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https://metcmn-my.sharepoint.com/personal/todd_graham_metc_state_mn_us/Documents/Forecasts/REMI/RegionForecast2023/"/>
    </mc:Choice>
  </mc:AlternateContent>
  <xr:revisionPtr revIDLastSave="467" documentId="8_{F6AC27B2-6EC5-4744-A1CF-96018C943FE0}" xr6:coauthVersionLast="47" xr6:coauthVersionMax="47" xr10:uidLastSave="{770D8516-3994-4692-AC8D-CE4ADEF30929}"/>
  <bookViews>
    <workbookView xWindow="-108" yWindow="-108" windowWidth="23256" windowHeight="12576" tabRatio="687" xr2:uid="{00000000-000D-0000-FFFF-FFFF00000000}"/>
  </bookViews>
  <sheets>
    <sheet name="usernotes" sheetId="7" r:id="rId1"/>
    <sheet name="EconomicSummary" sheetId="22" r:id="rId2"/>
    <sheet name="Employment" sheetId="29" r:id="rId3"/>
    <sheet name="GDP" sheetId="30" r:id="rId4"/>
    <sheet name="PersConsumpExp" sheetId="32" r:id="rId5"/>
    <sheet name="LaborForce" sheetId="24" r:id="rId6"/>
    <sheet name="Population" sheetId="23" r:id="rId7"/>
    <sheet name="Births" sheetId="27" r:id="rId8"/>
    <sheet name="Deaths" sheetId="28" r:id="rId9"/>
    <sheet name="Components" sheetId="25" r:id="rId10"/>
  </sheets>
  <definedNames>
    <definedName name="_xlnm._FilterDatabase" localSheetId="7" hidden="1">Births!$A$6:$O$186</definedName>
    <definedName name="_xlnm._FilterDatabase" localSheetId="9" hidden="1">Components!$A$6:$N$166</definedName>
    <definedName name="_xlnm._FilterDatabase" localSheetId="8" hidden="1">Deaths!$A$1156:$P$2296</definedName>
    <definedName name="_xlnm._FilterDatabase" localSheetId="1" hidden="1">EconomicSummary!$A$7:$L$65</definedName>
    <definedName name="_xlnm._FilterDatabase" localSheetId="2" hidden="1">Employment!$A$7:$N$70</definedName>
    <definedName name="_xlnm._FilterDatabase" localSheetId="3" hidden="1">GDP!$A$93:$L$405</definedName>
    <definedName name="_xlnm._FilterDatabase" localSheetId="5" hidden="1">LaborForce!$A$6:$N$848</definedName>
    <definedName name="_xlnm._FilterDatabase" localSheetId="6" hidden="1">Population!$A$7:$O$1147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3" i="22" l="1"/>
  <c r="N39" i="22"/>
  <c r="M39" i="22"/>
  <c r="L39" i="22"/>
  <c r="K39" i="22"/>
  <c r="J39" i="22"/>
  <c r="I39" i="22"/>
  <c r="H39" i="22"/>
  <c r="G39" i="22"/>
  <c r="F39" i="22"/>
  <c r="E39" i="22"/>
  <c r="D39" i="22"/>
  <c r="A39" i="22"/>
  <c r="N25" i="22"/>
  <c r="M25" i="22"/>
  <c r="L25" i="22"/>
  <c r="K25" i="22"/>
  <c r="J25" i="22"/>
  <c r="I25" i="22"/>
  <c r="H25" i="22"/>
  <c r="G25" i="22"/>
  <c r="F25" i="22"/>
  <c r="E25" i="22"/>
  <c r="D25" i="22"/>
  <c r="A25" i="22"/>
  <c r="A11" i="22"/>
  <c r="E11" i="22"/>
  <c r="F11" i="22"/>
  <c r="G11" i="22"/>
  <c r="H11" i="22"/>
  <c r="I11" i="22"/>
  <c r="J11" i="22"/>
  <c r="K11" i="22"/>
  <c r="L11" i="22"/>
  <c r="M11" i="22"/>
  <c r="N11" i="22"/>
  <c r="D11" i="22"/>
  <c r="A195" i="27" l="1"/>
  <c r="A204" i="27"/>
  <c r="A213" i="27"/>
  <c r="A222" i="27"/>
  <c r="A231" i="27"/>
  <c r="A240" i="27"/>
  <c r="A249" i="27"/>
  <c r="A258" i="27"/>
  <c r="A267" i="27"/>
  <c r="A276" i="27"/>
  <c r="A285" i="27"/>
  <c r="A294" i="27"/>
  <c r="A303" i="27"/>
  <c r="A312" i="27"/>
  <c r="A321" i="27"/>
  <c r="A330" i="27"/>
  <c r="D70" i="29"/>
  <c r="D69" i="29"/>
  <c r="D68" i="29"/>
  <c r="D67" i="29"/>
  <c r="D66" i="29"/>
  <c r="D65" i="29"/>
  <c r="D64" i="29"/>
  <c r="D63" i="29"/>
  <c r="D62" i="29"/>
  <c r="D61" i="29"/>
  <c r="D60" i="29"/>
  <c r="D59" i="29"/>
  <c r="D58" i="29"/>
  <c r="D57" i="29"/>
  <c r="D56" i="29"/>
  <c r="D55" i="29"/>
  <c r="D54" i="29"/>
  <c r="D53" i="29"/>
  <c r="D52" i="29"/>
  <c r="D51" i="29"/>
  <c r="H70" i="29"/>
  <c r="H69" i="29"/>
  <c r="H68" i="29"/>
  <c r="H67" i="29"/>
  <c r="H66" i="29"/>
  <c r="H65" i="29"/>
  <c r="H64" i="29"/>
  <c r="H63" i="29"/>
  <c r="H62" i="29"/>
  <c r="H61" i="29"/>
  <c r="H60" i="29"/>
  <c r="H59" i="29"/>
  <c r="H58" i="29"/>
  <c r="H57" i="29"/>
  <c r="H56" i="29"/>
  <c r="H55" i="29"/>
  <c r="H54" i="29"/>
  <c r="H53" i="29"/>
  <c r="H52" i="29"/>
  <c r="H51" i="29"/>
  <c r="D50" i="29" l="1"/>
  <c r="H50" i="29"/>
  <c r="E52" i="29" l="1"/>
  <c r="F52" i="29"/>
  <c r="G52" i="29"/>
  <c r="I52" i="29"/>
  <c r="J52" i="29"/>
  <c r="K52" i="29"/>
  <c r="L52" i="29"/>
  <c r="M52" i="29"/>
  <c r="N52" i="29"/>
  <c r="E53" i="29"/>
  <c r="F53" i="29"/>
  <c r="G53" i="29"/>
  <c r="I53" i="29"/>
  <c r="J53" i="29"/>
  <c r="K53" i="29"/>
  <c r="L53" i="29"/>
  <c r="M53" i="29"/>
  <c r="N53" i="29"/>
  <c r="E54" i="29"/>
  <c r="F54" i="29"/>
  <c r="G54" i="29"/>
  <c r="I54" i="29"/>
  <c r="J54" i="29"/>
  <c r="K54" i="29"/>
  <c r="L54" i="29"/>
  <c r="M54" i="29"/>
  <c r="N54" i="29"/>
  <c r="E55" i="29"/>
  <c r="F55" i="29"/>
  <c r="G55" i="29"/>
  <c r="I55" i="29"/>
  <c r="J55" i="29"/>
  <c r="K55" i="29"/>
  <c r="L55" i="29"/>
  <c r="M55" i="29"/>
  <c r="N55" i="29"/>
  <c r="E56" i="29"/>
  <c r="F56" i="29"/>
  <c r="G56" i="29"/>
  <c r="I56" i="29"/>
  <c r="J56" i="29"/>
  <c r="K56" i="29"/>
  <c r="L56" i="29"/>
  <c r="M56" i="29"/>
  <c r="N56" i="29"/>
  <c r="E57" i="29"/>
  <c r="F57" i="29"/>
  <c r="G57" i="29"/>
  <c r="I57" i="29"/>
  <c r="J57" i="29"/>
  <c r="K57" i="29"/>
  <c r="L57" i="29"/>
  <c r="M57" i="29"/>
  <c r="N57" i="29"/>
  <c r="E58" i="29"/>
  <c r="F58" i="29"/>
  <c r="G58" i="29"/>
  <c r="I58" i="29"/>
  <c r="J58" i="29"/>
  <c r="K58" i="29"/>
  <c r="L58" i="29"/>
  <c r="M58" i="29"/>
  <c r="N58" i="29"/>
  <c r="E59" i="29"/>
  <c r="F59" i="29"/>
  <c r="G59" i="29"/>
  <c r="I59" i="29"/>
  <c r="J59" i="29"/>
  <c r="K59" i="29"/>
  <c r="L59" i="29"/>
  <c r="M59" i="29"/>
  <c r="N59" i="29"/>
  <c r="E60" i="29"/>
  <c r="F60" i="29"/>
  <c r="G60" i="29"/>
  <c r="I60" i="29"/>
  <c r="J60" i="29"/>
  <c r="K60" i="29"/>
  <c r="L60" i="29"/>
  <c r="M60" i="29"/>
  <c r="N60" i="29"/>
  <c r="E61" i="29"/>
  <c r="F61" i="29"/>
  <c r="G61" i="29"/>
  <c r="I61" i="29"/>
  <c r="J61" i="29"/>
  <c r="K61" i="29"/>
  <c r="L61" i="29"/>
  <c r="M61" i="29"/>
  <c r="N61" i="29"/>
  <c r="E62" i="29"/>
  <c r="F62" i="29"/>
  <c r="G62" i="29"/>
  <c r="I62" i="29"/>
  <c r="J62" i="29"/>
  <c r="K62" i="29"/>
  <c r="L62" i="29"/>
  <c r="M62" i="29"/>
  <c r="N62" i="29"/>
  <c r="E63" i="29"/>
  <c r="F63" i="29"/>
  <c r="G63" i="29"/>
  <c r="I63" i="29"/>
  <c r="J63" i="29"/>
  <c r="K63" i="29"/>
  <c r="L63" i="29"/>
  <c r="M63" i="29"/>
  <c r="N63" i="29"/>
  <c r="E64" i="29"/>
  <c r="F64" i="29"/>
  <c r="G64" i="29"/>
  <c r="I64" i="29"/>
  <c r="J64" i="29"/>
  <c r="K64" i="29"/>
  <c r="L64" i="29"/>
  <c r="M64" i="29"/>
  <c r="N64" i="29"/>
  <c r="E65" i="29"/>
  <c r="F65" i="29"/>
  <c r="G65" i="29"/>
  <c r="I65" i="29"/>
  <c r="J65" i="29"/>
  <c r="K65" i="29"/>
  <c r="L65" i="29"/>
  <c r="M65" i="29"/>
  <c r="N65" i="29"/>
  <c r="E66" i="29"/>
  <c r="F66" i="29"/>
  <c r="G66" i="29"/>
  <c r="I66" i="29"/>
  <c r="J66" i="29"/>
  <c r="K66" i="29"/>
  <c r="L66" i="29"/>
  <c r="M66" i="29"/>
  <c r="N66" i="29"/>
  <c r="E67" i="29"/>
  <c r="F67" i="29"/>
  <c r="G67" i="29"/>
  <c r="I67" i="29"/>
  <c r="J67" i="29"/>
  <c r="K67" i="29"/>
  <c r="L67" i="29"/>
  <c r="M67" i="29"/>
  <c r="N67" i="29"/>
  <c r="E68" i="29"/>
  <c r="F68" i="29"/>
  <c r="G68" i="29"/>
  <c r="I68" i="29"/>
  <c r="J68" i="29"/>
  <c r="K68" i="29"/>
  <c r="L68" i="29"/>
  <c r="M68" i="29"/>
  <c r="N68" i="29"/>
  <c r="E69" i="29"/>
  <c r="F69" i="29"/>
  <c r="G69" i="29"/>
  <c r="I69" i="29"/>
  <c r="J69" i="29"/>
  <c r="K69" i="29"/>
  <c r="L69" i="29"/>
  <c r="M69" i="29"/>
  <c r="N69" i="29"/>
  <c r="E70" i="29"/>
  <c r="F70" i="29"/>
  <c r="G70" i="29"/>
  <c r="I70" i="29"/>
  <c r="J70" i="29"/>
  <c r="K70" i="29"/>
  <c r="L70" i="29"/>
  <c r="M70" i="29"/>
  <c r="N70" i="29"/>
  <c r="F51" i="29"/>
  <c r="G51" i="29"/>
  <c r="I51" i="29"/>
  <c r="J51" i="29"/>
  <c r="K51" i="29"/>
  <c r="L51" i="29"/>
  <c r="M51" i="29"/>
  <c r="N51" i="29"/>
  <c r="E51" i="29"/>
  <c r="N29" i="29"/>
  <c r="M29" i="29"/>
  <c r="L29" i="29"/>
  <c r="K29" i="29"/>
  <c r="J29" i="29"/>
  <c r="I29" i="29"/>
  <c r="G29" i="29"/>
  <c r="F29" i="29"/>
  <c r="E29" i="29"/>
  <c r="F8" i="29"/>
  <c r="G8" i="29"/>
  <c r="I8" i="29"/>
  <c r="J8" i="29"/>
  <c r="K8" i="29"/>
  <c r="L8" i="29"/>
  <c r="M8" i="29"/>
  <c r="N8" i="29"/>
  <c r="E8" i="29"/>
  <c r="I50" i="29" l="1"/>
  <c r="F50" i="29"/>
  <c r="M50" i="29"/>
  <c r="N50" i="29"/>
  <c r="L50" i="29"/>
  <c r="J50" i="29"/>
  <c r="G50" i="29"/>
  <c r="K50" i="29"/>
  <c r="E50" i="29"/>
</calcChain>
</file>

<file path=xl/sharedStrings.xml><?xml version="1.0" encoding="utf-8"?>
<sst xmlns="http://schemas.openxmlformats.org/spreadsheetml/2006/main" count="30384" uniqueCount="340">
  <si>
    <t>User notes</t>
  </si>
  <si>
    <t>Discussion of Metropolitan Council's forecast approach can be found at https://www.metrocouncil.org/forecasts</t>
  </si>
  <si>
    <t xml:space="preserve">Take note: Flow variables (migration, etc.) cover calendar-years (12-months-total).  
</t>
  </si>
  <si>
    <t>Take note: Net migration projections can be positive or negative, and represent the net difference between arriving migrants vs leavers.</t>
  </si>
  <si>
    <t>Take note: The results in the Employment sheet of this file are Met Council's conversion of the REMI PI results to BLS job units, comparable to the QCEW employment counts available from BLS and MN DEED.</t>
  </si>
  <si>
    <t>Economic Summary</t>
  </si>
  <si>
    <t>Comparison Type</t>
  </si>
  <si>
    <t>Forecast</t>
  </si>
  <si>
    <t>Levels</t>
  </si>
  <si>
    <t>MetC Regional (IHS)</t>
  </si>
  <si>
    <t>Region</t>
  </si>
  <si>
    <t>Category</t>
  </si>
  <si>
    <t>Units</t>
  </si>
  <si>
    <t>Minneapolis-Saint Paul Area</t>
  </si>
  <si>
    <t>Total NonAg Employment (BLS concept)</t>
  </si>
  <si>
    <t>Residence Adjusted Employment</t>
  </si>
  <si>
    <t>Individuals</t>
  </si>
  <si>
    <t>Population</t>
  </si>
  <si>
    <t>Labor Force</t>
  </si>
  <si>
    <t>Gross Domestic Product</t>
  </si>
  <si>
    <t>Millions of Fixed (2012) Dollars</t>
  </si>
  <si>
    <t>Output</t>
  </si>
  <si>
    <t>Value-Added</t>
  </si>
  <si>
    <t>Personal Income</t>
  </si>
  <si>
    <t>Millions of Current Dollars</t>
  </si>
  <si>
    <t>Disposable Personal Income</t>
  </si>
  <si>
    <t>Real Disposable Personal Income</t>
  </si>
  <si>
    <t>Real Disposable Personal Income per Capita</t>
  </si>
  <si>
    <t>Thousands of Fixed (2012) Dollars</t>
  </si>
  <si>
    <t>PCE-Price Index</t>
  </si>
  <si>
    <t>2012=100 (Nation)</t>
  </si>
  <si>
    <t>Rest of Minnesota</t>
  </si>
  <si>
    <t>State Total</t>
  </si>
  <si>
    <t>US Nation</t>
  </si>
  <si>
    <t>Employment by Industry (BLS concept)</t>
  </si>
  <si>
    <t>Forestry, Fishing, Related Activities, and Other</t>
  </si>
  <si>
    <t>BLS concept Jobs</t>
  </si>
  <si>
    <t>Mining</t>
  </si>
  <si>
    <t>Utilities</t>
  </si>
  <si>
    <t>Construction</t>
  </si>
  <si>
    <t>Manufacturing</t>
  </si>
  <si>
    <t>Wholesale Trade</t>
  </si>
  <si>
    <t>Retail Trade</t>
  </si>
  <si>
    <t>Transportation and Warehousing</t>
  </si>
  <si>
    <t>Information</t>
  </si>
  <si>
    <t>Finance and Insurance</t>
  </si>
  <si>
    <t>Real Estate and Rental and Leasing</t>
  </si>
  <si>
    <t>Professional and Technical Services</t>
  </si>
  <si>
    <t>Management of Companies and Enterprises</t>
  </si>
  <si>
    <t>Administrative and Waste Services</t>
  </si>
  <si>
    <t>Education (Public and Private)</t>
  </si>
  <si>
    <t>Health Care and Social Assistance</t>
  </si>
  <si>
    <t>Arts, Entertainment, and Recreation</t>
  </si>
  <si>
    <t>Accommodation and Food Services</t>
  </si>
  <si>
    <t>Other Services</t>
  </si>
  <si>
    <t>Public Administration (Fed, State, Local)</t>
  </si>
  <si>
    <t>Gross Domestic Product: Consumption, Investment, Trade and Government</t>
  </si>
  <si>
    <t>Gross Domestic Product (GDP)</t>
  </si>
  <si>
    <t>Personal Consumption Expenditures</t>
  </si>
  <si>
    <t xml:space="preserve">     Durables</t>
  </si>
  <si>
    <t xml:space="preserve">     Non-Durables</t>
  </si>
  <si>
    <t xml:space="preserve">     Services</t>
  </si>
  <si>
    <t>Gross Private Domestic Fixed Investment</t>
  </si>
  <si>
    <t xml:space="preserve">     Residential</t>
  </si>
  <si>
    <t xml:space="preserve">     Nonresidential Structures</t>
  </si>
  <si>
    <t xml:space="preserve">     Nonresidential Equipment</t>
  </si>
  <si>
    <t xml:space="preserve">     Nonresidential Intellectual Property Products</t>
  </si>
  <si>
    <t>Change in Private Inventories</t>
  </si>
  <si>
    <t>Net Trade of Goods and Services</t>
  </si>
  <si>
    <t xml:space="preserve">     Exports of Goods and Services</t>
  </si>
  <si>
    <t xml:space="preserve">     Imports of Goods and Services</t>
  </si>
  <si>
    <t>Government Consumption Expenditures and Gross Investment</t>
  </si>
  <si>
    <t>Gross Domestic Product: Value-added by Industry Sector</t>
  </si>
  <si>
    <t>Industry</t>
  </si>
  <si>
    <t>All Industries</t>
  </si>
  <si>
    <t>Natural Resources</t>
  </si>
  <si>
    <t xml:space="preserve">    Forestry and Logging; Fishing, hunting and trapping</t>
  </si>
  <si>
    <t xml:space="preserve">    Support activities for agriculture and forestry</t>
  </si>
  <si>
    <t xml:space="preserve">    Oil and gas extraction</t>
  </si>
  <si>
    <t xml:space="preserve">    Mining (except oil and gas)</t>
  </si>
  <si>
    <t xml:space="preserve">    Support activities for mining</t>
  </si>
  <si>
    <t xml:space="preserve">    Wood product manufacturing</t>
  </si>
  <si>
    <t xml:space="preserve">    Nonmetallic mineral product manufacturing</t>
  </si>
  <si>
    <t xml:space="preserve">    Primary metal manufacturing</t>
  </si>
  <si>
    <t xml:space="preserve">    Fabricated metal product manufacturing</t>
  </si>
  <si>
    <t xml:space="preserve">    Machinery manufacturing</t>
  </si>
  <si>
    <t xml:space="preserve">    Computer and electronic product manufacturing</t>
  </si>
  <si>
    <t xml:space="preserve">    Electrical equipment, appliance, and component manufacturing</t>
  </si>
  <si>
    <t xml:space="preserve">    Motor vehicles, bodies and trailers, and parts manufacturing</t>
  </si>
  <si>
    <t xml:space="preserve">    Other transportation equipment manufacturing</t>
  </si>
  <si>
    <t xml:space="preserve">    Furniture and related product manufacturing</t>
  </si>
  <si>
    <t xml:space="preserve">    Miscellaneous manufacturing</t>
  </si>
  <si>
    <t xml:space="preserve">    Food manufacturing</t>
  </si>
  <si>
    <t xml:space="preserve">    Beverage and tobacco product manufacturing</t>
  </si>
  <si>
    <t xml:space="preserve">    Textile mills; Textile product mills</t>
  </si>
  <si>
    <t xml:space="preserve">    Apparel manufacturing; Leather and allied product manufacturing</t>
  </si>
  <si>
    <t xml:space="preserve">    Paper manufacturing</t>
  </si>
  <si>
    <t xml:space="preserve">    Printing and related support activities</t>
  </si>
  <si>
    <t xml:space="preserve">    Petroleum and coal products manufacturing</t>
  </si>
  <si>
    <t xml:space="preserve">    Chemical manufacturing</t>
  </si>
  <si>
    <t xml:space="preserve">    Plastics and rubber products manufacturing</t>
  </si>
  <si>
    <t>Retail and Wholesale</t>
  </si>
  <si>
    <t xml:space="preserve">    Wholesale trade</t>
  </si>
  <si>
    <t xml:space="preserve">    Retail trade</t>
  </si>
  <si>
    <t>Transportation and Public Utilities</t>
  </si>
  <si>
    <t xml:space="preserve">    Utilities</t>
  </si>
  <si>
    <t xml:space="preserve">    Air transportation</t>
  </si>
  <si>
    <t xml:space="preserve">    Rail transportation</t>
  </si>
  <si>
    <t xml:space="preserve">    Water transportation</t>
  </si>
  <si>
    <t xml:space="preserve">    Truck transportation</t>
  </si>
  <si>
    <t xml:space="preserve">    Couriers and messengers</t>
  </si>
  <si>
    <t xml:space="preserve">    Transit and ground passenger transportation</t>
  </si>
  <si>
    <t xml:space="preserve">    Pipeline transportation</t>
  </si>
  <si>
    <t xml:space="preserve">    Scenic and sightseeing transportation; Support activities for transportation</t>
  </si>
  <si>
    <t xml:space="preserve">    Warehousing and storage</t>
  </si>
  <si>
    <t>Finance, Insurance &amp; Real Estate</t>
  </si>
  <si>
    <t xml:space="preserve">    Monetary authorities - central bank; Credit intermediation and related activities</t>
  </si>
  <si>
    <t xml:space="preserve">    Securities, commodity contracts, other investments; Funds, trusts, other financial vehicles</t>
  </si>
  <si>
    <t xml:space="preserve">    Insurance carriers and related activities</t>
  </si>
  <si>
    <t xml:space="preserve">    Real estate</t>
  </si>
  <si>
    <t xml:space="preserve">    Rental and leasing services; Lessors of nonfinancial intangible assets</t>
  </si>
  <si>
    <t>Services</t>
  </si>
  <si>
    <t xml:space="preserve">    Publishing industries, except Internet</t>
  </si>
  <si>
    <t xml:space="preserve">    Motion picture and sound recording industries</t>
  </si>
  <si>
    <t xml:space="preserve">    Data processing, hosting, and related services; Other information services</t>
  </si>
  <si>
    <t xml:space="preserve">    Broadcasting, except Internet</t>
  </si>
  <si>
    <t xml:space="preserve">    Telecommunications</t>
  </si>
  <si>
    <t xml:space="preserve">    Professional, scientific, and technical services</t>
  </si>
  <si>
    <t xml:space="preserve">    Management of companies and enterprises</t>
  </si>
  <si>
    <t xml:space="preserve">    Administrative and support services</t>
  </si>
  <si>
    <t xml:space="preserve">    Waste management and remediation services</t>
  </si>
  <si>
    <t xml:space="preserve">    Educational services; private</t>
  </si>
  <si>
    <t xml:space="preserve">    Ambulatory health care services</t>
  </si>
  <si>
    <t xml:space="preserve">    Hospitals; private</t>
  </si>
  <si>
    <t xml:space="preserve">    Nursing and residential care facilities</t>
  </si>
  <si>
    <t xml:space="preserve">    Social assistance</t>
  </si>
  <si>
    <t xml:space="preserve">    Performing arts, spectator sports, and related industries</t>
  </si>
  <si>
    <t xml:space="preserve">    Museums, historical sites, and similar institutions</t>
  </si>
  <si>
    <t xml:space="preserve">    Amusement, gambling, and recreation industries</t>
  </si>
  <si>
    <t xml:space="preserve">    Accommodation</t>
  </si>
  <si>
    <t xml:space="preserve">    Food services and drinking places</t>
  </si>
  <si>
    <t xml:space="preserve">    Repair and maintenance</t>
  </si>
  <si>
    <t xml:space="preserve">    Personal and laundry services</t>
  </si>
  <si>
    <t xml:space="preserve">    Religious, grantmaking, civic, professional, and similar organizations</t>
  </si>
  <si>
    <t xml:space="preserve">    Private households</t>
  </si>
  <si>
    <t>Government</t>
  </si>
  <si>
    <t xml:space="preserve">    State and Local Government</t>
  </si>
  <si>
    <t xml:space="preserve">    Federal Civilian</t>
  </si>
  <si>
    <t xml:space="preserve">    Federal Military</t>
  </si>
  <si>
    <t>Farm</t>
  </si>
  <si>
    <t>Race</t>
  </si>
  <si>
    <t>Age</t>
  </si>
  <si>
    <t>All Races</t>
  </si>
  <si>
    <t>Total</t>
  </si>
  <si>
    <t>Ages 16-19</t>
  </si>
  <si>
    <t>Ages 20-21</t>
  </si>
  <si>
    <t>Ages 22-24</t>
  </si>
  <si>
    <t>Ages 25-29</t>
  </si>
  <si>
    <t>Ages 30-34</t>
  </si>
  <si>
    <t>Ages 35-44</t>
  </si>
  <si>
    <t>Ages 45-54</t>
  </si>
  <si>
    <t>Ages 55-59</t>
  </si>
  <si>
    <t>Ages 60-61</t>
  </si>
  <si>
    <t>Ages 62-64</t>
  </si>
  <si>
    <t>Ages 65-69</t>
  </si>
  <si>
    <t>Ages 70-74</t>
  </si>
  <si>
    <t>Ages 75+</t>
  </si>
  <si>
    <t>White-NonHispanic</t>
  </si>
  <si>
    <t>Black-NonHispanic</t>
  </si>
  <si>
    <t>Asian and Other Races</t>
  </si>
  <si>
    <t>Labor Force Population</t>
  </si>
  <si>
    <t>Rate</t>
  </si>
  <si>
    <t>Population By Race, Sex, and Age</t>
  </si>
  <si>
    <t>Sex</t>
  </si>
  <si>
    <t>All Ages</t>
  </si>
  <si>
    <t>Ages 10-14</t>
  </si>
  <si>
    <t>Ages 15-19</t>
  </si>
  <si>
    <t>Ages 20-24</t>
  </si>
  <si>
    <t>Ages 35-39</t>
  </si>
  <si>
    <t>Ages 40-44</t>
  </si>
  <si>
    <t>Ages 45-49</t>
  </si>
  <si>
    <t>Ages 50-54</t>
  </si>
  <si>
    <t>Ages 60-64</t>
  </si>
  <si>
    <t>Ages 75-79</t>
  </si>
  <si>
    <t>Ages 80-84</t>
  </si>
  <si>
    <t>Ages 85+</t>
  </si>
  <si>
    <t>Male</t>
  </si>
  <si>
    <t>Female</t>
  </si>
  <si>
    <t>White-NonLatino</t>
  </si>
  <si>
    <t>Black-NonLatino</t>
  </si>
  <si>
    <t>Latino</t>
  </si>
  <si>
    <t>Components of Population Growth</t>
  </si>
  <si>
    <t>Starting and ending population are point estimates. All other items are cumulative totals over 5 years</t>
  </si>
  <si>
    <t>2001-05</t>
  </si>
  <si>
    <t>2006-10</t>
  </si>
  <si>
    <t>2011-15</t>
  </si>
  <si>
    <t>2016-20</t>
  </si>
  <si>
    <t>2021-25</t>
  </si>
  <si>
    <t>2026-30</t>
  </si>
  <si>
    <t>2031-35</t>
  </si>
  <si>
    <t>2036-40</t>
  </si>
  <si>
    <t>2041-45</t>
  </si>
  <si>
    <t>Starting Population</t>
  </si>
  <si>
    <t>Natural Growth</t>
  </si>
  <si>
    <t>Deaths</t>
  </si>
  <si>
    <t>Total Migrants</t>
  </si>
  <si>
    <t>Ending Population</t>
  </si>
  <si>
    <t>Cumulative totals over 5 years</t>
  </si>
  <si>
    <t>Births By Race and Age of Mother</t>
  </si>
  <si>
    <t>Note: Historical figures were provided by REMI.com, and will likely differ from CDC and MDH official birth counts and rates</t>
  </si>
  <si>
    <t>Mother's Age</t>
  </si>
  <si>
    <t>Births by Age of Mother</t>
  </si>
  <si>
    <t>Total Fertility Rates By Race and Age of Mother</t>
  </si>
  <si>
    <t>Total Fertility Rates</t>
  </si>
  <si>
    <t>Deaths By Race, Sex, and Age</t>
  </si>
  <si>
    <t>Annual Survival Rates By Race, Sex, and Age</t>
  </si>
  <si>
    <t>Gender</t>
  </si>
  <si>
    <t>Survival Rates</t>
  </si>
  <si>
    <t>This Excel workbook contains model results from March 2023 modeling with Metropolitan Council's version of the REMI PI model (v 2.5)</t>
  </si>
  <si>
    <t>Take note: BEA concept employment is a broad measure of all jobs, all sectors; includes business owners, self-employed, informal workers, farmers, and railroad workers.</t>
  </si>
  <si>
    <t xml:space="preserve">  Met Council aligns this series with MN DEED QCEW statistics. To accomplish that alignment, this series EXCLUDES business owners, self-employed, informal workers, farmers, and railroad workers.</t>
  </si>
  <si>
    <t xml:space="preserve">Point-in-time projection variables are point-in-time as of December 31. </t>
  </si>
  <si>
    <t>REMI's population and demographic characteristics are estimates as of December 31. However, year 2020 population totals have been aligned with 2020 Census counts (counts as of April 1).</t>
  </si>
  <si>
    <t xml:space="preserve">Questions can be sent to research@metc.state.mn.us </t>
  </si>
  <si>
    <t>Labor Force, Population Denominator, Participation Rate</t>
  </si>
  <si>
    <t>Note: 2010 and 2020 population figures can differ from Decennial Census</t>
  </si>
  <si>
    <t>Met Council aligns this series with MN DEED QCEW statistics. To accomplish that alignment, this series EXCLUDES business owners, self-employed, informal workers, farmers, and railroad workers.</t>
  </si>
  <si>
    <t>Year</t>
  </si>
  <si>
    <t>Nation</t>
  </si>
  <si>
    <t>BLS concept employment is Met Council's conversion of results to BLS job units; this includes only wage and salary employees.</t>
  </si>
  <si>
    <t xml:space="preserve">  BLS concept employment is Met Council's conversion of results to BLS job units; this includes only wage and salary employees.</t>
  </si>
  <si>
    <t xml:space="preserve">     Federal Military</t>
  </si>
  <si>
    <t xml:space="preserve">     Federal Civilian</t>
  </si>
  <si>
    <t xml:space="preserve">     State and Local Government</t>
  </si>
  <si>
    <t>Commodity</t>
  </si>
  <si>
    <t>All Commodities</t>
  </si>
  <si>
    <t>Motor vehicles and parts</t>
  </si>
  <si>
    <t xml:space="preserve">    New motor vehicles</t>
  </si>
  <si>
    <t xml:space="preserve">    Net purchases of used motor vehicles</t>
  </si>
  <si>
    <t xml:space="preserve">    Motor vehicle parts and accessories</t>
  </si>
  <si>
    <t>Furnishings and durable household equipment</t>
  </si>
  <si>
    <t xml:space="preserve">    Furniture and furnishings</t>
  </si>
  <si>
    <t xml:space="preserve">    Household appliances</t>
  </si>
  <si>
    <t xml:space="preserve">    Glassware, tableware, and household utensils</t>
  </si>
  <si>
    <t xml:space="preserve">    Tools and equipment for house and garden</t>
  </si>
  <si>
    <t>Recreational goods and vehicles and other durable goods</t>
  </si>
  <si>
    <t xml:space="preserve">    Video, audio, photographic, and information processing equipment and media</t>
  </si>
  <si>
    <t xml:space="preserve">    Sporting equipment, supplies, guns, and ammunition</t>
  </si>
  <si>
    <t xml:space="preserve">    Sports and recreational vehicles</t>
  </si>
  <si>
    <t xml:space="preserve">    Musical instruments</t>
  </si>
  <si>
    <t xml:space="preserve">    Jewelry and watches</t>
  </si>
  <si>
    <t xml:space="preserve">    Therapeutic appliances and equipment</t>
  </si>
  <si>
    <t xml:space="preserve">    Books, educational and recreational</t>
  </si>
  <si>
    <t xml:space="preserve">    Luggage and similar personal items</t>
  </si>
  <si>
    <t xml:space="preserve">    Telephone and facsimile equipment</t>
  </si>
  <si>
    <t>Food and beverages purchased for off-premises consumption</t>
  </si>
  <si>
    <t xml:space="preserve">    Food and nonalcoholic beverages purchased for off-premises consumption</t>
  </si>
  <si>
    <t xml:space="preserve">    Alcoholic beverages purchased for off-premises consumption</t>
  </si>
  <si>
    <t xml:space="preserve">    Food produced and consumed on farms</t>
  </si>
  <si>
    <t>Clothing and footwear</t>
  </si>
  <si>
    <t xml:space="preserve">    Men's and boys' clothing</t>
  </si>
  <si>
    <t xml:space="preserve">    Women's and girls' clothing</t>
  </si>
  <si>
    <t xml:space="preserve">    Children's and infants' clothing</t>
  </si>
  <si>
    <t xml:space="preserve">    Other clothing materials and footwear</t>
  </si>
  <si>
    <t>Motor vehicle fuels, lubricants, and fluids</t>
  </si>
  <si>
    <t>Fuel oil and other fuels</t>
  </si>
  <si>
    <t>Other nondurable goods</t>
  </si>
  <si>
    <t xml:space="preserve">    Pharmaceutical and other medical products</t>
  </si>
  <si>
    <t xml:space="preserve">    Recreational items</t>
  </si>
  <si>
    <t xml:space="preserve">    Household supplies</t>
  </si>
  <si>
    <t xml:space="preserve">    Personal care products</t>
  </si>
  <si>
    <t xml:space="preserve">    Tobacco</t>
  </si>
  <si>
    <t xml:space="preserve">    Magazines, newspapers, and stationery</t>
  </si>
  <si>
    <t xml:space="preserve">    Net expenditures abroad by U.S. residents</t>
  </si>
  <si>
    <t>Housing</t>
  </si>
  <si>
    <t xml:space="preserve">    Rental of tenant-occupied nonfarm housing</t>
  </si>
  <si>
    <t xml:space="preserve">    Imputed rental of owner-occupied nonfarm housing</t>
  </si>
  <si>
    <t xml:space="preserve">    Rental value of farm dwellings</t>
  </si>
  <si>
    <t xml:space="preserve">    Group housing</t>
  </si>
  <si>
    <t>Household utilities</t>
  </si>
  <si>
    <t xml:space="preserve">    Water supply and sanitation</t>
  </si>
  <si>
    <t xml:space="preserve">    Electricity</t>
  </si>
  <si>
    <t xml:space="preserve">    Natural gas</t>
  </si>
  <si>
    <t>Transportation services</t>
  </si>
  <si>
    <t xml:space="preserve">    Motor vehicle maintenance and repair</t>
  </si>
  <si>
    <t xml:space="preserve">    Other motor vehicle services</t>
  </si>
  <si>
    <t xml:space="preserve">    Ground transportation</t>
  </si>
  <si>
    <t>Health care</t>
  </si>
  <si>
    <t xml:space="preserve">    Physician services</t>
  </si>
  <si>
    <t xml:space="preserve">    Dental services</t>
  </si>
  <si>
    <t xml:space="preserve">    Paramedical services</t>
  </si>
  <si>
    <t xml:space="preserve">    Hospitals</t>
  </si>
  <si>
    <t xml:space="preserve">    Nursing homes</t>
  </si>
  <si>
    <t>Recreation and other services</t>
  </si>
  <si>
    <t xml:space="preserve">    Membership clubs, sports centers, parks, theaters, and museums</t>
  </si>
  <si>
    <t xml:space="preserve">    Audio-video, photographic, and information processing equipment services</t>
  </si>
  <si>
    <t xml:space="preserve">    Gambling</t>
  </si>
  <si>
    <t xml:space="preserve">    Other recreational services</t>
  </si>
  <si>
    <t xml:space="preserve">    Purchased meals and beverages</t>
  </si>
  <si>
    <t xml:space="preserve">    Food furnished to employees (including military)</t>
  </si>
  <si>
    <t xml:space="preserve">    Accommodations</t>
  </si>
  <si>
    <t xml:space="preserve">    Financial services furnished without payment</t>
  </si>
  <si>
    <t xml:space="preserve">    Financial service charges, fees, and commissions</t>
  </si>
  <si>
    <t xml:space="preserve">    Life insurance</t>
  </si>
  <si>
    <t xml:space="preserve">    Net household insurance</t>
  </si>
  <si>
    <t xml:space="preserve">    Net health insurance</t>
  </si>
  <si>
    <t xml:space="preserve">    Net motor vehicle and other transportation insurance</t>
  </si>
  <si>
    <t xml:space="preserve">    Telecommunication services</t>
  </si>
  <si>
    <t xml:space="preserve">    Postal and delivery services</t>
  </si>
  <si>
    <t xml:space="preserve">    Internet access</t>
  </si>
  <si>
    <t xml:space="preserve">    Higher education</t>
  </si>
  <si>
    <t xml:space="preserve">    Nursery, elementary, and secondary schools</t>
  </si>
  <si>
    <t xml:space="preserve">    Commercial and vocational schools</t>
  </si>
  <si>
    <t xml:space="preserve">    Professional and other services</t>
  </si>
  <si>
    <t xml:space="preserve">    Personal care and clothing services</t>
  </si>
  <si>
    <t xml:space="preserve">    Social services and religious activities</t>
  </si>
  <si>
    <t xml:space="preserve">    Household maintenance</t>
  </si>
  <si>
    <t xml:space="preserve">    Foreign travel by U.S. residents</t>
  </si>
  <si>
    <t xml:space="preserve">    Expenditures in the United States by nonresidents</t>
  </si>
  <si>
    <t xml:space="preserve">    Final consumption expenditures of nonprofit institutions serving households</t>
  </si>
  <si>
    <t>Participation Rates</t>
  </si>
  <si>
    <t>Ages 0-4</t>
  </si>
  <si>
    <t>Ages 5-9</t>
  </si>
  <si>
    <t>MetC Main Forecast v2023</t>
  </si>
  <si>
    <t>Value Added divided by Output</t>
  </si>
  <si>
    <t>Proportion</t>
  </si>
  <si>
    <t>Table</t>
  </si>
  <si>
    <t>GDP Profile</t>
  </si>
  <si>
    <t>2046-50</t>
  </si>
  <si>
    <t>Births - Total</t>
  </si>
  <si>
    <t>Deaths - Total</t>
  </si>
  <si>
    <t>International Migrants - Total</t>
  </si>
  <si>
    <t>Domestic Migration and Residual</t>
  </si>
  <si>
    <t>All Ages (0-100)</t>
  </si>
  <si>
    <t>Total Employment (BEA concept)</t>
  </si>
  <si>
    <t>BEA concept jobs</t>
  </si>
  <si>
    <t>Net Import of Out-of-Region Commuters or Remote Workers</t>
  </si>
  <si>
    <t>NA</t>
  </si>
  <si>
    <t>Hispanic or Latino</t>
  </si>
  <si>
    <t xml:space="preserve">Take note:  The REMI PI model has 4 race groups: (1) white non-Hispanic; (2) black non-Hispanic; (3) Asian and other races; and (4) Hispanic or Latino.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</si>
</sst>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_);_(* \(#,##0\);_(* &quot;-&quot;??_);_(@_)"/>
    <numFmt numFmtId="166" formatCode="0.0000"/>
  </numFmts>
  <fonts count="15">
    <font>
      <sz val="11"/>
      <name val="Calibri"/>
    </font>
    <font>
      <u/>
      <sz val="11"/>
      <color theme="10"/>
      <name val="Calibri"/>
      <family val="2"/>
    </font>
    <font>
      <sz val="11"/>
      <name val="Calibri"/>
      <family val="2"/>
    </font>
    <font>
      <b/>
      <sz val="14"/>
      <name val="Arial"/>
      <family val="2"/>
    </font>
    <font>
      <sz val="11"/>
      <name val="Arial"/>
      <family val="2"/>
    </font>
    <font>
      <u/>
      <sz val="11"/>
      <color theme="10"/>
      <name val="Arial"/>
      <family val="2"/>
    </font>
    <font>
      <sz val="11"/>
      <name val="Calibri"/>
      <family val="2"/>
    </font>
    <font>
      <sz val="11"/>
      <name val="Calibri"/>
      <family val="2"/>
    </font>
    <font>
      <b/>
      <sz val="12"/>
      <name val="Calibri"/>
      <family val="2"/>
    </font>
    <font>
      <b/>
      <sz val="8"/>
      <name val="Calibri"/>
      <family val="2"/>
    </font>
    <font>
      <sz val="8"/>
      <name val="Calibri"/>
      <family val="2"/>
    </font>
    <font>
      <sz val="11"/>
      <color rgb="FF323232"/>
      <name val="Calibri"/>
      <family val="2"/>
      <scheme val="minor"/>
    </font>
    <font>
      <sz val="11"/>
      <color rgb="FF006100"/>
      <name val="Calibri"/>
      <family val="2"/>
      <scheme val="minor"/>
    </font>
    <font>
      <b/>
      <sz val="8"/>
      <name val="Calibri"/>
      <charset val="1"/>
    </font>
    <font>
      <sz val="8"/>
      <name val="Calibri"/>
      <charset val="1"/>
    </font>
  </fonts>
  <fills count="6">
    <fill>
      <patternFill patternType="none"/>
    </fill>
    <fill>
      <patternFill patternType="gray125"/>
    </fill>
    <fill>
      <patternFill patternType="solid">
        <fgColor rgb="FFFFFF00"/>
        <bgColor indexed="64"/>
      </patternFill>
    </fill>
    <fill>
      <patternFill patternType="solid">
        <fgColor rgb="FFE0E0E0"/>
        <bgColor rgb="FFE0E0E0"/>
      </patternFill>
    </fill>
    <fill>
      <patternFill patternType="solid">
        <fgColor rgb="FFF0F0F0"/>
        <bgColor rgb="FFF0F0F0"/>
      </patternFill>
    </fill>
    <fill>
      <patternFill patternType="solid">
        <fgColor rgb="FFC6EFCE"/>
      </patternFill>
    </fill>
  </fills>
  <borders count="20">
    <border>
      <left/>
      <right/>
      <top/>
      <bottom/>
      <diagonal/>
    </border>
    <border>
      <left style="thin">
        <color rgb="FFA0A0A0"/>
      </left>
      <right style="thin">
        <color rgb="FFA0A0A0"/>
      </right>
      <top style="thin">
        <color rgb="FFA0A0A0"/>
      </top>
      <bottom style="thin">
        <color rgb="FFA0A0A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right/>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ck">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ck">
        <color auto="1"/>
      </top>
      <bottom/>
      <diagonal/>
    </border>
    <border>
      <left/>
      <right style="thin">
        <color auto="1"/>
      </right>
      <top style="thick">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top style="thin">
        <color auto="1"/>
      </top>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43" fontId="6"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12" fillId="5" borderId="0" applyNumberFormat="0" applyBorder="0" applyAlignment="0" applyProtection="0"/>
  </cellStyleXfs>
  <cellXfs count="96">
    <xf numFmtId="0" fontId="0" fillId="0" borderId="0" xfId="0"/>
    <xf numFmtId="0" fontId="4" fillId="0" borderId="0" xfId="0" applyFont="1"/>
    <xf numFmtId="0" fontId="4" fillId="0" borderId="0" xfId="0" applyFont="1" applyAlignment="1">
      <alignment horizontal="left" vertical="top"/>
    </xf>
    <xf numFmtId="0" fontId="7" fillId="0" borderId="0" xfId="4"/>
    <xf numFmtId="0" fontId="8" fillId="0" borderId="6" xfId="4" applyFont="1" applyBorder="1" applyAlignment="1">
      <alignment horizontal="left"/>
    </xf>
    <xf numFmtId="0" fontId="9" fillId="3" borderId="5" xfId="4" applyFont="1" applyFill="1" applyBorder="1" applyAlignment="1">
      <alignment horizontal="center"/>
    </xf>
    <xf numFmtId="0" fontId="9" fillId="3" borderId="9" xfId="4" applyFont="1" applyFill="1" applyBorder="1" applyAlignment="1">
      <alignment horizontal="center"/>
    </xf>
    <xf numFmtId="0" fontId="10" fillId="0" borderId="3" xfId="4" applyFont="1" applyBorder="1"/>
    <xf numFmtId="0" fontId="9" fillId="3" borderId="2" xfId="4" applyFont="1" applyFill="1" applyBorder="1"/>
    <xf numFmtId="0" fontId="9" fillId="3" borderId="3" xfId="4" applyFont="1" applyFill="1" applyBorder="1"/>
    <xf numFmtId="165" fontId="10" fillId="0" borderId="4" xfId="5" applyNumberFormat="1" applyFont="1" applyBorder="1"/>
    <xf numFmtId="0" fontId="7" fillId="2" borderId="0" xfId="4" applyFill="1"/>
    <xf numFmtId="0" fontId="4" fillId="0" borderId="0" xfId="0" applyFont="1" applyAlignment="1">
      <alignment horizontal="left"/>
    </xf>
    <xf numFmtId="0" fontId="4" fillId="0" borderId="0" xfId="0" applyFont="1" applyAlignment="1">
      <alignment horizontal="left" vertical="center"/>
    </xf>
    <xf numFmtId="0" fontId="5" fillId="0" borderId="0" xfId="1" applyFont="1" applyAlignment="1" applyProtection="1">
      <alignment horizontal="left" vertical="center"/>
    </xf>
    <xf numFmtId="0" fontId="10" fillId="0" borderId="10" xfId="4" applyFont="1" applyBorder="1"/>
    <xf numFmtId="165" fontId="9" fillId="3" borderId="5" xfId="5" applyNumberFormat="1" applyFont="1" applyFill="1" applyBorder="1" applyAlignment="1">
      <alignment horizontal="center"/>
    </xf>
    <xf numFmtId="165" fontId="10" fillId="0" borderId="4" xfId="3" applyNumberFormat="1" applyFont="1" applyBorder="1"/>
    <xf numFmtId="0" fontId="11" fillId="2" borderId="1" xfId="2" applyFont="1" applyFill="1" applyBorder="1" applyAlignment="1">
      <alignment horizontal="left" vertical="top"/>
    </xf>
    <xf numFmtId="0" fontId="3" fillId="0" borderId="0" xfId="0" applyFont="1"/>
    <xf numFmtId="0" fontId="2" fillId="2" borderId="0" xfId="2" applyFill="1"/>
    <xf numFmtId="14" fontId="7" fillId="0" borderId="0" xfId="4" applyNumberFormat="1"/>
    <xf numFmtId="0" fontId="10" fillId="0" borderId="6" xfId="4" applyFont="1" applyBorder="1"/>
    <xf numFmtId="0" fontId="12" fillId="5" borderId="2" xfId="7" applyBorder="1"/>
    <xf numFmtId="0" fontId="12" fillId="5" borderId="3" xfId="7" applyBorder="1"/>
    <xf numFmtId="165" fontId="12" fillId="5" borderId="4" xfId="7" applyNumberFormat="1" applyBorder="1"/>
    <xf numFmtId="164" fontId="12" fillId="5" borderId="4" xfId="7" applyNumberFormat="1" applyBorder="1"/>
    <xf numFmtId="164" fontId="10" fillId="0" borderId="4" xfId="5" applyNumberFormat="1" applyFont="1" applyBorder="1"/>
    <xf numFmtId="4" fontId="7" fillId="0" borderId="0" xfId="4" applyNumberFormat="1"/>
    <xf numFmtId="165" fontId="7" fillId="0" borderId="0" xfId="4" applyNumberFormat="1"/>
    <xf numFmtId="0" fontId="2" fillId="0" borderId="0" xfId="0" applyFont="1"/>
    <xf numFmtId="0" fontId="2" fillId="2" borderId="0" xfId="4" applyFont="1" applyFill="1"/>
    <xf numFmtId="0" fontId="13" fillId="3" borderId="14" xfId="0" applyFont="1" applyFill="1" applyBorder="1" applyAlignment="1">
      <alignment horizontal="center"/>
    </xf>
    <xf numFmtId="0" fontId="13" fillId="3" borderId="15" xfId="0" applyFont="1" applyFill="1" applyBorder="1" applyAlignment="1">
      <alignment horizontal="center"/>
    </xf>
    <xf numFmtId="166" fontId="14" fillId="0" borderId="3" xfId="0" applyNumberFormat="1" applyFont="1" applyBorder="1"/>
    <xf numFmtId="166" fontId="14" fillId="0" borderId="17" xfId="0" applyNumberFormat="1" applyFont="1" applyBorder="1"/>
    <xf numFmtId="0" fontId="8" fillId="0" borderId="0" xfId="2" applyFont="1" applyAlignment="1">
      <alignment horizontal="left"/>
    </xf>
    <xf numFmtId="0" fontId="2" fillId="0" borderId="0" xfId="2"/>
    <xf numFmtId="0" fontId="9" fillId="3" borderId="14" xfId="2" applyFont="1" applyFill="1" applyBorder="1" applyAlignment="1">
      <alignment horizontal="center"/>
    </xf>
    <xf numFmtId="0" fontId="9" fillId="3" borderId="15" xfId="2" applyFont="1" applyFill="1" applyBorder="1" applyAlignment="1">
      <alignment horizontal="center"/>
    </xf>
    <xf numFmtId="0" fontId="10" fillId="0" borderId="3" xfId="2" applyFont="1" applyBorder="1"/>
    <xf numFmtId="0" fontId="9" fillId="3" borderId="2" xfId="2" applyFont="1" applyFill="1" applyBorder="1"/>
    <xf numFmtId="0" fontId="9" fillId="3" borderId="6" xfId="2" applyFont="1" applyFill="1" applyBorder="1"/>
    <xf numFmtId="0" fontId="9" fillId="4" borderId="11" xfId="0" applyFont="1" applyFill="1" applyBorder="1" applyAlignment="1">
      <alignment horizontal="center"/>
    </xf>
    <xf numFmtId="0" fontId="9" fillId="4" borderId="12" xfId="0" applyFont="1" applyFill="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2" xfId="0" applyFont="1" applyFill="1" applyBorder="1"/>
    <xf numFmtId="0" fontId="9" fillId="3" borderId="6" xfId="0" applyFont="1" applyFill="1" applyBorder="1"/>
    <xf numFmtId="38" fontId="10" fillId="0" borderId="4" xfId="0" applyNumberFormat="1" applyFont="1" applyBorder="1"/>
    <xf numFmtId="38" fontId="10" fillId="0" borderId="3" xfId="0" applyNumberFormat="1" applyFont="1" applyBorder="1"/>
    <xf numFmtId="38" fontId="10" fillId="0" borderId="16" xfId="0" applyNumberFormat="1" applyFont="1" applyBorder="1"/>
    <xf numFmtId="38" fontId="10" fillId="0" borderId="17" xfId="0" applyNumberFormat="1" applyFont="1" applyBorder="1"/>
    <xf numFmtId="38" fontId="10" fillId="0" borderId="4" xfId="2" applyNumberFormat="1" applyFont="1" applyBorder="1"/>
    <xf numFmtId="38" fontId="10" fillId="0" borderId="3" xfId="2" applyNumberFormat="1" applyFont="1" applyBorder="1"/>
    <xf numFmtId="38" fontId="10" fillId="0" borderId="16" xfId="2" applyNumberFormat="1" applyFont="1" applyBorder="1"/>
    <xf numFmtId="38" fontId="10" fillId="0" borderId="17" xfId="2" applyNumberFormat="1" applyFont="1" applyBorder="1"/>
    <xf numFmtId="164" fontId="10" fillId="0" borderId="16" xfId="0" applyNumberFormat="1" applyFont="1" applyBorder="1"/>
    <xf numFmtId="164" fontId="10" fillId="0" borderId="17" xfId="0" applyNumberFormat="1" applyFont="1" applyBorder="1"/>
    <xf numFmtId="0" fontId="10" fillId="0" borderId="3" xfId="0" applyFont="1" applyBorder="1"/>
    <xf numFmtId="38" fontId="0" fillId="0" borderId="0" xfId="0" applyNumberFormat="1"/>
    <xf numFmtId="0" fontId="10" fillId="0" borderId="0" xfId="0" applyFont="1"/>
    <xf numFmtId="0" fontId="14" fillId="0" borderId="3" xfId="0" applyFont="1" applyBorder="1"/>
    <xf numFmtId="38" fontId="12" fillId="5" borderId="0" xfId="7" applyNumberFormat="1"/>
    <xf numFmtId="0" fontId="12" fillId="5" borderId="6" xfId="7" applyBorder="1"/>
    <xf numFmtId="166" fontId="10" fillId="0" borderId="4" xfId="0" applyNumberFormat="1" applyFont="1" applyBorder="1"/>
    <xf numFmtId="166" fontId="10" fillId="0" borderId="3" xfId="0" applyNumberFormat="1" applyFont="1" applyBorder="1"/>
    <xf numFmtId="166" fontId="10" fillId="0" borderId="16" xfId="0" applyNumberFormat="1" applyFont="1" applyBorder="1"/>
    <xf numFmtId="166" fontId="10" fillId="0" borderId="17" xfId="0" applyNumberFormat="1" applyFont="1" applyBorder="1"/>
    <xf numFmtId="0" fontId="10" fillId="0" borderId="10" xfId="0" applyFont="1" applyBorder="1"/>
    <xf numFmtId="0" fontId="10" fillId="0" borderId="13" xfId="0" applyFont="1" applyBorder="1"/>
    <xf numFmtId="0" fontId="10" fillId="0" borderId="12" xfId="0" applyFont="1" applyBorder="1"/>
    <xf numFmtId="0" fontId="10" fillId="0" borderId="0" xfId="2" applyFont="1"/>
    <xf numFmtId="0" fontId="10" fillId="0" borderId="12" xfId="2" applyFont="1" applyBorder="1"/>
    <xf numFmtId="165" fontId="10" fillId="0" borderId="3" xfId="3" applyNumberFormat="1" applyFont="1" applyBorder="1"/>
    <xf numFmtId="165" fontId="10" fillId="0" borderId="16" xfId="3" applyNumberFormat="1" applyFont="1" applyBorder="1"/>
    <xf numFmtId="165" fontId="10" fillId="0" borderId="17" xfId="3" applyNumberFormat="1" applyFont="1" applyBorder="1"/>
    <xf numFmtId="0" fontId="9" fillId="4" borderId="7" xfId="0" applyFont="1" applyFill="1" applyBorder="1" applyAlignment="1">
      <alignment horizontal="center"/>
    </xf>
    <xf numFmtId="0" fontId="9" fillId="4" borderId="18" xfId="0" applyFont="1" applyFill="1" applyBorder="1" applyAlignment="1">
      <alignment horizontal="center"/>
    </xf>
    <xf numFmtId="0" fontId="9" fillId="4" borderId="8" xfId="0" applyFont="1" applyFill="1" applyBorder="1" applyAlignment="1">
      <alignment horizontal="center"/>
    </xf>
    <xf numFmtId="0" fontId="13" fillId="4" borderId="11" xfId="0" applyFont="1" applyFill="1" applyBorder="1" applyAlignment="1">
      <alignment horizontal="center"/>
    </xf>
    <xf numFmtId="0" fontId="13" fillId="4" borderId="12" xfId="0" applyFont="1" applyFill="1" applyBorder="1" applyAlignment="1">
      <alignment horizontal="center"/>
    </xf>
    <xf numFmtId="0" fontId="13" fillId="4" borderId="10" xfId="0" applyFont="1" applyFill="1" applyBorder="1" applyAlignment="1">
      <alignment horizontal="center"/>
    </xf>
    <xf numFmtId="0" fontId="13" fillId="4" borderId="13" xfId="0" applyFont="1" applyFill="1" applyBorder="1" applyAlignment="1">
      <alignment horizontal="center"/>
    </xf>
    <xf numFmtId="0" fontId="9" fillId="4" borderId="10" xfId="0" applyFont="1" applyFill="1" applyBorder="1" applyAlignment="1">
      <alignment horizontal="center"/>
    </xf>
    <xf numFmtId="0" fontId="9" fillId="4" borderId="13" xfId="0" applyFont="1" applyFill="1" applyBorder="1" applyAlignment="1">
      <alignment horizontal="center"/>
    </xf>
    <xf numFmtId="0" fontId="9" fillId="4" borderId="11" xfId="0" applyFont="1" applyFill="1" applyBorder="1" applyAlignment="1">
      <alignment horizontal="center"/>
    </xf>
    <xf numFmtId="0" fontId="9" fillId="4" borderId="0" xfId="0" applyFont="1" applyFill="1" applyAlignment="1">
      <alignment horizontal="center"/>
    </xf>
    <xf numFmtId="0" fontId="9" fillId="4" borderId="12" xfId="0" applyFont="1" applyFill="1" applyBorder="1" applyAlignment="1">
      <alignment horizontal="center"/>
    </xf>
    <xf numFmtId="0" fontId="9" fillId="4" borderId="11" xfId="2" applyFont="1" applyFill="1" applyBorder="1" applyAlignment="1">
      <alignment horizontal="center"/>
    </xf>
    <xf numFmtId="0" fontId="9" fillId="4" borderId="12" xfId="2" applyFont="1" applyFill="1" applyBorder="1" applyAlignment="1">
      <alignment horizontal="center"/>
    </xf>
    <xf numFmtId="0" fontId="9" fillId="4" borderId="0" xfId="2" applyFont="1" applyFill="1" applyAlignment="1">
      <alignment horizontal="center"/>
    </xf>
    <xf numFmtId="0" fontId="9" fillId="4" borderId="19" xfId="4" applyFont="1" applyFill="1" applyBorder="1" applyAlignment="1">
      <alignment horizontal="center"/>
    </xf>
    <xf numFmtId="0" fontId="9" fillId="4" borderId="10" xfId="4" applyFont="1" applyFill="1" applyBorder="1" applyAlignment="1">
      <alignment horizontal="center"/>
    </xf>
    <xf numFmtId="0" fontId="9" fillId="4" borderId="13" xfId="4" applyFont="1" applyFill="1" applyBorder="1" applyAlignment="1">
      <alignment horizontal="center"/>
    </xf>
    <xf numFmtId="0" fontId="4" fillId="0" borderId="0" xfId="0" applyFont="1" applyAlignment="1"/>
  </cellXfs>
  <cellStyles count="8">
    <cellStyle name="Comma" xfId="3" builtinId="3"/>
    <cellStyle name="Comma 2" xfId="5" xr:uid="{00000000-0005-0000-0000-000002000000}"/>
    <cellStyle name="Comma 3" xfId="6" xr:uid="{00000000-0005-0000-0000-000003000000}"/>
    <cellStyle name="Good" xfId="7" builtinId="26"/>
    <cellStyle name="Hyperlink" xfId="1" builtinId="8"/>
    <cellStyle name="Normal" xfId="0" builtinId="0"/>
    <cellStyle name="Normal 2" xfId="2" xr:uid="{00000000-0005-0000-0000-000007000000}"/>
    <cellStyle name="Normal 3" xfId="4"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workbookViewId="0">
      <selection activeCell="A13" sqref="A13"/>
    </sheetView>
  </sheetViews>
  <sheetFormatPr defaultColWidth="9.109375" defaultRowHeight="13.8"/>
  <cols>
    <col min="1" max="1" width="54.5546875" style="1" customWidth="1"/>
    <col min="2" max="16384" width="9.109375" style="1"/>
  </cols>
  <sheetData>
    <row r="1" spans="1:9" ht="17.399999999999999">
      <c r="A1" s="19" t="s">
        <v>0</v>
      </c>
    </row>
    <row r="2" spans="1:9" ht="15" customHeight="1">
      <c r="A2" s="13" t="s">
        <v>218</v>
      </c>
    </row>
    <row r="3" spans="1:9" ht="15" customHeight="1">
      <c r="A3" s="13" t="s">
        <v>1</v>
      </c>
    </row>
    <row r="4" spans="1:9" ht="15" customHeight="1">
      <c r="A4" s="14"/>
    </row>
    <row r="5" spans="1:9" ht="15" customHeight="1">
      <c r="A5" s="13" t="s">
        <v>2</v>
      </c>
    </row>
    <row r="6" spans="1:9" ht="15" customHeight="1">
      <c r="A6" s="13" t="s">
        <v>221</v>
      </c>
    </row>
    <row r="7" spans="1:9" s="2" customFormat="1" ht="15" customHeight="1">
      <c r="A7" s="13" t="s">
        <v>222</v>
      </c>
    </row>
    <row r="8" spans="1:9" ht="15" customHeight="1">
      <c r="A8" s="95"/>
      <c r="B8" s="12"/>
      <c r="C8" s="12"/>
      <c r="D8" s="12"/>
      <c r="E8" s="12"/>
      <c r="F8" s="12"/>
      <c r="G8" s="12"/>
      <c r="H8" s="12"/>
      <c r="I8" s="12"/>
    </row>
    <row r="9" spans="1:9" ht="15" customHeight="1">
      <c r="A9" s="95" t="s">
        <v>219</v>
      </c>
    </row>
    <row r="10" spans="1:9" ht="15" customHeight="1">
      <c r="A10" s="95" t="s">
        <v>230</v>
      </c>
    </row>
    <row r="11" spans="1:9">
      <c r="A11" s="95" t="s">
        <v>220</v>
      </c>
    </row>
    <row r="12" spans="1:9" ht="15" customHeight="1">
      <c r="A12" s="13" t="s">
        <v>339</v>
      </c>
    </row>
    <row r="13" spans="1:9" ht="15" customHeight="1">
      <c r="A13" s="13" t="s">
        <v>3</v>
      </c>
    </row>
    <row r="14" spans="1:9" ht="15" customHeight="1">
      <c r="A14" s="95" t="s">
        <v>4</v>
      </c>
    </row>
    <row r="15" spans="1:9">
      <c r="A15" s="95"/>
    </row>
    <row r="16" spans="1:9">
      <c r="A16" s="95" t="s">
        <v>223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5451-66F2-4978-AEF1-A7F64D8E4E29}">
  <dimension ref="A1:N166"/>
  <sheetViews>
    <sheetView workbookViewId="0">
      <selection activeCell="E14" sqref="E14"/>
    </sheetView>
  </sheetViews>
  <sheetFormatPr defaultColWidth="12.109375" defaultRowHeight="15" customHeight="1"/>
  <cols>
    <col min="1" max="1" width="19.5546875" style="3" bestFit="1" customWidth="1"/>
    <col min="2" max="3" width="23" style="3" customWidth="1"/>
    <col min="4" max="4" width="8.109375" style="3" bestFit="1" customWidth="1"/>
    <col min="5" max="14" width="16.6640625" style="3" customWidth="1"/>
    <col min="15" max="16384" width="12.109375" style="3"/>
  </cols>
  <sheetData>
    <row r="1" spans="1:14" ht="15.6">
      <c r="A1" s="4" t="s">
        <v>191</v>
      </c>
    </row>
    <row r="2" spans="1:14" thickBot="1"/>
    <row r="3" spans="1:14" thickTop="1">
      <c r="A3" s="5" t="s">
        <v>6</v>
      </c>
      <c r="B3" s="6" t="s">
        <v>7</v>
      </c>
    </row>
    <row r="4" spans="1:14" ht="14.4">
      <c r="A4" s="7" t="s">
        <v>8</v>
      </c>
      <c r="B4" s="59" t="s">
        <v>323</v>
      </c>
      <c r="E4" s="18" t="s">
        <v>192</v>
      </c>
    </row>
    <row r="5" spans="1:14" ht="15" customHeight="1" thickBot="1"/>
    <row r="6" spans="1:14" thickTop="1">
      <c r="A6" s="45" t="s">
        <v>10</v>
      </c>
      <c r="B6" s="45" t="s">
        <v>150</v>
      </c>
      <c r="C6" s="45" t="s">
        <v>11</v>
      </c>
      <c r="D6" s="45" t="s">
        <v>12</v>
      </c>
      <c r="E6" s="16" t="s">
        <v>193</v>
      </c>
      <c r="F6" s="16" t="s">
        <v>194</v>
      </c>
      <c r="G6" s="16" t="s">
        <v>195</v>
      </c>
      <c r="H6" s="16" t="s">
        <v>196</v>
      </c>
      <c r="I6" s="16" t="s">
        <v>197</v>
      </c>
      <c r="J6" s="16" t="s">
        <v>198</v>
      </c>
      <c r="K6" s="16" t="s">
        <v>199</v>
      </c>
      <c r="L6" s="16" t="s">
        <v>200</v>
      </c>
      <c r="M6" s="16" t="s">
        <v>201</v>
      </c>
      <c r="N6" s="16" t="s">
        <v>328</v>
      </c>
    </row>
    <row r="7" spans="1:14" ht="14.4">
      <c r="A7" s="23" t="s">
        <v>13</v>
      </c>
      <c r="B7" s="23" t="s">
        <v>152</v>
      </c>
      <c r="C7" s="23" t="s">
        <v>202</v>
      </c>
      <c r="D7" s="23" t="s">
        <v>16</v>
      </c>
      <c r="E7" s="63">
        <v>2651508.0566406199</v>
      </c>
      <c r="F7" s="63">
        <v>2736575.0122070299</v>
      </c>
      <c r="G7" s="63">
        <v>2855059.9822998</v>
      </c>
      <c r="H7" s="63">
        <v>3008659</v>
      </c>
      <c r="I7" s="63">
        <v>3163121.2420538599</v>
      </c>
      <c r="J7" s="63">
        <v>3256274.5241541802</v>
      </c>
      <c r="K7" s="63">
        <v>3364432.34278786</v>
      </c>
      <c r="L7" s="63">
        <v>3455633.6224652701</v>
      </c>
      <c r="M7" s="63">
        <v>3554902.2743826001</v>
      </c>
      <c r="N7" s="63">
        <v>3679527.3975822101</v>
      </c>
    </row>
    <row r="8" spans="1:14" ht="14.4">
      <c r="A8" s="48" t="s">
        <v>13</v>
      </c>
      <c r="B8" s="48" t="s">
        <v>152</v>
      </c>
      <c r="C8" s="48" t="s">
        <v>203</v>
      </c>
      <c r="D8" s="48" t="s">
        <v>16</v>
      </c>
      <c r="E8" s="60">
        <v>114326.97650885991</v>
      </c>
      <c r="F8" s="60">
        <v>118512.02919405101</v>
      </c>
      <c r="G8" s="60">
        <v>103371.0136063454</v>
      </c>
      <c r="H8" s="60">
        <v>88313</v>
      </c>
      <c r="I8" s="60">
        <v>66516.862679797399</v>
      </c>
      <c r="J8" s="60">
        <v>71288.646475993708</v>
      </c>
      <c r="K8" s="60">
        <v>67370.276873380179</v>
      </c>
      <c r="L8" s="60">
        <v>54794.561017321597</v>
      </c>
      <c r="M8" s="60">
        <v>44363.966266481788</v>
      </c>
      <c r="N8" s="60">
        <v>39282.941287527268</v>
      </c>
    </row>
    <row r="9" spans="1:14" ht="14.4">
      <c r="A9" s="48" t="s">
        <v>13</v>
      </c>
      <c r="B9" s="48" t="s">
        <v>152</v>
      </c>
      <c r="C9" s="48" t="s">
        <v>329</v>
      </c>
      <c r="D9" s="48" t="s">
        <v>16</v>
      </c>
      <c r="E9" s="60">
        <v>198178.00606905262</v>
      </c>
      <c r="F9" s="60">
        <v>204682.03116122811</v>
      </c>
      <c r="G9" s="60">
        <v>196672.0115939533</v>
      </c>
      <c r="H9" s="60">
        <v>194259</v>
      </c>
      <c r="I9" s="60">
        <v>188110.82426370721</v>
      </c>
      <c r="J9" s="60">
        <v>188907.2587652927</v>
      </c>
      <c r="K9" s="60">
        <v>189707.3077532046</v>
      </c>
      <c r="L9" s="60">
        <v>193236.53517537192</v>
      </c>
      <c r="M9" s="60">
        <v>197479.90450384549</v>
      </c>
      <c r="N9" s="60">
        <v>203072.89095379057</v>
      </c>
    </row>
    <row r="10" spans="1:14" ht="14.4">
      <c r="A10" s="48" t="s">
        <v>13</v>
      </c>
      <c r="B10" s="48" t="s">
        <v>152</v>
      </c>
      <c r="C10" s="48" t="s">
        <v>330</v>
      </c>
      <c r="D10" s="48" t="s">
        <v>16</v>
      </c>
      <c r="E10" s="60">
        <v>83851.029560192706</v>
      </c>
      <c r="F10" s="60">
        <v>86170.001967177101</v>
      </c>
      <c r="G10" s="60">
        <v>93300.997987607901</v>
      </c>
      <c r="H10" s="60">
        <v>105946</v>
      </c>
      <c r="I10" s="60">
        <v>121593.96158390981</v>
      </c>
      <c r="J10" s="60">
        <v>117618.612289299</v>
      </c>
      <c r="K10" s="60">
        <v>122337.03087982442</v>
      </c>
      <c r="L10" s="60">
        <v>138441.97415805032</v>
      </c>
      <c r="M10" s="60">
        <v>153115.93823736371</v>
      </c>
      <c r="N10" s="60">
        <v>163789.9496662633</v>
      </c>
    </row>
    <row r="11" spans="1:14" ht="14.4">
      <c r="A11" s="48" t="s">
        <v>13</v>
      </c>
      <c r="B11" s="48" t="s">
        <v>152</v>
      </c>
      <c r="C11" s="48" t="s">
        <v>205</v>
      </c>
      <c r="D11" s="48" t="s">
        <v>16</v>
      </c>
      <c r="E11" s="60">
        <v>-29260.026584919906</v>
      </c>
      <c r="F11" s="60">
        <v>-27.03827521072526</v>
      </c>
      <c r="G11" s="60">
        <v>49052.012416624348</v>
      </c>
      <c r="H11" s="60">
        <v>66149.242053859867</v>
      </c>
      <c r="I11" s="60">
        <v>26636.419420522929</v>
      </c>
      <c r="J11" s="60">
        <v>36869.172157686058</v>
      </c>
      <c r="K11" s="60">
        <v>23831.002804029966</v>
      </c>
      <c r="L11" s="60">
        <v>44474.090900018171</v>
      </c>
      <c r="M11" s="60">
        <v>80261.156933128252</v>
      </c>
      <c r="N11" s="60">
        <v>101620.33117916255</v>
      </c>
    </row>
    <row r="12" spans="1:14" ht="14.4">
      <c r="A12" s="48" t="s">
        <v>13</v>
      </c>
      <c r="B12" s="48" t="s">
        <v>152</v>
      </c>
      <c r="C12" s="48" t="s">
        <v>331</v>
      </c>
      <c r="D12" s="48" t="s">
        <v>16</v>
      </c>
      <c r="E12" s="60">
        <v>47552.999454780598</v>
      </c>
      <c r="F12" s="60">
        <v>37763.999662856804</v>
      </c>
      <c r="G12" s="60">
        <v>50860.999474388351</v>
      </c>
      <c r="H12" s="60">
        <v>38997</v>
      </c>
      <c r="I12" s="60">
        <v>41939.499011789783</v>
      </c>
      <c r="J12" s="60">
        <v>51125.213226343898</v>
      </c>
      <c r="K12" s="60">
        <v>52592.370848838204</v>
      </c>
      <c r="L12" s="60">
        <v>53916.617981533098</v>
      </c>
      <c r="M12" s="60">
        <v>55007.137837415197</v>
      </c>
      <c r="N12" s="60">
        <v>55932.554701627698</v>
      </c>
    </row>
    <row r="13" spans="1:14" ht="14.4">
      <c r="A13" s="48" t="s">
        <v>13</v>
      </c>
      <c r="B13" s="48" t="s">
        <v>152</v>
      </c>
      <c r="C13" s="48" t="s">
        <v>332</v>
      </c>
      <c r="D13" s="48" t="s">
        <v>16</v>
      </c>
      <c r="E13" s="60">
        <v>-76813.026039700504</v>
      </c>
      <c r="F13" s="60">
        <v>-37791.037938067529</v>
      </c>
      <c r="G13" s="60">
        <v>-1808.9870577640031</v>
      </c>
      <c r="H13" s="60">
        <v>27152.242053859867</v>
      </c>
      <c r="I13" s="60">
        <v>-15303.079591266855</v>
      </c>
      <c r="J13" s="60">
        <v>-14256.04106865784</v>
      </c>
      <c r="K13" s="60">
        <v>-28761.368044808238</v>
      </c>
      <c r="L13" s="60">
        <v>-9442.527081514927</v>
      </c>
      <c r="M13" s="60">
        <v>25254.019095713054</v>
      </c>
      <c r="N13" s="60">
        <v>45687.776477534848</v>
      </c>
    </row>
    <row r="14" spans="1:14" ht="14.4">
      <c r="A14" s="64" t="s">
        <v>13</v>
      </c>
      <c r="B14" s="64" t="s">
        <v>152</v>
      </c>
      <c r="C14" s="64" t="s">
        <v>206</v>
      </c>
      <c r="D14" s="64" t="s">
        <v>16</v>
      </c>
      <c r="E14" s="63">
        <v>2736575.0065645599</v>
      </c>
      <c r="F14" s="63">
        <v>2855060.0031258701</v>
      </c>
      <c r="G14" s="63">
        <v>3007483.0083227698</v>
      </c>
      <c r="H14" s="63">
        <v>3163121.2420538599</v>
      </c>
      <c r="I14" s="63">
        <v>3256274.5241541802</v>
      </c>
      <c r="J14" s="63">
        <v>3364432.34278786</v>
      </c>
      <c r="K14" s="63">
        <v>3455633.6224652701</v>
      </c>
      <c r="L14" s="63">
        <v>3554902.2743826099</v>
      </c>
      <c r="M14" s="63">
        <v>3679527.3975822101</v>
      </c>
      <c r="N14" s="63">
        <v>3820430.6700488999</v>
      </c>
    </row>
    <row r="15" spans="1:14" ht="14.4">
      <c r="A15" s="64" t="s">
        <v>13</v>
      </c>
      <c r="B15" s="64" t="s">
        <v>167</v>
      </c>
      <c r="C15" s="64" t="s">
        <v>202</v>
      </c>
      <c r="D15" s="64" t="s">
        <v>16</v>
      </c>
      <c r="E15" s="63">
        <v>2208259.0332031301</v>
      </c>
      <c r="F15" s="63">
        <v>2178958.0078125</v>
      </c>
      <c r="G15" s="63">
        <v>2178771.97265625</v>
      </c>
      <c r="H15" s="63">
        <v>2223253</v>
      </c>
      <c r="I15" s="63">
        <v>2256119.9245983399</v>
      </c>
      <c r="J15" s="63">
        <v>2242758.4637227901</v>
      </c>
      <c r="K15" s="63">
        <v>2230215.4383515702</v>
      </c>
      <c r="L15" s="63">
        <v>2199060.7256091698</v>
      </c>
      <c r="M15" s="63">
        <v>2164132.5283306399</v>
      </c>
      <c r="N15" s="63">
        <v>2135673.3516971199</v>
      </c>
    </row>
    <row r="16" spans="1:14" ht="14.4">
      <c r="A16" s="48" t="s">
        <v>13</v>
      </c>
      <c r="B16" s="48" t="s">
        <v>167</v>
      </c>
      <c r="C16" s="48" t="s">
        <v>203</v>
      </c>
      <c r="D16" s="48" t="s">
        <v>16</v>
      </c>
      <c r="E16" s="60">
        <v>48372.930367128094</v>
      </c>
      <c r="F16" s="60">
        <v>34458.235922036693</v>
      </c>
      <c r="G16" s="60">
        <v>31710.869892733099</v>
      </c>
      <c r="H16" s="60">
        <v>19917</v>
      </c>
      <c r="I16" s="60">
        <v>-1194.4464592881122</v>
      </c>
      <c r="J16" s="60">
        <v>-4895.8514202542137</v>
      </c>
      <c r="K16" s="60">
        <v>-16801.715151517885</v>
      </c>
      <c r="L16" s="60">
        <v>-34496.345502571901</v>
      </c>
      <c r="M16" s="60">
        <v>-47366.169063599984</v>
      </c>
      <c r="N16" s="60">
        <v>-53815.380914704088</v>
      </c>
    </row>
    <row r="17" spans="1:14" ht="14.4">
      <c r="A17" s="48" t="s">
        <v>13</v>
      </c>
      <c r="B17" s="48" t="s">
        <v>167</v>
      </c>
      <c r="C17" s="48" t="s">
        <v>329</v>
      </c>
      <c r="D17" s="48" t="s">
        <v>16</v>
      </c>
      <c r="E17" s="60">
        <v>126783.51353132169</v>
      </c>
      <c r="F17" s="60">
        <v>113731.72338912259</v>
      </c>
      <c r="G17" s="60">
        <v>116369.1086608451</v>
      </c>
      <c r="H17" s="60">
        <v>115190</v>
      </c>
      <c r="I17" s="60">
        <v>105862.5648888927</v>
      </c>
      <c r="J17" s="60">
        <v>97930.055453343695</v>
      </c>
      <c r="K17" s="60">
        <v>89750.657018008307</v>
      </c>
      <c r="L17" s="60">
        <v>84788.484220753991</v>
      </c>
      <c r="M17" s="60">
        <v>82514.595216599308</v>
      </c>
      <c r="N17" s="60">
        <v>81983.748662288999</v>
      </c>
    </row>
    <row r="18" spans="1:14" ht="14.4">
      <c r="A18" s="48" t="s">
        <v>13</v>
      </c>
      <c r="B18" s="48" t="s">
        <v>167</v>
      </c>
      <c r="C18" s="48" t="s">
        <v>330</v>
      </c>
      <c r="D18" s="48" t="s">
        <v>16</v>
      </c>
      <c r="E18" s="60">
        <v>78410.583164193595</v>
      </c>
      <c r="F18" s="60">
        <v>79273.487467085899</v>
      </c>
      <c r="G18" s="60">
        <v>84658.238768112002</v>
      </c>
      <c r="H18" s="60">
        <v>95273</v>
      </c>
      <c r="I18" s="60">
        <v>107057.01134818081</v>
      </c>
      <c r="J18" s="60">
        <v>102825.90687359791</v>
      </c>
      <c r="K18" s="60">
        <v>106552.37216952619</v>
      </c>
      <c r="L18" s="60">
        <v>119284.82972332589</v>
      </c>
      <c r="M18" s="60">
        <v>129880.76428019929</v>
      </c>
      <c r="N18" s="60">
        <v>135799.12957699309</v>
      </c>
    </row>
    <row r="19" spans="1:14" ht="14.4">
      <c r="A19" s="48" t="s">
        <v>13</v>
      </c>
      <c r="B19" s="48" t="s">
        <v>167</v>
      </c>
      <c r="C19" s="48" t="s">
        <v>205</v>
      </c>
      <c r="D19" s="48" t="s">
        <v>16</v>
      </c>
      <c r="E19" s="60">
        <v>-77673.959745678221</v>
      </c>
      <c r="F19" s="60">
        <v>-34644.239953486715</v>
      </c>
      <c r="G19" s="60">
        <v>14251.165398167053</v>
      </c>
      <c r="H19" s="60">
        <v>12949.924598339945</v>
      </c>
      <c r="I19" s="60">
        <v>-12167.014416261707</v>
      </c>
      <c r="J19" s="60">
        <v>-7647.1739509657491</v>
      </c>
      <c r="K19" s="60">
        <v>-14352.997590882471</v>
      </c>
      <c r="L19" s="60">
        <v>-431.85177595796995</v>
      </c>
      <c r="M19" s="60">
        <v>18906.992430079932</v>
      </c>
      <c r="N19" s="60">
        <v>29491.523150444176</v>
      </c>
    </row>
    <row r="20" spans="1:14" ht="14.4">
      <c r="A20" s="48" t="s">
        <v>13</v>
      </c>
      <c r="B20" s="48" t="s">
        <v>167</v>
      </c>
      <c r="C20" s="48" t="s">
        <v>331</v>
      </c>
      <c r="D20" s="48" t="s">
        <v>16</v>
      </c>
      <c r="E20" s="60">
        <v>8182.4139057316697</v>
      </c>
      <c r="F20" s="60">
        <v>5846.88197623837</v>
      </c>
      <c r="G20" s="60">
        <v>7582.5917072688699</v>
      </c>
      <c r="H20" s="60">
        <v>3159</v>
      </c>
      <c r="I20" s="60">
        <v>5176.0809596995905</v>
      </c>
      <c r="J20" s="60">
        <v>9465.7113705603497</v>
      </c>
      <c r="K20" s="60">
        <v>9703.1251167124192</v>
      </c>
      <c r="L20" s="60">
        <v>9937.5924487235097</v>
      </c>
      <c r="M20" s="60">
        <v>10131.502093465078</v>
      </c>
      <c r="N20" s="60">
        <v>10283.944419725802</v>
      </c>
    </row>
    <row r="21" spans="1:14" ht="14.4">
      <c r="A21" s="48" t="s">
        <v>13</v>
      </c>
      <c r="B21" s="48" t="s">
        <v>167</v>
      </c>
      <c r="C21" s="48" t="s">
        <v>332</v>
      </c>
      <c r="D21" s="48" t="s">
        <v>16</v>
      </c>
      <c r="E21" s="60">
        <v>-85856.373651409885</v>
      </c>
      <c r="F21" s="60">
        <v>-40491.121929725086</v>
      </c>
      <c r="G21" s="60">
        <v>6668.5736908981835</v>
      </c>
      <c r="H21" s="60">
        <v>9790.9245983399451</v>
      </c>
      <c r="I21" s="60">
        <v>-17343.095375961297</v>
      </c>
      <c r="J21" s="60">
        <v>-17112.885321526097</v>
      </c>
      <c r="K21" s="60">
        <v>-24056.122707594892</v>
      </c>
      <c r="L21" s="60">
        <v>-10369.44422468148</v>
      </c>
      <c r="M21" s="60">
        <v>8775.4903366148537</v>
      </c>
      <c r="N21" s="60">
        <v>19207.578730718375</v>
      </c>
    </row>
    <row r="22" spans="1:14" ht="14.4">
      <c r="A22" s="64" t="s">
        <v>13</v>
      </c>
      <c r="B22" s="64" t="s">
        <v>167</v>
      </c>
      <c r="C22" s="64" t="s">
        <v>206</v>
      </c>
      <c r="D22" s="64" t="s">
        <v>16</v>
      </c>
      <c r="E22" s="63">
        <v>2178958.00382458</v>
      </c>
      <c r="F22" s="63">
        <v>2178772.00378105</v>
      </c>
      <c r="G22" s="63">
        <v>2224734.0079471502</v>
      </c>
      <c r="H22" s="63">
        <v>2256119.9245983399</v>
      </c>
      <c r="I22" s="63">
        <v>2242758.4637227901</v>
      </c>
      <c r="J22" s="63">
        <v>2230215.4383515702</v>
      </c>
      <c r="K22" s="63">
        <v>2199060.7256091698</v>
      </c>
      <c r="L22" s="63">
        <v>2164132.5283306399</v>
      </c>
      <c r="M22" s="63">
        <v>2135673.3516971199</v>
      </c>
      <c r="N22" s="63">
        <v>2111349.49393286</v>
      </c>
    </row>
    <row r="23" spans="1:14" ht="14.4">
      <c r="A23" s="64" t="s">
        <v>13</v>
      </c>
      <c r="B23" s="64" t="s">
        <v>168</v>
      </c>
      <c r="C23" s="64" t="s">
        <v>202</v>
      </c>
      <c r="D23" s="64" t="s">
        <v>16</v>
      </c>
      <c r="E23" s="63">
        <v>160568.344116211</v>
      </c>
      <c r="F23" s="63">
        <v>198705.00183105501</v>
      </c>
      <c r="G23" s="63">
        <v>237242.00439453099</v>
      </c>
      <c r="H23" s="63">
        <v>276709</v>
      </c>
      <c r="I23" s="63">
        <v>331366.56016363797</v>
      </c>
      <c r="J23" s="63">
        <v>369813.76416821301</v>
      </c>
      <c r="K23" s="63">
        <v>410510.84581638803</v>
      </c>
      <c r="L23" s="63">
        <v>453338.27122134302</v>
      </c>
      <c r="M23" s="63">
        <v>501575.15509965399</v>
      </c>
      <c r="N23" s="63">
        <v>557669.00181401998</v>
      </c>
    </row>
    <row r="24" spans="1:14" ht="14.4">
      <c r="A24" s="48" t="s">
        <v>13</v>
      </c>
      <c r="B24" s="48" t="s">
        <v>168</v>
      </c>
      <c r="C24" s="48" t="s">
        <v>203</v>
      </c>
      <c r="D24" s="48" t="s">
        <v>16</v>
      </c>
      <c r="E24" s="60">
        <v>22188.342653167641</v>
      </c>
      <c r="F24" s="60">
        <v>28266.296300280377</v>
      </c>
      <c r="G24" s="60">
        <v>23501.564612757647</v>
      </c>
      <c r="H24" s="60">
        <v>22232</v>
      </c>
      <c r="I24" s="60">
        <v>26174.38235727436</v>
      </c>
      <c r="J24" s="60">
        <v>28604.946234556061</v>
      </c>
      <c r="K24" s="60">
        <v>31794.257384591285</v>
      </c>
      <c r="L24" s="60">
        <v>34764.49133404126</v>
      </c>
      <c r="M24" s="60">
        <v>37097.930954540585</v>
      </c>
      <c r="N24" s="60">
        <v>38963.302133240824</v>
      </c>
    </row>
    <row r="25" spans="1:14" ht="14.4">
      <c r="A25" s="48" t="s">
        <v>13</v>
      </c>
      <c r="B25" s="48" t="s">
        <v>168</v>
      </c>
      <c r="C25" s="48" t="s">
        <v>329</v>
      </c>
      <c r="D25" s="48" t="s">
        <v>16</v>
      </c>
      <c r="E25" s="60">
        <v>24942.161055052569</v>
      </c>
      <c r="F25" s="60">
        <v>31823.83339852095</v>
      </c>
      <c r="G25" s="60">
        <v>27834.579927846789</v>
      </c>
      <c r="H25" s="60">
        <v>27521</v>
      </c>
      <c r="I25" s="60">
        <v>33333.76633916414</v>
      </c>
      <c r="J25" s="60">
        <v>35723.371855894271</v>
      </c>
      <c r="K25" s="60">
        <v>39121.215752066033</v>
      </c>
      <c r="L25" s="60">
        <v>43339.888636819611</v>
      </c>
      <c r="M25" s="60">
        <v>47142.06529233919</v>
      </c>
      <c r="N25" s="60">
        <v>50633.766727149028</v>
      </c>
    </row>
    <row r="26" spans="1:14" ht="14.4">
      <c r="A26" s="48" t="s">
        <v>13</v>
      </c>
      <c r="B26" s="48" t="s">
        <v>168</v>
      </c>
      <c r="C26" s="48" t="s">
        <v>330</v>
      </c>
      <c r="D26" s="48" t="s">
        <v>16</v>
      </c>
      <c r="E26" s="60">
        <v>2753.8184018849279</v>
      </c>
      <c r="F26" s="60">
        <v>3557.537098240573</v>
      </c>
      <c r="G26" s="60">
        <v>4333.015315089142</v>
      </c>
      <c r="H26" s="60">
        <v>5289</v>
      </c>
      <c r="I26" s="60">
        <v>7159.3839818897795</v>
      </c>
      <c r="J26" s="60">
        <v>7118.4256213382105</v>
      </c>
      <c r="K26" s="60">
        <v>7326.95836747475</v>
      </c>
      <c r="L26" s="60">
        <v>8575.3973027783504</v>
      </c>
      <c r="M26" s="60">
        <v>10044.134337798609</v>
      </c>
      <c r="N26" s="60">
        <v>11670.4645939082</v>
      </c>
    </row>
    <row r="27" spans="1:14" ht="14.4">
      <c r="A27" s="48" t="s">
        <v>13</v>
      </c>
      <c r="B27" s="48" t="s">
        <v>168</v>
      </c>
      <c r="C27" s="48" t="s">
        <v>205</v>
      </c>
      <c r="D27" s="48" t="s">
        <v>16</v>
      </c>
      <c r="E27" s="60">
        <v>15948.313472898353</v>
      </c>
      <c r="F27" s="60">
        <v>10270.703447982607</v>
      </c>
      <c r="G27" s="60">
        <v>15976.430310256343</v>
      </c>
      <c r="H27" s="60">
        <v>32425.560163637972</v>
      </c>
      <c r="I27" s="60">
        <v>12272.821647300672</v>
      </c>
      <c r="J27" s="60">
        <v>12092.135413618962</v>
      </c>
      <c r="K27" s="60">
        <v>11033.168020363708</v>
      </c>
      <c r="L27" s="60">
        <v>13472.392544269707</v>
      </c>
      <c r="M27" s="60">
        <v>18995.91575982541</v>
      </c>
      <c r="N27" s="60">
        <v>23539.360893769219</v>
      </c>
    </row>
    <row r="28" spans="1:14" ht="14.4">
      <c r="A28" s="48" t="s">
        <v>13</v>
      </c>
      <c r="B28" s="48" t="s">
        <v>168</v>
      </c>
      <c r="C28" s="48" t="s">
        <v>331</v>
      </c>
      <c r="D28" s="48" t="s">
        <v>16</v>
      </c>
      <c r="E28" s="60">
        <v>10084.596868076911</v>
      </c>
      <c r="F28" s="60">
        <v>7743.6116464632505</v>
      </c>
      <c r="G28" s="60">
        <v>9097.3284472565902</v>
      </c>
      <c r="H28" s="60">
        <v>9128</v>
      </c>
      <c r="I28" s="60">
        <v>11702.45592899598</v>
      </c>
      <c r="J28" s="60">
        <v>11087.82470833138</v>
      </c>
      <c r="K28" s="60">
        <v>12270.166972104449</v>
      </c>
      <c r="L28" s="60">
        <v>13357.204001717269</v>
      </c>
      <c r="M28" s="60">
        <v>14454.81744449213</v>
      </c>
      <c r="N28" s="60">
        <v>15585.21776806936</v>
      </c>
    </row>
    <row r="29" spans="1:14" ht="14.4">
      <c r="A29" s="48" t="s">
        <v>13</v>
      </c>
      <c r="B29" s="48" t="s">
        <v>168</v>
      </c>
      <c r="C29" s="48" t="s">
        <v>332</v>
      </c>
      <c r="D29" s="48" t="s">
        <v>16</v>
      </c>
      <c r="E29" s="60">
        <v>5863.7166048214422</v>
      </c>
      <c r="F29" s="60">
        <v>2527.0918015193565</v>
      </c>
      <c r="G29" s="60">
        <v>6879.1018629997525</v>
      </c>
      <c r="H29" s="60">
        <v>23297.560163637972</v>
      </c>
      <c r="I29" s="60">
        <v>570.36571830469256</v>
      </c>
      <c r="J29" s="60">
        <v>1004.3107052875821</v>
      </c>
      <c r="K29" s="60">
        <v>-1236.9989517407412</v>
      </c>
      <c r="L29" s="60">
        <v>115.18854255243787</v>
      </c>
      <c r="M29" s="60">
        <v>4541.09831533328</v>
      </c>
      <c r="N29" s="60">
        <v>7954.1431256998585</v>
      </c>
    </row>
    <row r="30" spans="1:14" ht="14.4">
      <c r="A30" s="64" t="s">
        <v>13</v>
      </c>
      <c r="B30" s="64" t="s">
        <v>168</v>
      </c>
      <c r="C30" s="64" t="s">
        <v>206</v>
      </c>
      <c r="D30" s="64" t="s">
        <v>16</v>
      </c>
      <c r="E30" s="63">
        <v>198705.00024227699</v>
      </c>
      <c r="F30" s="63">
        <v>237242.00157931799</v>
      </c>
      <c r="G30" s="63">
        <v>276719.99931754498</v>
      </c>
      <c r="H30" s="63">
        <v>331366.56016363797</v>
      </c>
      <c r="I30" s="63">
        <v>369813.76416821301</v>
      </c>
      <c r="J30" s="63">
        <v>410510.84581638803</v>
      </c>
      <c r="K30" s="63">
        <v>453338.27122134302</v>
      </c>
      <c r="L30" s="63">
        <v>501575.15509965399</v>
      </c>
      <c r="M30" s="63">
        <v>557669.00181401998</v>
      </c>
      <c r="N30" s="63">
        <v>620171.66484103003</v>
      </c>
    </row>
    <row r="31" spans="1:14" ht="14.4">
      <c r="A31" s="64" t="s">
        <v>13</v>
      </c>
      <c r="B31" s="64" t="s">
        <v>169</v>
      </c>
      <c r="C31" s="64" t="s">
        <v>202</v>
      </c>
      <c r="D31" s="64" t="s">
        <v>16</v>
      </c>
      <c r="E31" s="63">
        <v>185113.95263671901</v>
      </c>
      <c r="F31" s="63">
        <v>224253.997802734</v>
      </c>
      <c r="G31" s="63">
        <v>270884.00268554699</v>
      </c>
      <c r="H31" s="63">
        <v>322006</v>
      </c>
      <c r="I31" s="63">
        <v>365796.73958926002</v>
      </c>
      <c r="J31" s="63">
        <v>408930.12148194702</v>
      </c>
      <c r="K31" s="63">
        <v>460056.15191277699</v>
      </c>
      <c r="L31" s="63">
        <v>510439.88531239599</v>
      </c>
      <c r="M31" s="63">
        <v>564976.14855417795</v>
      </c>
      <c r="N31" s="63">
        <v>627071.83874454896</v>
      </c>
    </row>
    <row r="32" spans="1:14" ht="14.4">
      <c r="A32" s="48" t="s">
        <v>13</v>
      </c>
      <c r="B32" s="48" t="s">
        <v>169</v>
      </c>
      <c r="C32" s="48" t="s">
        <v>203</v>
      </c>
      <c r="D32" s="48" t="s">
        <v>16</v>
      </c>
      <c r="E32" s="60">
        <v>24655.622953287097</v>
      </c>
      <c r="F32" s="60">
        <v>31362.81531205168</v>
      </c>
      <c r="G32" s="60">
        <v>29313.718376084576</v>
      </c>
      <c r="H32" s="60">
        <v>28133</v>
      </c>
      <c r="I32" s="60">
        <v>27297.752429438951</v>
      </c>
      <c r="J32" s="60">
        <v>30239.327335727005</v>
      </c>
      <c r="K32" s="60">
        <v>32821.158748652771</v>
      </c>
      <c r="L32" s="60">
        <v>34592.683338824958</v>
      </c>
      <c r="M32" s="60">
        <v>35445.079633677815</v>
      </c>
      <c r="N32" s="60">
        <v>36112.993401128428</v>
      </c>
    </row>
    <row r="33" spans="1:14" ht="14.4">
      <c r="A33" s="48" t="s">
        <v>13</v>
      </c>
      <c r="B33" s="48" t="s">
        <v>169</v>
      </c>
      <c r="C33" s="48" t="s">
        <v>329</v>
      </c>
      <c r="D33" s="48" t="s">
        <v>16</v>
      </c>
      <c r="E33" s="60">
        <v>26630.7897468505</v>
      </c>
      <c r="F33" s="60">
        <v>33777.444214239949</v>
      </c>
      <c r="G33" s="60">
        <v>32434.637280530293</v>
      </c>
      <c r="H33" s="60">
        <v>32017</v>
      </c>
      <c r="I33" s="60">
        <v>32176.475366647159</v>
      </c>
      <c r="J33" s="60">
        <v>35378.842067954167</v>
      </c>
      <c r="K33" s="60">
        <v>38584.42615417581</v>
      </c>
      <c r="L33" s="60">
        <v>41694.118309601959</v>
      </c>
      <c r="M33" s="60">
        <v>44149.960442368814</v>
      </c>
      <c r="N33" s="60">
        <v>46708.02080627055</v>
      </c>
    </row>
    <row r="34" spans="1:14" ht="14.4">
      <c r="A34" s="48" t="s">
        <v>13</v>
      </c>
      <c r="B34" s="48" t="s">
        <v>169</v>
      </c>
      <c r="C34" s="48" t="s">
        <v>330</v>
      </c>
      <c r="D34" s="48" t="s">
        <v>16</v>
      </c>
      <c r="E34" s="60">
        <v>1975.166793563403</v>
      </c>
      <c r="F34" s="60">
        <v>2414.628902188269</v>
      </c>
      <c r="G34" s="60">
        <v>3120.9189044457162</v>
      </c>
      <c r="H34" s="60">
        <v>3884</v>
      </c>
      <c r="I34" s="60">
        <v>4878.7229372082074</v>
      </c>
      <c r="J34" s="60">
        <v>5139.5147322271614</v>
      </c>
      <c r="K34" s="60">
        <v>5763.26740552304</v>
      </c>
      <c r="L34" s="60">
        <v>7101.4349707769998</v>
      </c>
      <c r="M34" s="60">
        <v>8704.8808086909994</v>
      </c>
      <c r="N34" s="60">
        <v>10595.02740514212</v>
      </c>
    </row>
    <row r="35" spans="1:14" ht="14.4">
      <c r="A35" s="48" t="s">
        <v>13</v>
      </c>
      <c r="B35" s="48" t="s">
        <v>169</v>
      </c>
      <c r="C35" s="48" t="s">
        <v>205</v>
      </c>
      <c r="D35" s="48" t="s">
        <v>16</v>
      </c>
      <c r="E35" s="60">
        <v>14484.427139889882</v>
      </c>
      <c r="F35" s="60">
        <v>15267.184203665325</v>
      </c>
      <c r="G35" s="60">
        <v>19123.280014042455</v>
      </c>
      <c r="H35" s="60">
        <v>15657.739589260018</v>
      </c>
      <c r="I35" s="60">
        <v>15835.629463248049</v>
      </c>
      <c r="J35" s="60">
        <v>20886.703095102963</v>
      </c>
      <c r="K35" s="60">
        <v>17562.574650966228</v>
      </c>
      <c r="L35" s="60">
        <v>19943.579902957012</v>
      </c>
      <c r="M35" s="60">
        <v>26650.610556693195</v>
      </c>
      <c r="N35" s="60">
        <v>30571.379126950655</v>
      </c>
    </row>
    <row r="36" spans="1:14" ht="14.4">
      <c r="A36" s="48" t="s">
        <v>13</v>
      </c>
      <c r="B36" s="48" t="s">
        <v>169</v>
      </c>
      <c r="C36" s="48" t="s">
        <v>331</v>
      </c>
      <c r="D36" s="48" t="s">
        <v>16</v>
      </c>
      <c r="E36" s="60">
        <v>24054.595493031233</v>
      </c>
      <c r="F36" s="60">
        <v>19927.79807746502</v>
      </c>
      <c r="G36" s="60">
        <v>26981.549805735081</v>
      </c>
      <c r="H36" s="60">
        <v>20440</v>
      </c>
      <c r="I36" s="60">
        <v>15435.117237642069</v>
      </c>
      <c r="J36" s="60">
        <v>19930.56080019474</v>
      </c>
      <c r="K36" s="60">
        <v>19913.611385464661</v>
      </c>
      <c r="L36" s="60">
        <v>19956.233447432511</v>
      </c>
      <c r="M36" s="60">
        <v>19920.209728002541</v>
      </c>
      <c r="N36" s="60">
        <v>19814.30073845388</v>
      </c>
    </row>
    <row r="37" spans="1:14" ht="14.4">
      <c r="A37" s="48" t="s">
        <v>13</v>
      </c>
      <c r="B37" s="48" t="s">
        <v>169</v>
      </c>
      <c r="C37" s="48" t="s">
        <v>332</v>
      </c>
      <c r="D37" s="48" t="s">
        <v>16</v>
      </c>
      <c r="E37" s="60">
        <v>-9570.168353141351</v>
      </c>
      <c r="F37" s="60">
        <v>-4660.6138737996953</v>
      </c>
      <c r="G37" s="60">
        <v>-7858.2697916926263</v>
      </c>
      <c r="H37" s="60">
        <v>-4782.260410739982</v>
      </c>
      <c r="I37" s="60">
        <v>400.51222560598035</v>
      </c>
      <c r="J37" s="60">
        <v>956.14229490822254</v>
      </c>
      <c r="K37" s="60">
        <v>-2351.0367344984334</v>
      </c>
      <c r="L37" s="60">
        <v>-12.653544475499075</v>
      </c>
      <c r="M37" s="60">
        <v>6730.4008286906537</v>
      </c>
      <c r="N37" s="60">
        <v>10757.078388496775</v>
      </c>
    </row>
    <row r="38" spans="1:14" ht="14.4">
      <c r="A38" s="64" t="s">
        <v>13</v>
      </c>
      <c r="B38" s="64" t="s">
        <v>169</v>
      </c>
      <c r="C38" s="64" t="s">
        <v>206</v>
      </c>
      <c r="D38" s="64" t="s">
        <v>16</v>
      </c>
      <c r="E38" s="63">
        <v>224254.00272989599</v>
      </c>
      <c r="F38" s="63">
        <v>270883.997318451</v>
      </c>
      <c r="G38" s="63">
        <v>319321.00107567402</v>
      </c>
      <c r="H38" s="63">
        <v>365796.73958926002</v>
      </c>
      <c r="I38" s="63">
        <v>408930.12148194702</v>
      </c>
      <c r="J38" s="63">
        <v>460056.15191277699</v>
      </c>
      <c r="K38" s="63">
        <v>510439.88531239599</v>
      </c>
      <c r="L38" s="63">
        <v>564976.14855417795</v>
      </c>
      <c r="M38" s="63">
        <v>627071.83874454896</v>
      </c>
      <c r="N38" s="63">
        <v>693756.21127262805</v>
      </c>
    </row>
    <row r="39" spans="1:14" ht="14.4">
      <c r="A39" s="64" t="s">
        <v>13</v>
      </c>
      <c r="B39" s="64" t="s">
        <v>338</v>
      </c>
      <c r="C39" s="64" t="s">
        <v>202</v>
      </c>
      <c r="D39" s="64" t="s">
        <v>16</v>
      </c>
      <c r="E39" s="63">
        <v>97566.726684570298</v>
      </c>
      <c r="F39" s="63">
        <v>134658.00476074201</v>
      </c>
      <c r="G39" s="63">
        <v>168162.002563477</v>
      </c>
      <c r="H39" s="63">
        <v>186691</v>
      </c>
      <c r="I39" s="63">
        <v>209838.017702618</v>
      </c>
      <c r="J39" s="63">
        <v>234772.174781229</v>
      </c>
      <c r="K39" s="63">
        <v>263649.90670712898</v>
      </c>
      <c r="L39" s="63">
        <v>292794.74032235797</v>
      </c>
      <c r="M39" s="63">
        <v>324218.44239812897</v>
      </c>
      <c r="N39" s="63">
        <v>359113.20532652503</v>
      </c>
    </row>
    <row r="40" spans="1:14" ht="14.4">
      <c r="A40" s="48" t="s">
        <v>13</v>
      </c>
      <c r="B40" s="48" t="s">
        <v>338</v>
      </c>
      <c r="C40" s="48" t="s">
        <v>203</v>
      </c>
      <c r="D40" s="48" t="s">
        <v>16</v>
      </c>
      <c r="E40" s="60">
        <v>19110.08053527712</v>
      </c>
      <c r="F40" s="60">
        <v>24424.681659682388</v>
      </c>
      <c r="G40" s="60">
        <v>18844.860724770107</v>
      </c>
      <c r="H40" s="60">
        <v>18031</v>
      </c>
      <c r="I40" s="60">
        <v>14239.174352372444</v>
      </c>
      <c r="J40" s="60">
        <v>17340.224325965137</v>
      </c>
      <c r="K40" s="60">
        <v>19556.575891654116</v>
      </c>
      <c r="L40" s="60">
        <v>19933.731847027084</v>
      </c>
      <c r="M40" s="60">
        <v>19187.124741863499</v>
      </c>
      <c r="N40" s="60">
        <v>18022.026667861996</v>
      </c>
    </row>
    <row r="41" spans="1:14" ht="14.4">
      <c r="A41" s="48" t="s">
        <v>13</v>
      </c>
      <c r="B41" s="48" t="s">
        <v>338</v>
      </c>
      <c r="C41" s="48" t="s">
        <v>329</v>
      </c>
      <c r="D41" s="48" t="s">
        <v>16</v>
      </c>
      <c r="E41" s="60">
        <v>19821.54173582785</v>
      </c>
      <c r="F41" s="60">
        <v>25349.030159344689</v>
      </c>
      <c r="G41" s="60">
        <v>20033.685724731178</v>
      </c>
      <c r="H41" s="60">
        <v>19530</v>
      </c>
      <c r="I41" s="60">
        <v>16738.017669003399</v>
      </c>
      <c r="J41" s="60">
        <v>19874.98938810077</v>
      </c>
      <c r="K41" s="60">
        <v>22251.008828954553</v>
      </c>
      <c r="L41" s="60">
        <v>23414.04400819623</v>
      </c>
      <c r="M41" s="60">
        <v>23673.283552538269</v>
      </c>
      <c r="N41" s="60">
        <v>23747.354758081958</v>
      </c>
    </row>
    <row r="42" spans="1:14" ht="14.4">
      <c r="A42" s="48" t="s">
        <v>13</v>
      </c>
      <c r="B42" s="48" t="s">
        <v>338</v>
      </c>
      <c r="C42" s="48" t="s">
        <v>330</v>
      </c>
      <c r="D42" s="48" t="s">
        <v>16</v>
      </c>
      <c r="E42" s="60">
        <v>711.46120055072993</v>
      </c>
      <c r="F42" s="60">
        <v>924.34849966230206</v>
      </c>
      <c r="G42" s="60">
        <v>1188.8249999610709</v>
      </c>
      <c r="H42" s="60">
        <v>1499</v>
      </c>
      <c r="I42" s="60">
        <v>2498.843316630956</v>
      </c>
      <c r="J42" s="60">
        <v>2534.7650621356352</v>
      </c>
      <c r="K42" s="60">
        <v>2694.4329373004357</v>
      </c>
      <c r="L42" s="60">
        <v>3480.3121611691477</v>
      </c>
      <c r="M42" s="60">
        <v>4486.1588106747686</v>
      </c>
      <c r="N42" s="60">
        <v>5725.3280902199604</v>
      </c>
    </row>
    <row r="43" spans="1:14" ht="15" customHeight="1">
      <c r="A43" s="48" t="s">
        <v>13</v>
      </c>
      <c r="B43" s="48" t="s">
        <v>338</v>
      </c>
      <c r="C43" s="48" t="s">
        <v>205</v>
      </c>
      <c r="D43" s="48" t="s">
        <v>16</v>
      </c>
      <c r="E43" s="60">
        <v>17981.192547957595</v>
      </c>
      <c r="F43" s="60">
        <v>9079.3140266216105</v>
      </c>
      <c r="G43" s="60">
        <v>-298.86330584211828</v>
      </c>
      <c r="H43" s="60">
        <v>5116.0177026180027</v>
      </c>
      <c r="I43" s="60">
        <v>10694.982726238552</v>
      </c>
      <c r="J43" s="60">
        <v>11537.507599934841</v>
      </c>
      <c r="K43" s="60">
        <v>9588.2577235748831</v>
      </c>
      <c r="L43" s="60">
        <v>11489.970228743914</v>
      </c>
      <c r="M43" s="60">
        <v>15707.638186532557</v>
      </c>
      <c r="N43" s="60">
        <v>18018.068007992959</v>
      </c>
    </row>
    <row r="44" spans="1:14" ht="15" customHeight="1">
      <c r="A44" s="48" t="s">
        <v>13</v>
      </c>
      <c r="B44" s="48" t="s">
        <v>338</v>
      </c>
      <c r="C44" s="48" t="s">
        <v>331</v>
      </c>
      <c r="D44" s="48" t="s">
        <v>16</v>
      </c>
      <c r="E44" s="60">
        <v>5231.3931879407428</v>
      </c>
      <c r="F44" s="60">
        <v>4245.7079626901768</v>
      </c>
      <c r="G44" s="60">
        <v>7199.5295141277802</v>
      </c>
      <c r="H44" s="60">
        <v>6269</v>
      </c>
      <c r="I44" s="60">
        <v>9625.8448854521303</v>
      </c>
      <c r="J44" s="60">
        <v>10641.116347257512</v>
      </c>
      <c r="K44" s="60">
        <v>10705.467374556691</v>
      </c>
      <c r="L44" s="60">
        <v>10665.588083659761</v>
      </c>
      <c r="M44" s="60">
        <v>10500.608571455348</v>
      </c>
      <c r="N44" s="60">
        <v>10249.091775378689</v>
      </c>
    </row>
    <row r="45" spans="1:14" ht="14.4">
      <c r="A45" s="48" t="s">
        <v>13</v>
      </c>
      <c r="B45" s="48" t="s">
        <v>338</v>
      </c>
      <c r="C45" s="48" t="s">
        <v>332</v>
      </c>
      <c r="D45" s="48" t="s">
        <v>16</v>
      </c>
      <c r="E45" s="60">
        <v>12749.799360016852</v>
      </c>
      <c r="F45" s="60">
        <v>4833.6060639314337</v>
      </c>
      <c r="G45" s="60">
        <v>-7498.3928199698985</v>
      </c>
      <c r="H45" s="60">
        <v>-1152.9822973819973</v>
      </c>
      <c r="I45" s="60">
        <v>1069.1378407864213</v>
      </c>
      <c r="J45" s="60">
        <v>896.39125267732925</v>
      </c>
      <c r="K45" s="60">
        <v>-1117.2096509818075</v>
      </c>
      <c r="L45" s="60">
        <v>824.38214508415331</v>
      </c>
      <c r="M45" s="60">
        <v>5207.0296150772083</v>
      </c>
      <c r="N45" s="60">
        <v>7768.97623261427</v>
      </c>
    </row>
    <row r="46" spans="1:14" ht="14.4">
      <c r="A46" s="64" t="s">
        <v>13</v>
      </c>
      <c r="B46" s="64" t="s">
        <v>338</v>
      </c>
      <c r="C46" s="64" t="s">
        <v>206</v>
      </c>
      <c r="D46" s="64" t="s">
        <v>16</v>
      </c>
      <c r="E46" s="63">
        <v>134657.99976780501</v>
      </c>
      <c r="F46" s="63">
        <v>168162.00044704601</v>
      </c>
      <c r="G46" s="63">
        <v>186707.99998240499</v>
      </c>
      <c r="H46" s="63">
        <v>209838.017702618</v>
      </c>
      <c r="I46" s="63">
        <v>234772.174781229</v>
      </c>
      <c r="J46" s="63">
        <v>263649.90670712898</v>
      </c>
      <c r="K46" s="63">
        <v>292794.74032235797</v>
      </c>
      <c r="L46" s="63">
        <v>324218.44239812897</v>
      </c>
      <c r="M46" s="63">
        <v>359113.20532652503</v>
      </c>
      <c r="N46" s="63">
        <v>395153.30000237998</v>
      </c>
    </row>
    <row r="47" spans="1:14" ht="14.4">
      <c r="A47" s="64" t="s">
        <v>31</v>
      </c>
      <c r="B47" s="64" t="s">
        <v>152</v>
      </c>
      <c r="C47" s="64" t="s">
        <v>202</v>
      </c>
      <c r="D47" s="64" t="s">
        <v>16</v>
      </c>
      <c r="E47" s="63">
        <v>2282209.0435028099</v>
      </c>
      <c r="F47" s="63">
        <v>2383022.7241516099</v>
      </c>
      <c r="G47" s="63">
        <v>2455768.30291748</v>
      </c>
      <c r="H47" s="63">
        <v>2475343</v>
      </c>
      <c r="I47" s="63">
        <v>2543394.5740706101</v>
      </c>
      <c r="J47" s="63">
        <v>2582554.8857408599</v>
      </c>
      <c r="K47" s="63">
        <v>2630993.29360615</v>
      </c>
      <c r="L47" s="63">
        <v>2695361.25555888</v>
      </c>
      <c r="M47" s="63">
        <v>2768488.1284777299</v>
      </c>
      <c r="N47" s="63">
        <v>2846235.7250578701</v>
      </c>
    </row>
    <row r="48" spans="1:14" ht="14.4">
      <c r="A48" s="48" t="s">
        <v>31</v>
      </c>
      <c r="B48" s="48" t="s">
        <v>152</v>
      </c>
      <c r="C48" s="48" t="s">
        <v>203</v>
      </c>
      <c r="D48" s="48" t="s">
        <v>16</v>
      </c>
      <c r="E48" s="60">
        <v>41948.993617522516</v>
      </c>
      <c r="F48" s="60">
        <v>54730.369613805204</v>
      </c>
      <c r="G48" s="60">
        <v>37372.935520828702</v>
      </c>
      <c r="H48" s="60">
        <v>30222</v>
      </c>
      <c r="I48" s="60">
        <v>20549.523205526406</v>
      </c>
      <c r="J48" s="60">
        <v>38292.723889185479</v>
      </c>
      <c r="K48" s="60">
        <v>45791.068371016387</v>
      </c>
      <c r="L48" s="60">
        <v>38061.361923405784</v>
      </c>
      <c r="M48" s="60">
        <v>26965.433376532281</v>
      </c>
      <c r="N48" s="60">
        <v>19280.94503804858</v>
      </c>
    </row>
    <row r="49" spans="1:14" ht="15" customHeight="1">
      <c r="A49" s="48" t="s">
        <v>31</v>
      </c>
      <c r="B49" s="48" t="s">
        <v>152</v>
      </c>
      <c r="C49" s="48" t="s">
        <v>329</v>
      </c>
      <c r="D49" s="48" t="s">
        <v>16</v>
      </c>
      <c r="E49" s="60">
        <v>147340.98299393282</v>
      </c>
      <c r="F49" s="60">
        <v>158274.32354653411</v>
      </c>
      <c r="G49" s="60">
        <v>148306.90410608079</v>
      </c>
      <c r="H49" s="60">
        <v>146422</v>
      </c>
      <c r="I49" s="60">
        <v>145482.4374291907</v>
      </c>
      <c r="J49" s="60">
        <v>155678.36518164139</v>
      </c>
      <c r="K49" s="60">
        <v>165132.84065830449</v>
      </c>
      <c r="L49" s="60">
        <v>169622.92694306938</v>
      </c>
      <c r="M49" s="60">
        <v>168801.58534009909</v>
      </c>
      <c r="N49" s="60">
        <v>166646.9090440787</v>
      </c>
    </row>
    <row r="50" spans="1:14" ht="14.4">
      <c r="A50" s="48" t="s">
        <v>31</v>
      </c>
      <c r="B50" s="48" t="s">
        <v>152</v>
      </c>
      <c r="C50" s="48" t="s">
        <v>330</v>
      </c>
      <c r="D50" s="48" t="s">
        <v>16</v>
      </c>
      <c r="E50" s="60">
        <v>105391.9893764103</v>
      </c>
      <c r="F50" s="60">
        <v>103543.95393272891</v>
      </c>
      <c r="G50" s="60">
        <v>110933.96858525209</v>
      </c>
      <c r="H50" s="60">
        <v>116200</v>
      </c>
      <c r="I50" s="60">
        <v>124932.91422366429</v>
      </c>
      <c r="J50" s="60">
        <v>117385.64129245591</v>
      </c>
      <c r="K50" s="60">
        <v>119341.7722872881</v>
      </c>
      <c r="L50" s="60">
        <v>131561.5650196636</v>
      </c>
      <c r="M50" s="60">
        <v>141836.15196356681</v>
      </c>
      <c r="N50" s="60">
        <v>147365.96400603012</v>
      </c>
    </row>
    <row r="51" spans="1:14" ht="14.4">
      <c r="A51" s="48" t="s">
        <v>31</v>
      </c>
      <c r="B51" s="48" t="s">
        <v>152</v>
      </c>
      <c r="C51" s="48" t="s">
        <v>205</v>
      </c>
      <c r="D51" s="48" t="s">
        <v>16</v>
      </c>
      <c r="E51" s="60">
        <v>58864.643640147537</v>
      </c>
      <c r="F51" s="60">
        <v>18015.187549764873</v>
      </c>
      <c r="G51" s="60">
        <v>-18592.254566808697</v>
      </c>
      <c r="H51" s="60">
        <v>37829.574070610106</v>
      </c>
      <c r="I51" s="60">
        <v>18610.788464713609</v>
      </c>
      <c r="J51" s="60">
        <v>10145.683976104585</v>
      </c>
      <c r="K51" s="60">
        <v>18576.893581703451</v>
      </c>
      <c r="L51" s="60">
        <v>35065.510995434248</v>
      </c>
      <c r="M51" s="60">
        <v>50782.163203608012</v>
      </c>
      <c r="N51" s="60">
        <v>43691.219020921242</v>
      </c>
    </row>
    <row r="52" spans="1:14" ht="14.4">
      <c r="A52" s="48" t="s">
        <v>31</v>
      </c>
      <c r="B52" s="48" t="s">
        <v>152</v>
      </c>
      <c r="C52" s="48" t="s">
        <v>331</v>
      </c>
      <c r="D52" s="48" t="s">
        <v>16</v>
      </c>
      <c r="E52" s="60">
        <v>11284.99923746176</v>
      </c>
      <c r="F52" s="60">
        <v>9334.0009880073412</v>
      </c>
      <c r="G52" s="60">
        <v>15447.999664644391</v>
      </c>
      <c r="H52" s="60">
        <v>15702</v>
      </c>
      <c r="I52" s="60">
        <v>19052.97981131398</v>
      </c>
      <c r="J52" s="60">
        <v>23009.588822948281</v>
      </c>
      <c r="K52" s="60">
        <v>23525.147756549999</v>
      </c>
      <c r="L52" s="60">
        <v>23972.982517114371</v>
      </c>
      <c r="M52" s="60">
        <v>24293.739439297933</v>
      </c>
      <c r="N52" s="60">
        <v>24518.891880548097</v>
      </c>
    </row>
    <row r="53" spans="1:14" ht="14.4">
      <c r="A53" s="48" t="s">
        <v>31</v>
      </c>
      <c r="B53" s="48" t="s">
        <v>152</v>
      </c>
      <c r="C53" s="48" t="s">
        <v>332</v>
      </c>
      <c r="D53" s="48" t="s">
        <v>16</v>
      </c>
      <c r="E53" s="60">
        <v>47579.644402685779</v>
      </c>
      <c r="F53" s="60">
        <v>8681.1865617575313</v>
      </c>
      <c r="G53" s="60">
        <v>-34040.254231453087</v>
      </c>
      <c r="H53" s="60">
        <v>22127.574070610106</v>
      </c>
      <c r="I53" s="60">
        <v>-442.19134660037162</v>
      </c>
      <c r="J53" s="60">
        <v>-12863.904846843696</v>
      </c>
      <c r="K53" s="60">
        <v>-4948.2541748465483</v>
      </c>
      <c r="L53" s="60">
        <v>11092.528478319877</v>
      </c>
      <c r="M53" s="60">
        <v>26488.423764310079</v>
      </c>
      <c r="N53" s="60">
        <v>19172.327140373145</v>
      </c>
    </row>
    <row r="54" spans="1:14" ht="14.4">
      <c r="A54" s="64" t="s">
        <v>31</v>
      </c>
      <c r="B54" s="64" t="s">
        <v>152</v>
      </c>
      <c r="C54" s="64" t="s">
        <v>206</v>
      </c>
      <c r="D54" s="64" t="s">
        <v>16</v>
      </c>
      <c r="E54" s="63">
        <v>2383022.68076048</v>
      </c>
      <c r="F54" s="63">
        <v>2455768.28131518</v>
      </c>
      <c r="G54" s="63">
        <v>2474548.9838715</v>
      </c>
      <c r="H54" s="63">
        <v>2543394.5740706101</v>
      </c>
      <c r="I54" s="63">
        <v>2582554.8857408501</v>
      </c>
      <c r="J54" s="63">
        <v>2630993.29360615</v>
      </c>
      <c r="K54" s="63">
        <v>2695361.2555588698</v>
      </c>
      <c r="L54" s="63">
        <v>2768488.1284777201</v>
      </c>
      <c r="M54" s="63">
        <v>2846235.7250578701</v>
      </c>
      <c r="N54" s="63">
        <v>2909207.88911684</v>
      </c>
    </row>
    <row r="55" spans="1:14" ht="14.4">
      <c r="A55" s="64" t="s">
        <v>31</v>
      </c>
      <c r="B55" s="64" t="s">
        <v>167</v>
      </c>
      <c r="C55" s="64" t="s">
        <v>202</v>
      </c>
      <c r="D55" s="64" t="s">
        <v>16</v>
      </c>
      <c r="E55" s="63">
        <v>2145162.3535156199</v>
      </c>
      <c r="F55" s="63">
        <v>2201760.7421875</v>
      </c>
      <c r="G55" s="63">
        <v>2233009.27734375</v>
      </c>
      <c r="H55" s="63">
        <v>2212362</v>
      </c>
      <c r="I55" s="63">
        <v>2227018.09669771</v>
      </c>
      <c r="J55" s="63">
        <v>2217462.79019925</v>
      </c>
      <c r="K55" s="63">
        <v>2212136.6578681399</v>
      </c>
      <c r="L55" s="63">
        <v>2216914.3053200599</v>
      </c>
      <c r="M55" s="63">
        <v>2224635.20534406</v>
      </c>
      <c r="N55" s="63">
        <v>2230922.620077</v>
      </c>
    </row>
    <row r="56" spans="1:14" ht="14.4">
      <c r="A56" s="48" t="s">
        <v>31</v>
      </c>
      <c r="B56" s="48" t="s">
        <v>167</v>
      </c>
      <c r="C56" s="48" t="s">
        <v>203</v>
      </c>
      <c r="D56" s="48" t="s">
        <v>16</v>
      </c>
      <c r="E56" s="60">
        <v>21529.841666342807</v>
      </c>
      <c r="F56" s="60">
        <v>28567.183253820986</v>
      </c>
      <c r="G56" s="60">
        <v>10998.47643403348</v>
      </c>
      <c r="H56" s="60">
        <v>3501</v>
      </c>
      <c r="I56" s="60">
        <v>-6508.849595649197</v>
      </c>
      <c r="J56" s="60">
        <v>4570.7169090015959</v>
      </c>
      <c r="K56" s="60">
        <v>6989.8051102764002</v>
      </c>
      <c r="L56" s="60">
        <v>-2948.1254424899817</v>
      </c>
      <c r="M56" s="60">
        <v>-14601.601420846098</v>
      </c>
      <c r="N56" s="60">
        <v>-23040.655569203926</v>
      </c>
    </row>
    <row r="57" spans="1:14" ht="14.4">
      <c r="A57" s="48" t="s">
        <v>31</v>
      </c>
      <c r="B57" s="48" t="s">
        <v>167</v>
      </c>
      <c r="C57" s="48" t="s">
        <v>329</v>
      </c>
      <c r="D57" s="48" t="s">
        <v>16</v>
      </c>
      <c r="E57" s="60">
        <v>125331.4386375715</v>
      </c>
      <c r="F57" s="60">
        <v>130151.56438341369</v>
      </c>
      <c r="G57" s="60">
        <v>119273.57292035599</v>
      </c>
      <c r="H57" s="60">
        <v>116335</v>
      </c>
      <c r="I57" s="60">
        <v>113565.0915100642</v>
      </c>
      <c r="J57" s="60">
        <v>116740.14215071429</v>
      </c>
      <c r="K57" s="60">
        <v>120398.2824352458</v>
      </c>
      <c r="L57" s="60">
        <v>120977.44802407891</v>
      </c>
      <c r="M57" s="60">
        <v>117521.8779450194</v>
      </c>
      <c r="N57" s="60">
        <v>112279.28017201539</v>
      </c>
    </row>
    <row r="58" spans="1:14" ht="14.4">
      <c r="A58" s="48" t="s">
        <v>31</v>
      </c>
      <c r="B58" s="48" t="s">
        <v>167</v>
      </c>
      <c r="C58" s="48" t="s">
        <v>330</v>
      </c>
      <c r="D58" s="48" t="s">
        <v>16</v>
      </c>
      <c r="E58" s="60">
        <v>103801.59697122869</v>
      </c>
      <c r="F58" s="60">
        <v>101584.3811295927</v>
      </c>
      <c r="G58" s="60">
        <v>108275.09648632251</v>
      </c>
      <c r="H58" s="60">
        <v>112834</v>
      </c>
      <c r="I58" s="60">
        <v>120073.9411057134</v>
      </c>
      <c r="J58" s="60">
        <v>112169.4252417127</v>
      </c>
      <c r="K58" s="60">
        <v>113408.4773249694</v>
      </c>
      <c r="L58" s="60">
        <v>123925.57346656889</v>
      </c>
      <c r="M58" s="60">
        <v>132123.4793658655</v>
      </c>
      <c r="N58" s="60">
        <v>135319.93574121932</v>
      </c>
    </row>
    <row r="59" spans="1:14" ht="14.4">
      <c r="A59" s="48" t="s">
        <v>31</v>
      </c>
      <c r="B59" s="48" t="s">
        <v>167</v>
      </c>
      <c r="C59" s="48" t="s">
        <v>205</v>
      </c>
      <c r="D59" s="48" t="s">
        <v>16</v>
      </c>
      <c r="E59" s="60">
        <v>35068.503203577246</v>
      </c>
      <c r="F59" s="60">
        <v>2681.3278221487999</v>
      </c>
      <c r="G59" s="60">
        <v>-32272.764812693582</v>
      </c>
      <c r="H59" s="60">
        <v>11155.096697709989</v>
      </c>
      <c r="I59" s="60">
        <v>-3046.456902810809</v>
      </c>
      <c r="J59" s="60">
        <v>-9896.8492401116673</v>
      </c>
      <c r="K59" s="60">
        <v>-2212.1576583564311</v>
      </c>
      <c r="L59" s="60">
        <v>10669.025466490071</v>
      </c>
      <c r="M59" s="60">
        <v>20889.016153786128</v>
      </c>
      <c r="N59" s="60">
        <v>14125.505735653715</v>
      </c>
    </row>
    <row r="60" spans="1:14" ht="14.4">
      <c r="A60" s="48" t="s">
        <v>31</v>
      </c>
      <c r="B60" s="48" t="s">
        <v>167</v>
      </c>
      <c r="C60" s="48" t="s">
        <v>331</v>
      </c>
      <c r="D60" s="48" t="s">
        <v>16</v>
      </c>
      <c r="E60" s="60">
        <v>2843.9012148410252</v>
      </c>
      <c r="F60" s="60">
        <v>2227.3556251348059</v>
      </c>
      <c r="G60" s="60">
        <v>3703.3198175686302</v>
      </c>
      <c r="H60" s="60">
        <v>2131</v>
      </c>
      <c r="I60" s="60">
        <v>1473.6181364907827</v>
      </c>
      <c r="J60" s="60">
        <v>6346.402194814289</v>
      </c>
      <c r="K60" s="60">
        <v>6505.5791505309899</v>
      </c>
      <c r="L60" s="60">
        <v>6662.7806467772598</v>
      </c>
      <c r="M60" s="60">
        <v>6792.789744541521</v>
      </c>
      <c r="N60" s="60">
        <v>6894.9965704302303</v>
      </c>
    </row>
    <row r="61" spans="1:14" ht="14.4">
      <c r="A61" s="48" t="s">
        <v>31</v>
      </c>
      <c r="B61" s="48" t="s">
        <v>167</v>
      </c>
      <c r="C61" s="48" t="s">
        <v>332</v>
      </c>
      <c r="D61" s="48" t="s">
        <v>16</v>
      </c>
      <c r="E61" s="60">
        <v>32224.60198873622</v>
      </c>
      <c r="F61" s="60">
        <v>453.97219701399399</v>
      </c>
      <c r="G61" s="60">
        <v>-35976.084630262209</v>
      </c>
      <c r="H61" s="60">
        <v>9024.0966977099888</v>
      </c>
      <c r="I61" s="60">
        <v>-4520.0750393015915</v>
      </c>
      <c r="J61" s="60">
        <v>-16243.251434925956</v>
      </c>
      <c r="K61" s="60">
        <v>-8717.7368088874209</v>
      </c>
      <c r="L61" s="60">
        <v>4006.2448197128115</v>
      </c>
      <c r="M61" s="60">
        <v>14096.226409244606</v>
      </c>
      <c r="N61" s="60">
        <v>7230.5091652234842</v>
      </c>
    </row>
    <row r="62" spans="1:14" ht="14.4">
      <c r="A62" s="64" t="s">
        <v>31</v>
      </c>
      <c r="B62" s="64" t="s">
        <v>167</v>
      </c>
      <c r="C62" s="64" t="s">
        <v>206</v>
      </c>
      <c r="D62" s="64" t="s">
        <v>16</v>
      </c>
      <c r="E62" s="63">
        <v>2201760.6983855399</v>
      </c>
      <c r="F62" s="63">
        <v>2233009.2532634698</v>
      </c>
      <c r="G62" s="63">
        <v>2211734.9889650899</v>
      </c>
      <c r="H62" s="63">
        <v>2227018.09669771</v>
      </c>
      <c r="I62" s="63">
        <v>2217462.79019925</v>
      </c>
      <c r="J62" s="63">
        <v>2212136.6578681399</v>
      </c>
      <c r="K62" s="63">
        <v>2216914.3053200599</v>
      </c>
      <c r="L62" s="63">
        <v>2224635.20534406</v>
      </c>
      <c r="M62" s="63">
        <v>2230922.620077</v>
      </c>
      <c r="N62" s="63">
        <v>2222007.4702434498</v>
      </c>
    </row>
    <row r="63" spans="1:14" ht="14.4">
      <c r="A63" s="64" t="s">
        <v>31</v>
      </c>
      <c r="B63" s="64" t="s">
        <v>168</v>
      </c>
      <c r="C63" s="64" t="s">
        <v>202</v>
      </c>
      <c r="D63" s="64" t="s">
        <v>16</v>
      </c>
      <c r="E63" s="63">
        <v>15648.8056182861</v>
      </c>
      <c r="F63" s="63">
        <v>25678.9970397949</v>
      </c>
      <c r="G63" s="63">
        <v>35535.003662109397</v>
      </c>
      <c r="H63" s="63">
        <v>48435</v>
      </c>
      <c r="I63" s="63">
        <v>67529.100347965999</v>
      </c>
      <c r="J63" s="63">
        <v>80434.773542496696</v>
      </c>
      <c r="K63" s="63">
        <v>94345.403980314295</v>
      </c>
      <c r="L63" s="63">
        <v>110173.51979677699</v>
      </c>
      <c r="M63" s="63">
        <v>127814.577589119</v>
      </c>
      <c r="N63" s="63">
        <v>147538.79488226201</v>
      </c>
    </row>
    <row r="64" spans="1:14" ht="14.4">
      <c r="A64" s="48" t="s">
        <v>31</v>
      </c>
      <c r="B64" s="48" t="s">
        <v>168</v>
      </c>
      <c r="C64" s="48" t="s">
        <v>203</v>
      </c>
      <c r="D64" s="48" t="s">
        <v>16</v>
      </c>
      <c r="E64" s="60">
        <v>2668.7114450488702</v>
      </c>
      <c r="F64" s="60">
        <v>3679.3913844494459</v>
      </c>
      <c r="G64" s="60">
        <v>4482.1807828739102</v>
      </c>
      <c r="H64" s="60">
        <v>5499</v>
      </c>
      <c r="I64" s="60">
        <v>7977.9356880708183</v>
      </c>
      <c r="J64" s="60">
        <v>9473.8126474641049</v>
      </c>
      <c r="K64" s="60">
        <v>10762.325757132905</v>
      </c>
      <c r="L64" s="60">
        <v>11681.369664623555</v>
      </c>
      <c r="M64" s="60">
        <v>12605.734521940847</v>
      </c>
      <c r="N64" s="60">
        <v>13856.936180310255</v>
      </c>
    </row>
    <row r="65" spans="1:14" ht="14.4">
      <c r="A65" s="48" t="s">
        <v>31</v>
      </c>
      <c r="B65" s="48" t="s">
        <v>168</v>
      </c>
      <c r="C65" s="48" t="s">
        <v>329</v>
      </c>
      <c r="D65" s="48" t="s">
        <v>16</v>
      </c>
      <c r="E65" s="60">
        <v>2930.6111466971738</v>
      </c>
      <c r="F65" s="60">
        <v>4075.6945865350649</v>
      </c>
      <c r="G65" s="60">
        <v>5029.6577851040629</v>
      </c>
      <c r="H65" s="60">
        <v>6258</v>
      </c>
      <c r="I65" s="60">
        <v>9099.0794499726799</v>
      </c>
      <c r="J65" s="60">
        <v>10744.307393253361</v>
      </c>
      <c r="K65" s="60">
        <v>12238.88367639486</v>
      </c>
      <c r="L65" s="60">
        <v>13612.935569869811</v>
      </c>
      <c r="M65" s="60">
        <v>15092.5627333022</v>
      </c>
      <c r="N65" s="60">
        <v>16969.470227994589</v>
      </c>
    </row>
    <row r="66" spans="1:14" ht="14.4">
      <c r="A66" s="48" t="s">
        <v>31</v>
      </c>
      <c r="B66" s="48" t="s">
        <v>168</v>
      </c>
      <c r="C66" s="48" t="s">
        <v>330</v>
      </c>
      <c r="D66" s="48" t="s">
        <v>16</v>
      </c>
      <c r="E66" s="60">
        <v>261.89970164830362</v>
      </c>
      <c r="F66" s="60">
        <v>396.30320208561892</v>
      </c>
      <c r="G66" s="60">
        <v>547.47700223015249</v>
      </c>
      <c r="H66" s="60">
        <v>759</v>
      </c>
      <c r="I66" s="60">
        <v>1121.1437619018611</v>
      </c>
      <c r="J66" s="60">
        <v>1270.4947457892561</v>
      </c>
      <c r="K66" s="60">
        <v>1476.5579192619559</v>
      </c>
      <c r="L66" s="60">
        <v>1931.565905246257</v>
      </c>
      <c r="M66" s="60">
        <v>2486.8282113613532</v>
      </c>
      <c r="N66" s="60">
        <v>3112.5340476843339</v>
      </c>
    </row>
    <row r="67" spans="1:14" ht="14.4">
      <c r="A67" s="48" t="s">
        <v>31</v>
      </c>
      <c r="B67" s="48" t="s">
        <v>168</v>
      </c>
      <c r="C67" s="48" t="s">
        <v>205</v>
      </c>
      <c r="D67" s="48" t="s">
        <v>16</v>
      </c>
      <c r="E67" s="60">
        <v>7361.4781377672298</v>
      </c>
      <c r="F67" s="60">
        <v>6176.617338146556</v>
      </c>
      <c r="G67" s="60">
        <v>8627.8141661277914</v>
      </c>
      <c r="H67" s="60">
        <v>13595.100347965999</v>
      </c>
      <c r="I67" s="60">
        <v>4927.7375064598782</v>
      </c>
      <c r="J67" s="60">
        <v>4436.8177903534943</v>
      </c>
      <c r="K67" s="60">
        <v>5065.7900593297927</v>
      </c>
      <c r="L67" s="60">
        <v>5959.6881277184511</v>
      </c>
      <c r="M67" s="60">
        <v>7118.4827712021633</v>
      </c>
      <c r="N67" s="60">
        <v>7374.5308852597482</v>
      </c>
    </row>
    <row r="68" spans="1:14" ht="14.4">
      <c r="A68" s="48" t="s">
        <v>31</v>
      </c>
      <c r="B68" s="48" t="s">
        <v>168</v>
      </c>
      <c r="C68" s="48" t="s">
        <v>331</v>
      </c>
      <c r="D68" s="48" t="s">
        <v>16</v>
      </c>
      <c r="E68" s="60">
        <v>1759.3048632352302</v>
      </c>
      <c r="F68" s="60">
        <v>1420.354233097441</v>
      </c>
      <c r="G68" s="60">
        <v>1839.5781214157969</v>
      </c>
      <c r="H68" s="60">
        <v>2490</v>
      </c>
      <c r="I68" s="60">
        <v>3626.1943530112198</v>
      </c>
      <c r="J68" s="60">
        <v>3044.463286797516</v>
      </c>
      <c r="K68" s="60">
        <v>3369.1074536358938</v>
      </c>
      <c r="L68" s="60">
        <v>3667.582981081679</v>
      </c>
      <c r="M68" s="60">
        <v>3968.962549890392</v>
      </c>
      <c r="N68" s="60">
        <v>4279.3446469241753</v>
      </c>
    </row>
    <row r="69" spans="1:14" ht="14.4">
      <c r="A69" s="48" t="s">
        <v>31</v>
      </c>
      <c r="B69" s="48" t="s">
        <v>168</v>
      </c>
      <c r="C69" s="48" t="s">
        <v>332</v>
      </c>
      <c r="D69" s="48" t="s">
        <v>16</v>
      </c>
      <c r="E69" s="60">
        <v>5602.1732745319996</v>
      </c>
      <c r="F69" s="60">
        <v>4756.2631050491145</v>
      </c>
      <c r="G69" s="60">
        <v>6788.2360447119945</v>
      </c>
      <c r="H69" s="60">
        <v>11105.100347965999</v>
      </c>
      <c r="I69" s="60">
        <v>1301.5431534486584</v>
      </c>
      <c r="J69" s="60">
        <v>1392.3545035559782</v>
      </c>
      <c r="K69" s="60">
        <v>1696.6826056938989</v>
      </c>
      <c r="L69" s="60">
        <v>2292.1051466367721</v>
      </c>
      <c r="M69" s="60">
        <v>3149.5202213117714</v>
      </c>
      <c r="N69" s="60">
        <v>3095.1862383355729</v>
      </c>
    </row>
    <row r="70" spans="1:14" ht="14.4">
      <c r="A70" s="64" t="s">
        <v>31</v>
      </c>
      <c r="B70" s="64" t="s">
        <v>168</v>
      </c>
      <c r="C70" s="64" t="s">
        <v>206</v>
      </c>
      <c r="D70" s="64" t="s">
        <v>16</v>
      </c>
      <c r="E70" s="63">
        <v>25678.9952011022</v>
      </c>
      <c r="F70" s="63">
        <v>35535.005762390902</v>
      </c>
      <c r="G70" s="63">
        <v>48644.998611111099</v>
      </c>
      <c r="H70" s="63">
        <v>67529.100347965999</v>
      </c>
      <c r="I70" s="63">
        <v>80434.773542496696</v>
      </c>
      <c r="J70" s="63">
        <v>94345.403980314295</v>
      </c>
      <c r="K70" s="63">
        <v>110173.51979677699</v>
      </c>
      <c r="L70" s="63">
        <v>127814.577589119</v>
      </c>
      <c r="M70" s="63">
        <v>147538.79488226201</v>
      </c>
      <c r="N70" s="63">
        <v>168770.26194783201</v>
      </c>
    </row>
    <row r="71" spans="1:14" ht="14.4">
      <c r="A71" s="64" t="s">
        <v>31</v>
      </c>
      <c r="B71" s="64" t="s">
        <v>169</v>
      </c>
      <c r="C71" s="64" t="s">
        <v>202</v>
      </c>
      <c r="D71" s="64" t="s">
        <v>16</v>
      </c>
      <c r="E71" s="63">
        <v>73663.742065429702</v>
      </c>
      <c r="F71" s="63">
        <v>88778.984069824204</v>
      </c>
      <c r="G71" s="63">
        <v>103777.015686035</v>
      </c>
      <c r="H71" s="63">
        <v>117135</v>
      </c>
      <c r="I71" s="63">
        <v>132773.19782689199</v>
      </c>
      <c r="J71" s="63">
        <v>150512.71123937101</v>
      </c>
      <c r="K71" s="63">
        <v>170937.284407953</v>
      </c>
      <c r="L71" s="63">
        <v>193323.09101353399</v>
      </c>
      <c r="M71" s="63">
        <v>217340.532519562</v>
      </c>
      <c r="N71" s="63">
        <v>243022.23156516699</v>
      </c>
    </row>
    <row r="72" spans="1:14" ht="14.4">
      <c r="A72" s="48" t="s">
        <v>31</v>
      </c>
      <c r="B72" s="48" t="s">
        <v>169</v>
      </c>
      <c r="C72" s="48" t="s">
        <v>203</v>
      </c>
      <c r="D72" s="48" t="s">
        <v>16</v>
      </c>
      <c r="E72" s="60">
        <v>9211.0364193504283</v>
      </c>
      <c r="F72" s="60">
        <v>11567.767758380802</v>
      </c>
      <c r="G72" s="60">
        <v>11005.973489901411</v>
      </c>
      <c r="H72" s="60">
        <v>10090</v>
      </c>
      <c r="I72" s="60">
        <v>9665.053679653518</v>
      </c>
      <c r="J72" s="60">
        <v>12426.428427898814</v>
      </c>
      <c r="K72" s="60">
        <v>14332.315862948008</v>
      </c>
      <c r="L72" s="60">
        <v>14782.675766008984</v>
      </c>
      <c r="M72" s="60">
        <v>14485.72660522343</v>
      </c>
      <c r="N72" s="60">
        <v>14473.052412381116</v>
      </c>
    </row>
    <row r="73" spans="1:14" ht="14.4">
      <c r="A73" s="48" t="s">
        <v>31</v>
      </c>
      <c r="B73" s="48" t="s">
        <v>169</v>
      </c>
      <c r="C73" s="48" t="s">
        <v>329</v>
      </c>
      <c r="D73" s="48" t="s">
        <v>16</v>
      </c>
      <c r="E73" s="60">
        <v>10183.58961974446</v>
      </c>
      <c r="F73" s="60">
        <v>12674.740555288741</v>
      </c>
      <c r="G73" s="60">
        <v>12462.246982526271</v>
      </c>
      <c r="H73" s="60">
        <v>11861</v>
      </c>
      <c r="I73" s="60">
        <v>11995.472368918339</v>
      </c>
      <c r="J73" s="60">
        <v>14908.3461507066</v>
      </c>
      <c r="K73" s="60">
        <v>17171.624883710501</v>
      </c>
      <c r="L73" s="60">
        <v>18319.42386246708</v>
      </c>
      <c r="M73" s="60">
        <v>18822.269941531391</v>
      </c>
      <c r="N73" s="60">
        <v>19629.327938795839</v>
      </c>
    </row>
    <row r="74" spans="1:14" ht="14.4">
      <c r="A74" s="48" t="s">
        <v>31</v>
      </c>
      <c r="B74" s="48" t="s">
        <v>169</v>
      </c>
      <c r="C74" s="48" t="s">
        <v>330</v>
      </c>
      <c r="D74" s="48" t="s">
        <v>16</v>
      </c>
      <c r="E74" s="60">
        <v>972.55320039403205</v>
      </c>
      <c r="F74" s="60">
        <v>1106.9727969079402</v>
      </c>
      <c r="G74" s="60">
        <v>1456.2734926248602</v>
      </c>
      <c r="H74" s="60">
        <v>1771</v>
      </c>
      <c r="I74" s="60">
        <v>2330.4186892648208</v>
      </c>
      <c r="J74" s="60">
        <v>2481.917722807786</v>
      </c>
      <c r="K74" s="60">
        <v>2839.3090207624932</v>
      </c>
      <c r="L74" s="60">
        <v>3536.748096458095</v>
      </c>
      <c r="M74" s="60">
        <v>4336.5433363079601</v>
      </c>
      <c r="N74" s="60">
        <v>5156.2755264147245</v>
      </c>
    </row>
    <row r="75" spans="1:14" ht="14.4">
      <c r="A75" s="48" t="s">
        <v>31</v>
      </c>
      <c r="B75" s="48" t="s">
        <v>169</v>
      </c>
      <c r="C75" s="48" t="s">
        <v>205</v>
      </c>
      <c r="D75" s="48" t="s">
        <v>16</v>
      </c>
      <c r="E75" s="60">
        <v>5904.209216299867</v>
      </c>
      <c r="F75" s="60">
        <v>3430.262157743995</v>
      </c>
      <c r="G75" s="60">
        <v>2010.010280467588</v>
      </c>
      <c r="H75" s="60">
        <v>5548.197826891992</v>
      </c>
      <c r="I75" s="60">
        <v>8074.4597328255022</v>
      </c>
      <c r="J75" s="60">
        <v>7998.1447406831776</v>
      </c>
      <c r="K75" s="60">
        <v>8053.4907426329828</v>
      </c>
      <c r="L75" s="60">
        <v>9234.7657400190164</v>
      </c>
      <c r="M75" s="60">
        <v>11195.972440381567</v>
      </c>
      <c r="N75" s="60">
        <v>10830.72940992787</v>
      </c>
    </row>
    <row r="76" spans="1:14" ht="14.4">
      <c r="A76" s="48" t="s">
        <v>31</v>
      </c>
      <c r="B76" s="48" t="s">
        <v>169</v>
      </c>
      <c r="C76" s="48" t="s">
        <v>331</v>
      </c>
      <c r="D76" s="48" t="s">
        <v>16</v>
      </c>
      <c r="E76" s="60">
        <v>4793.7106246290596</v>
      </c>
      <c r="F76" s="60">
        <v>4127.2562910148736</v>
      </c>
      <c r="G76" s="60">
        <v>6925.4394120373454</v>
      </c>
      <c r="H76" s="60">
        <v>7804</v>
      </c>
      <c r="I76" s="60">
        <v>7090.1544890658497</v>
      </c>
      <c r="J76" s="60">
        <v>7338.5499339988401</v>
      </c>
      <c r="K76" s="60">
        <v>7332.3090596152397</v>
      </c>
      <c r="L76" s="60">
        <v>7348.0027539962903</v>
      </c>
      <c r="M76" s="60">
        <v>7334.7386082205894</v>
      </c>
      <c r="N76" s="60">
        <v>7295.7422941653203</v>
      </c>
    </row>
    <row r="77" spans="1:14" ht="14.4">
      <c r="A77" s="48" t="s">
        <v>31</v>
      </c>
      <c r="B77" s="48" t="s">
        <v>169</v>
      </c>
      <c r="C77" s="48" t="s">
        <v>332</v>
      </c>
      <c r="D77" s="48" t="s">
        <v>16</v>
      </c>
      <c r="E77" s="60">
        <v>1110.4985916708074</v>
      </c>
      <c r="F77" s="60">
        <v>-696.99413327087859</v>
      </c>
      <c r="G77" s="60">
        <v>-4915.4291315697574</v>
      </c>
      <c r="H77" s="60">
        <v>-2255.802173108008</v>
      </c>
      <c r="I77" s="60">
        <v>984.30524375965251</v>
      </c>
      <c r="J77" s="60">
        <v>659.59480668433753</v>
      </c>
      <c r="K77" s="60">
        <v>721.18168301774313</v>
      </c>
      <c r="L77" s="60">
        <v>1886.7629860227262</v>
      </c>
      <c r="M77" s="60">
        <v>3861.2338321609777</v>
      </c>
      <c r="N77" s="60">
        <v>3534.9871157625494</v>
      </c>
    </row>
    <row r="78" spans="1:14" ht="14.4">
      <c r="A78" s="64" t="s">
        <v>31</v>
      </c>
      <c r="B78" s="64" t="s">
        <v>169</v>
      </c>
      <c r="C78" s="64" t="s">
        <v>206</v>
      </c>
      <c r="D78" s="64" t="s">
        <v>16</v>
      </c>
      <c r="E78" s="63">
        <v>88778.987701079997</v>
      </c>
      <c r="F78" s="63">
        <v>103777.013985949</v>
      </c>
      <c r="G78" s="63">
        <v>116792.999456404</v>
      </c>
      <c r="H78" s="63">
        <v>132773.19782689199</v>
      </c>
      <c r="I78" s="63">
        <v>150512.71123937101</v>
      </c>
      <c r="J78" s="63">
        <v>170937.284407953</v>
      </c>
      <c r="K78" s="63">
        <v>193323.09101353399</v>
      </c>
      <c r="L78" s="63">
        <v>217340.532519562</v>
      </c>
      <c r="M78" s="63">
        <v>243022.23156516699</v>
      </c>
      <c r="N78" s="63">
        <v>268326.01338747598</v>
      </c>
    </row>
    <row r="79" spans="1:14" ht="14.4">
      <c r="A79" s="64" t="s">
        <v>31</v>
      </c>
      <c r="B79" s="64" t="s">
        <v>338</v>
      </c>
      <c r="C79" s="64" t="s">
        <v>202</v>
      </c>
      <c r="D79" s="64" t="s">
        <v>16</v>
      </c>
      <c r="E79" s="63">
        <v>47734.142303466797</v>
      </c>
      <c r="F79" s="63">
        <v>66804.000854492202</v>
      </c>
      <c r="G79" s="63">
        <v>83447.006225585894</v>
      </c>
      <c r="H79" s="63">
        <v>97411</v>
      </c>
      <c r="I79" s="63">
        <v>116074.17919804199</v>
      </c>
      <c r="J79" s="63">
        <v>134144.61075973601</v>
      </c>
      <c r="K79" s="63">
        <v>153573.94734974499</v>
      </c>
      <c r="L79" s="63">
        <v>174950.33942851101</v>
      </c>
      <c r="M79" s="63">
        <v>198697.81302498601</v>
      </c>
      <c r="N79" s="63">
        <v>224752.07853344499</v>
      </c>
    </row>
    <row r="80" spans="1:14" ht="14.4">
      <c r="A80" s="48" t="s">
        <v>31</v>
      </c>
      <c r="B80" s="48" t="s">
        <v>338</v>
      </c>
      <c r="C80" s="48" t="s">
        <v>203</v>
      </c>
      <c r="D80" s="48" t="s">
        <v>16</v>
      </c>
      <c r="E80" s="60">
        <v>8539.4040867804433</v>
      </c>
      <c r="F80" s="60">
        <v>10916.027217153893</v>
      </c>
      <c r="G80" s="60">
        <v>10886.304814019983</v>
      </c>
      <c r="H80" s="60">
        <v>11132</v>
      </c>
      <c r="I80" s="60">
        <v>9415.3834334512503</v>
      </c>
      <c r="J80" s="60">
        <v>11821.765904820828</v>
      </c>
      <c r="K80" s="60">
        <v>13706.62164065913</v>
      </c>
      <c r="L80" s="60">
        <v>14545.441935263278</v>
      </c>
      <c r="M80" s="60">
        <v>14475.573670214046</v>
      </c>
      <c r="N80" s="60">
        <v>13991.612014561146</v>
      </c>
    </row>
    <row r="81" spans="1:14" ht="14.4">
      <c r="A81" s="48" t="s">
        <v>31</v>
      </c>
      <c r="B81" s="48" t="s">
        <v>338</v>
      </c>
      <c r="C81" s="48" t="s">
        <v>329</v>
      </c>
      <c r="D81" s="48" t="s">
        <v>16</v>
      </c>
      <c r="E81" s="60">
        <v>8895.3435899197684</v>
      </c>
      <c r="F81" s="60">
        <v>11372.324021296659</v>
      </c>
      <c r="G81" s="60">
        <v>11541.426418094492</v>
      </c>
      <c r="H81" s="60">
        <v>11967</v>
      </c>
      <c r="I81" s="60">
        <v>10822.794100235491</v>
      </c>
      <c r="J81" s="60">
        <v>13285.569486967041</v>
      </c>
      <c r="K81" s="60">
        <v>15324.049662953312</v>
      </c>
      <c r="L81" s="60">
        <v>16713.119486653592</v>
      </c>
      <c r="M81" s="60">
        <v>17364.874720246</v>
      </c>
      <c r="N81" s="60">
        <v>17768.830705272871</v>
      </c>
    </row>
    <row r="82" spans="1:14" ht="14.4">
      <c r="A82" s="48" t="s">
        <v>31</v>
      </c>
      <c r="B82" s="48" t="s">
        <v>338</v>
      </c>
      <c r="C82" s="48" t="s">
        <v>330</v>
      </c>
      <c r="D82" s="48" t="s">
        <v>16</v>
      </c>
      <c r="E82" s="60">
        <v>355.93950313932498</v>
      </c>
      <c r="F82" s="60">
        <v>456.29680414276629</v>
      </c>
      <c r="G82" s="60">
        <v>655.12160407450904</v>
      </c>
      <c r="H82" s="60">
        <v>835</v>
      </c>
      <c r="I82" s="60">
        <v>1407.41066678424</v>
      </c>
      <c r="J82" s="60">
        <v>1463.8035821462131</v>
      </c>
      <c r="K82" s="60">
        <v>1617.428022294182</v>
      </c>
      <c r="L82" s="60">
        <v>2167.677551390314</v>
      </c>
      <c r="M82" s="60">
        <v>2889.3010500319542</v>
      </c>
      <c r="N82" s="60">
        <v>3777.2186907117257</v>
      </c>
    </row>
    <row r="83" spans="1:14" ht="14.4">
      <c r="A83" s="48" t="s">
        <v>31</v>
      </c>
      <c r="B83" s="48" t="s">
        <v>338</v>
      </c>
      <c r="C83" s="48" t="s">
        <v>205</v>
      </c>
      <c r="D83" s="48" t="s">
        <v>16</v>
      </c>
      <c r="E83" s="60">
        <v>10530.453082511463</v>
      </c>
      <c r="F83" s="60">
        <v>5726.9802317205067</v>
      </c>
      <c r="G83" s="60">
        <v>3042.6857992854202</v>
      </c>
      <c r="H83" s="60">
        <v>7531.1791980419948</v>
      </c>
      <c r="I83" s="60">
        <v>8655.0481282427645</v>
      </c>
      <c r="J83" s="60">
        <v>7607.5706851881569</v>
      </c>
      <c r="K83" s="60">
        <v>7669.770438106887</v>
      </c>
      <c r="L83" s="60">
        <v>9202.0316612117222</v>
      </c>
      <c r="M83" s="60">
        <v>11578.691838244933</v>
      </c>
      <c r="N83" s="60">
        <v>11360.452990077862</v>
      </c>
    </row>
    <row r="84" spans="1:14" ht="14.4">
      <c r="A84" s="48" t="s">
        <v>31</v>
      </c>
      <c r="B84" s="48" t="s">
        <v>338</v>
      </c>
      <c r="C84" s="48" t="s">
        <v>331</v>
      </c>
      <c r="D84" s="48" t="s">
        <v>16</v>
      </c>
      <c r="E84" s="60">
        <v>1888.0825347564501</v>
      </c>
      <c r="F84" s="60">
        <v>1559.0348387602271</v>
      </c>
      <c r="G84" s="60">
        <v>2979.6623136226108</v>
      </c>
      <c r="H84" s="60">
        <v>3276</v>
      </c>
      <c r="I84" s="60">
        <v>6863.0128327461298</v>
      </c>
      <c r="J84" s="60">
        <v>6280.1734073376401</v>
      </c>
      <c r="K84" s="60">
        <v>6318.1520927678903</v>
      </c>
      <c r="L84" s="60">
        <v>6294.6161352591598</v>
      </c>
      <c r="M84" s="60">
        <v>6197.2485366454403</v>
      </c>
      <c r="N84" s="60">
        <v>6048.8083690283802</v>
      </c>
    </row>
    <row r="85" spans="1:14" ht="14.4">
      <c r="A85" s="48" t="s">
        <v>31</v>
      </c>
      <c r="B85" s="48" t="s">
        <v>338</v>
      </c>
      <c r="C85" s="48" t="s">
        <v>332</v>
      </c>
      <c r="D85" s="48" t="s">
        <v>16</v>
      </c>
      <c r="E85" s="60">
        <v>8642.3705477550138</v>
      </c>
      <c r="F85" s="60">
        <v>4167.9453929602796</v>
      </c>
      <c r="G85" s="60">
        <v>63.023485662809435</v>
      </c>
      <c r="H85" s="60">
        <v>4255.1791980419948</v>
      </c>
      <c r="I85" s="60">
        <v>1792.0352954966347</v>
      </c>
      <c r="J85" s="60">
        <v>1327.3972778505167</v>
      </c>
      <c r="K85" s="60">
        <v>1351.6183453389967</v>
      </c>
      <c r="L85" s="60">
        <v>2907.4155259525623</v>
      </c>
      <c r="M85" s="60">
        <v>5381.4433015994928</v>
      </c>
      <c r="N85" s="60">
        <v>5311.6446210494814</v>
      </c>
    </row>
    <row r="86" spans="1:14" ht="14.4">
      <c r="A86" s="64" t="s">
        <v>31</v>
      </c>
      <c r="B86" s="64" t="s">
        <v>338</v>
      </c>
      <c r="C86" s="64" t="s">
        <v>206</v>
      </c>
      <c r="D86" s="64" t="s">
        <v>16</v>
      </c>
      <c r="E86" s="63">
        <v>66803.999472758704</v>
      </c>
      <c r="F86" s="63">
        <v>83447.008303366601</v>
      </c>
      <c r="G86" s="63">
        <v>97375.996838891297</v>
      </c>
      <c r="H86" s="63">
        <v>116074.17919804199</v>
      </c>
      <c r="I86" s="63">
        <v>134144.61075973601</v>
      </c>
      <c r="J86" s="63">
        <v>153573.94734974499</v>
      </c>
      <c r="K86" s="63">
        <v>174950.33942851101</v>
      </c>
      <c r="L86" s="63">
        <v>198697.81302498601</v>
      </c>
      <c r="M86" s="63">
        <v>224752.07853344499</v>
      </c>
      <c r="N86" s="63">
        <v>250104.143538084</v>
      </c>
    </row>
    <row r="87" spans="1:14" ht="14.4">
      <c r="A87" s="64" t="s">
        <v>32</v>
      </c>
      <c r="B87" s="64" t="s">
        <v>152</v>
      </c>
      <c r="C87" s="64" t="s">
        <v>202</v>
      </c>
      <c r="D87" s="64" t="s">
        <v>16</v>
      </c>
      <c r="E87" s="63">
        <v>4933717.1001434298</v>
      </c>
      <c r="F87" s="63">
        <v>5119597.7363586398</v>
      </c>
      <c r="G87" s="63">
        <v>5310828.2852172898</v>
      </c>
      <c r="H87" s="63">
        <v>5484002</v>
      </c>
      <c r="I87" s="63">
        <v>5706515.8161244597</v>
      </c>
      <c r="J87" s="63">
        <v>5838829.4098950299</v>
      </c>
      <c r="K87" s="63">
        <v>5995425.6363940099</v>
      </c>
      <c r="L87" s="63">
        <v>6150994.8780241404</v>
      </c>
      <c r="M87" s="63">
        <v>6323390.4028603304</v>
      </c>
      <c r="N87" s="63">
        <v>6525763.1226400901</v>
      </c>
    </row>
    <row r="88" spans="1:14" ht="14.4">
      <c r="A88" s="48" t="s">
        <v>32</v>
      </c>
      <c r="B88" s="48" t="s">
        <v>152</v>
      </c>
      <c r="C88" s="48" t="s">
        <v>203</v>
      </c>
      <c r="D88" s="48" t="s">
        <v>16</v>
      </c>
      <c r="E88" s="60">
        <v>156275.97012638225</v>
      </c>
      <c r="F88" s="60">
        <v>173242.39880785634</v>
      </c>
      <c r="G88" s="60">
        <v>140743.94912717416</v>
      </c>
      <c r="H88" s="60">
        <v>118535</v>
      </c>
      <c r="I88" s="60">
        <v>87066.385885324155</v>
      </c>
      <c r="J88" s="60">
        <v>109581.37036517943</v>
      </c>
      <c r="K88" s="60">
        <v>113161.34524439668</v>
      </c>
      <c r="L88" s="60">
        <v>92855.922940727207</v>
      </c>
      <c r="M88" s="60">
        <v>71329.399643014127</v>
      </c>
      <c r="N88" s="60">
        <v>58563.886325575935</v>
      </c>
    </row>
    <row r="89" spans="1:14" ht="14.4">
      <c r="A89" s="48" t="s">
        <v>32</v>
      </c>
      <c r="B89" s="48" t="s">
        <v>152</v>
      </c>
      <c r="C89" s="48" t="s">
        <v>329</v>
      </c>
      <c r="D89" s="48" t="s">
        <v>16</v>
      </c>
      <c r="E89" s="60">
        <v>345518.98906298535</v>
      </c>
      <c r="F89" s="60">
        <v>362956.35470776231</v>
      </c>
      <c r="G89" s="60">
        <v>344978.91570003406</v>
      </c>
      <c r="H89" s="60">
        <v>340681</v>
      </c>
      <c r="I89" s="60">
        <v>333593.26169289806</v>
      </c>
      <c r="J89" s="60">
        <v>344585.62394693436</v>
      </c>
      <c r="K89" s="60">
        <v>354840.14841150912</v>
      </c>
      <c r="L89" s="60">
        <v>362859.4621184413</v>
      </c>
      <c r="M89" s="60">
        <v>366281.48984394461</v>
      </c>
      <c r="N89" s="60">
        <v>369719.79999786936</v>
      </c>
    </row>
    <row r="90" spans="1:14" ht="14.4">
      <c r="A90" s="48" t="s">
        <v>32</v>
      </c>
      <c r="B90" s="48" t="s">
        <v>152</v>
      </c>
      <c r="C90" s="48" t="s">
        <v>330</v>
      </c>
      <c r="D90" s="48" t="s">
        <v>16</v>
      </c>
      <c r="E90" s="60">
        <v>189243.0189366031</v>
      </c>
      <c r="F90" s="60">
        <v>189713.95589990597</v>
      </c>
      <c r="G90" s="60">
        <v>204234.96657285991</v>
      </c>
      <c r="H90" s="60">
        <v>222146</v>
      </c>
      <c r="I90" s="60">
        <v>246526.8758075739</v>
      </c>
      <c r="J90" s="60">
        <v>235004.25358175492</v>
      </c>
      <c r="K90" s="60">
        <v>241678.80316711243</v>
      </c>
      <c r="L90" s="60">
        <v>270003.53917771409</v>
      </c>
      <c r="M90" s="60">
        <v>294952.09020093048</v>
      </c>
      <c r="N90" s="60">
        <v>311155.91367229342</v>
      </c>
    </row>
    <row r="91" spans="1:14" ht="14.4">
      <c r="A91" s="48" t="s">
        <v>32</v>
      </c>
      <c r="B91" s="48" t="s">
        <v>152</v>
      </c>
      <c r="C91" s="48" t="s">
        <v>205</v>
      </c>
      <c r="D91" s="48" t="s">
        <v>16</v>
      </c>
      <c r="E91" s="60">
        <v>29604.617055217561</v>
      </c>
      <c r="F91" s="60">
        <v>17988.149274543772</v>
      </c>
      <c r="G91" s="60">
        <v>30459.757849805814</v>
      </c>
      <c r="H91" s="60">
        <v>103978.81612445973</v>
      </c>
      <c r="I91" s="60">
        <v>45247.207885266456</v>
      </c>
      <c r="J91" s="60">
        <v>47014.85613380064</v>
      </c>
      <c r="K91" s="60">
        <v>42407.896385743079</v>
      </c>
      <c r="L91" s="60">
        <v>79539.601895462838</v>
      </c>
      <c r="M91" s="60">
        <v>131043.32013674552</v>
      </c>
      <c r="N91" s="60">
        <v>145311.55020007439</v>
      </c>
    </row>
    <row r="92" spans="1:14" ht="14.4">
      <c r="A92" s="48" t="s">
        <v>32</v>
      </c>
      <c r="B92" s="48" t="s">
        <v>152</v>
      </c>
      <c r="C92" s="48" t="s">
        <v>331</v>
      </c>
      <c r="D92" s="48" t="s">
        <v>16</v>
      </c>
      <c r="E92" s="60">
        <v>58837.9986922424</v>
      </c>
      <c r="F92" s="60">
        <v>47098.000650864102</v>
      </c>
      <c r="G92" s="60">
        <v>66308.999139032705</v>
      </c>
      <c r="H92" s="60">
        <v>54699</v>
      </c>
      <c r="I92" s="60">
        <v>60992.478823103702</v>
      </c>
      <c r="J92" s="60">
        <v>74134.802049292295</v>
      </c>
      <c r="K92" s="60">
        <v>76117.518605388206</v>
      </c>
      <c r="L92" s="60">
        <v>77889.6004986474</v>
      </c>
      <c r="M92" s="60">
        <v>79300.877276712999</v>
      </c>
      <c r="N92" s="60">
        <v>80451.446582175806</v>
      </c>
    </row>
    <row r="93" spans="1:14" ht="14.4">
      <c r="A93" s="48" t="s">
        <v>32</v>
      </c>
      <c r="B93" s="48" t="s">
        <v>152</v>
      </c>
      <c r="C93" s="48" t="s">
        <v>332</v>
      </c>
      <c r="D93" s="48" t="s">
        <v>16</v>
      </c>
      <c r="E93" s="60">
        <v>-29233.381637024839</v>
      </c>
      <c r="F93" s="60">
        <v>-29109.85137632033</v>
      </c>
      <c r="G93" s="60">
        <v>-35849.241289226891</v>
      </c>
      <c r="H93" s="60">
        <v>49279.816124459729</v>
      </c>
      <c r="I93" s="60">
        <v>-15745.270937837246</v>
      </c>
      <c r="J93" s="60">
        <v>-27119.945915491655</v>
      </c>
      <c r="K93" s="60">
        <v>-33709.622219645127</v>
      </c>
      <c r="L93" s="60">
        <v>1650.0013968154381</v>
      </c>
      <c r="M93" s="60">
        <v>51742.442860032519</v>
      </c>
      <c r="N93" s="60">
        <v>64860.103617898581</v>
      </c>
    </row>
    <row r="94" spans="1:14" ht="14.4">
      <c r="A94" s="64" t="s">
        <v>32</v>
      </c>
      <c r="B94" s="64" t="s">
        <v>152</v>
      </c>
      <c r="C94" s="64" t="s">
        <v>206</v>
      </c>
      <c r="D94" s="64" t="s">
        <v>16</v>
      </c>
      <c r="E94" s="63">
        <v>5119597.6873250296</v>
      </c>
      <c r="F94" s="63">
        <v>5310828.2844410399</v>
      </c>
      <c r="G94" s="63">
        <v>5482031.9921942698</v>
      </c>
      <c r="H94" s="63">
        <v>5706515.8161244597</v>
      </c>
      <c r="I94" s="63">
        <v>5838829.4098950503</v>
      </c>
      <c r="J94" s="63">
        <v>5995425.6363940099</v>
      </c>
      <c r="K94" s="63">
        <v>6150994.8780241497</v>
      </c>
      <c r="L94" s="63">
        <v>6323390.4028603304</v>
      </c>
      <c r="M94" s="63">
        <v>6525763.1226400901</v>
      </c>
      <c r="N94" s="63">
        <v>6729638.5591657404</v>
      </c>
    </row>
    <row r="95" spans="1:14" ht="14.4">
      <c r="A95" s="64" t="s">
        <v>32</v>
      </c>
      <c r="B95" s="64" t="s">
        <v>167</v>
      </c>
      <c r="C95" s="64" t="s">
        <v>202</v>
      </c>
      <c r="D95" s="64" t="s">
        <v>16</v>
      </c>
      <c r="E95" s="63">
        <v>4353421.38671875</v>
      </c>
      <c r="F95" s="63">
        <v>4380718.75</v>
      </c>
      <c r="G95" s="63">
        <v>4411781.25</v>
      </c>
      <c r="H95" s="63">
        <v>4435615</v>
      </c>
      <c r="I95" s="63">
        <v>4483138.0212960504</v>
      </c>
      <c r="J95" s="63">
        <v>4460221.2539220396</v>
      </c>
      <c r="K95" s="63">
        <v>4442352.0962197101</v>
      </c>
      <c r="L95" s="63">
        <v>4415975.0309292199</v>
      </c>
      <c r="M95" s="63">
        <v>4388767.7336747004</v>
      </c>
      <c r="N95" s="63">
        <v>4366595.9717741199</v>
      </c>
    </row>
    <row r="96" spans="1:14" ht="14.4">
      <c r="A96" s="48" t="s">
        <v>32</v>
      </c>
      <c r="B96" s="48" t="s">
        <v>167</v>
      </c>
      <c r="C96" s="48" t="s">
        <v>203</v>
      </c>
      <c r="D96" s="48" t="s">
        <v>16</v>
      </c>
      <c r="E96" s="60">
        <v>69902.772033470712</v>
      </c>
      <c r="F96" s="60">
        <v>63025.419175857503</v>
      </c>
      <c r="G96" s="60">
        <v>42709.346326766507</v>
      </c>
      <c r="H96" s="60">
        <v>23419</v>
      </c>
      <c r="I96" s="60">
        <v>-7703.2960549372074</v>
      </c>
      <c r="J96" s="60">
        <v>-325.13451125269057</v>
      </c>
      <c r="K96" s="60">
        <v>-9811.9100412419066</v>
      </c>
      <c r="L96" s="60">
        <v>-37444.470945061708</v>
      </c>
      <c r="M96" s="60">
        <v>-61967.770484445966</v>
      </c>
      <c r="N96" s="60">
        <v>-76856.036483907781</v>
      </c>
    </row>
    <row r="97" spans="1:14" ht="14.4">
      <c r="A97" s="48" t="s">
        <v>32</v>
      </c>
      <c r="B97" s="48" t="s">
        <v>167</v>
      </c>
      <c r="C97" s="48" t="s">
        <v>329</v>
      </c>
      <c r="D97" s="48" t="s">
        <v>16</v>
      </c>
      <c r="E97" s="60">
        <v>252114.9521688931</v>
      </c>
      <c r="F97" s="60">
        <v>243883.28777253619</v>
      </c>
      <c r="G97" s="60">
        <v>235642.681581201</v>
      </c>
      <c r="H97" s="60">
        <v>231525</v>
      </c>
      <c r="I97" s="60">
        <v>219427.6563989569</v>
      </c>
      <c r="J97" s="60">
        <v>214670.19760405802</v>
      </c>
      <c r="K97" s="60">
        <v>210148.9394532537</v>
      </c>
      <c r="L97" s="60">
        <v>205765.93224483301</v>
      </c>
      <c r="M97" s="60">
        <v>200036.47316161881</v>
      </c>
      <c r="N97" s="60">
        <v>194263.02883430448</v>
      </c>
    </row>
    <row r="98" spans="1:14" ht="14.4">
      <c r="A98" s="48" t="s">
        <v>32</v>
      </c>
      <c r="B98" s="48" t="s">
        <v>167</v>
      </c>
      <c r="C98" s="48" t="s">
        <v>330</v>
      </c>
      <c r="D98" s="48" t="s">
        <v>16</v>
      </c>
      <c r="E98" s="60">
        <v>182212.18013542239</v>
      </c>
      <c r="F98" s="60">
        <v>180857.86859667869</v>
      </c>
      <c r="G98" s="60">
        <v>192933.3352544345</v>
      </c>
      <c r="H98" s="60">
        <v>208106</v>
      </c>
      <c r="I98" s="60">
        <v>227130.9524538941</v>
      </c>
      <c r="J98" s="60">
        <v>214995.33211531071</v>
      </c>
      <c r="K98" s="60">
        <v>219960.8494944956</v>
      </c>
      <c r="L98" s="60">
        <v>243210.40318989471</v>
      </c>
      <c r="M98" s="60">
        <v>262004.24364606477</v>
      </c>
      <c r="N98" s="60">
        <v>271119.06531821226</v>
      </c>
    </row>
    <row r="99" spans="1:14" ht="14.4">
      <c r="A99" s="48" t="s">
        <v>32</v>
      </c>
      <c r="B99" s="48" t="s">
        <v>167</v>
      </c>
      <c r="C99" s="48" t="s">
        <v>205</v>
      </c>
      <c r="D99" s="48" t="s">
        <v>16</v>
      </c>
      <c r="E99" s="60">
        <v>-42605.456542111031</v>
      </c>
      <c r="F99" s="60">
        <v>-31962.912131337274</v>
      </c>
      <c r="G99" s="60">
        <v>-18021.599414526456</v>
      </c>
      <c r="H99" s="60">
        <v>24104.0212960504</v>
      </c>
      <c r="I99" s="60">
        <v>-15213.471319073549</v>
      </c>
      <c r="J99" s="60">
        <v>-17544.023191076878</v>
      </c>
      <c r="K99" s="60">
        <v>-16565.155249248259</v>
      </c>
      <c r="L99" s="60">
        <v>10237.173690542171</v>
      </c>
      <c r="M99" s="60">
        <v>39796.008583865478</v>
      </c>
      <c r="N99" s="60">
        <v>43617.028886098124</v>
      </c>
    </row>
    <row r="100" spans="1:14" ht="14.4">
      <c r="A100" s="48" t="s">
        <v>32</v>
      </c>
      <c r="B100" s="48" t="s">
        <v>167</v>
      </c>
      <c r="C100" s="48" t="s">
        <v>331</v>
      </c>
      <c r="D100" s="48" t="s">
        <v>16</v>
      </c>
      <c r="E100" s="60">
        <v>11026.31512057269</v>
      </c>
      <c r="F100" s="60">
        <v>8074.23760137317</v>
      </c>
      <c r="G100" s="60">
        <v>11285.911524837509</v>
      </c>
      <c r="H100" s="60">
        <v>5291</v>
      </c>
      <c r="I100" s="60">
        <v>6649.6990961903903</v>
      </c>
      <c r="J100" s="60">
        <v>15812.113565374621</v>
      </c>
      <c r="K100" s="60">
        <v>16208.704267243382</v>
      </c>
      <c r="L100" s="60">
        <v>16600.373095500752</v>
      </c>
      <c r="M100" s="60">
        <v>16924.291838006589</v>
      </c>
      <c r="N100" s="60">
        <v>17178.940990156032</v>
      </c>
    </row>
    <row r="101" spans="1:14" ht="14.4">
      <c r="A101" s="48" t="s">
        <v>32</v>
      </c>
      <c r="B101" s="48" t="s">
        <v>167</v>
      </c>
      <c r="C101" s="48" t="s">
        <v>332</v>
      </c>
      <c r="D101" s="48" t="s">
        <v>16</v>
      </c>
      <c r="E101" s="60">
        <v>-53631.771662683721</v>
      </c>
      <c r="F101" s="60">
        <v>-40037.149732710444</v>
      </c>
      <c r="G101" s="60">
        <v>-29307.510939363965</v>
      </c>
      <c r="H101" s="60">
        <v>18813.0212960504</v>
      </c>
      <c r="I101" s="60">
        <v>-21863.17041526394</v>
      </c>
      <c r="J101" s="60">
        <v>-33356.136756451495</v>
      </c>
      <c r="K101" s="60">
        <v>-32773.859516491641</v>
      </c>
      <c r="L101" s="60">
        <v>-6363.199404958581</v>
      </c>
      <c r="M101" s="60">
        <v>22871.716745858888</v>
      </c>
      <c r="N101" s="60">
        <v>26438.087895942092</v>
      </c>
    </row>
    <row r="102" spans="1:14" ht="14.4">
      <c r="A102" s="64" t="s">
        <v>32</v>
      </c>
      <c r="B102" s="64" t="s">
        <v>167</v>
      </c>
      <c r="C102" s="64" t="s">
        <v>206</v>
      </c>
      <c r="D102" s="64" t="s">
        <v>16</v>
      </c>
      <c r="E102" s="63">
        <v>4380718.7022101097</v>
      </c>
      <c r="F102" s="63">
        <v>4411781.2570445202</v>
      </c>
      <c r="G102" s="63">
        <v>4436468.9969122401</v>
      </c>
      <c r="H102" s="63">
        <v>4483138.0212960504</v>
      </c>
      <c r="I102" s="63">
        <v>4460221.2539220396</v>
      </c>
      <c r="J102" s="63">
        <v>4442352.0962197101</v>
      </c>
      <c r="K102" s="63">
        <v>4415975.0309292199</v>
      </c>
      <c r="L102" s="63">
        <v>4388767.7336747004</v>
      </c>
      <c r="M102" s="63">
        <v>4366595.9717741199</v>
      </c>
      <c r="N102" s="63">
        <v>4333356.9641763102</v>
      </c>
    </row>
    <row r="103" spans="1:14" ht="14.4">
      <c r="A103" s="64" t="s">
        <v>32</v>
      </c>
      <c r="B103" s="64" t="s">
        <v>168</v>
      </c>
      <c r="C103" s="64" t="s">
        <v>202</v>
      </c>
      <c r="D103" s="64" t="s">
        <v>16</v>
      </c>
      <c r="E103" s="63">
        <v>176217.14973449701</v>
      </c>
      <c r="F103" s="63">
        <v>224383.99887084999</v>
      </c>
      <c r="G103" s="63">
        <v>272777.00805664097</v>
      </c>
      <c r="H103" s="63">
        <v>325144</v>
      </c>
      <c r="I103" s="63">
        <v>398895.66051160399</v>
      </c>
      <c r="J103" s="63">
        <v>450248.53771070897</v>
      </c>
      <c r="K103" s="63">
        <v>504856.249796702</v>
      </c>
      <c r="L103" s="63">
        <v>563511.79101812001</v>
      </c>
      <c r="M103" s="63">
        <v>629389.73268877296</v>
      </c>
      <c r="N103" s="63">
        <v>705207.79669628094</v>
      </c>
    </row>
    <row r="104" spans="1:14" ht="14.4">
      <c r="A104" s="48" t="s">
        <v>32</v>
      </c>
      <c r="B104" s="48" t="s">
        <v>168</v>
      </c>
      <c r="C104" s="48" t="s">
        <v>203</v>
      </c>
      <c r="D104" s="48" t="s">
        <v>16</v>
      </c>
      <c r="E104" s="60">
        <v>24857.054098216511</v>
      </c>
      <c r="F104" s="60">
        <v>31945.687684729819</v>
      </c>
      <c r="G104" s="60">
        <v>27983.745395631558</v>
      </c>
      <c r="H104" s="60">
        <v>27733</v>
      </c>
      <c r="I104" s="60">
        <v>34152.318045345186</v>
      </c>
      <c r="J104" s="60">
        <v>38078.758882020149</v>
      </c>
      <c r="K104" s="60">
        <v>42556.583141724142</v>
      </c>
      <c r="L104" s="60">
        <v>46445.860998664808</v>
      </c>
      <c r="M104" s="60">
        <v>49703.66547648143</v>
      </c>
      <c r="N104" s="60">
        <v>52820.238313551061</v>
      </c>
    </row>
    <row r="105" spans="1:14" ht="14.4">
      <c r="A105" s="48" t="s">
        <v>32</v>
      </c>
      <c r="B105" s="48" t="s">
        <v>168</v>
      </c>
      <c r="C105" s="48" t="s">
        <v>329</v>
      </c>
      <c r="D105" s="48" t="s">
        <v>16</v>
      </c>
      <c r="E105" s="60">
        <v>27872.77220174974</v>
      </c>
      <c r="F105" s="60">
        <v>35899.527985056011</v>
      </c>
      <c r="G105" s="60">
        <v>32864.237712950853</v>
      </c>
      <c r="H105" s="60">
        <v>33781</v>
      </c>
      <c r="I105" s="60">
        <v>42432.845789136823</v>
      </c>
      <c r="J105" s="60">
        <v>46467.679249147608</v>
      </c>
      <c r="K105" s="60">
        <v>51360.099428460839</v>
      </c>
      <c r="L105" s="60">
        <v>56952.824206689394</v>
      </c>
      <c r="M105" s="60">
        <v>62234.628025641403</v>
      </c>
      <c r="N105" s="60">
        <v>67603.236955143599</v>
      </c>
    </row>
    <row r="106" spans="1:14" ht="14.4">
      <c r="A106" s="48" t="s">
        <v>32</v>
      </c>
      <c r="B106" s="48" t="s">
        <v>168</v>
      </c>
      <c r="C106" s="48" t="s">
        <v>330</v>
      </c>
      <c r="D106" s="48" t="s">
        <v>16</v>
      </c>
      <c r="E106" s="60">
        <v>3015.7181035332305</v>
      </c>
      <c r="F106" s="60">
        <v>3953.840300326191</v>
      </c>
      <c r="G106" s="60">
        <v>4880.4923173192938</v>
      </c>
      <c r="H106" s="60">
        <v>6048</v>
      </c>
      <c r="I106" s="60">
        <v>8280.5277437916393</v>
      </c>
      <c r="J106" s="60">
        <v>8388.9203671274608</v>
      </c>
      <c r="K106" s="60">
        <v>8803.5162867366998</v>
      </c>
      <c r="L106" s="60">
        <v>10506.96320802459</v>
      </c>
      <c r="M106" s="60">
        <v>12530.962549159971</v>
      </c>
      <c r="N106" s="60">
        <v>14782.998641592538</v>
      </c>
    </row>
    <row r="107" spans="1:14" ht="14.4">
      <c r="A107" s="48" t="s">
        <v>32</v>
      </c>
      <c r="B107" s="48" t="s">
        <v>168</v>
      </c>
      <c r="C107" s="48" t="s">
        <v>205</v>
      </c>
      <c r="D107" s="48" t="s">
        <v>16</v>
      </c>
      <c r="E107" s="60">
        <v>23309.791610665488</v>
      </c>
      <c r="F107" s="60">
        <v>16447.320786129181</v>
      </c>
      <c r="G107" s="60">
        <v>24604.244476384454</v>
      </c>
      <c r="H107" s="60">
        <v>46018.660511603986</v>
      </c>
      <c r="I107" s="60">
        <v>17200.559153759801</v>
      </c>
      <c r="J107" s="60">
        <v>16528.95320397288</v>
      </c>
      <c r="K107" s="60">
        <v>16098.958079693868</v>
      </c>
      <c r="L107" s="60">
        <v>19432.080671988137</v>
      </c>
      <c r="M107" s="60">
        <v>26114.398531027604</v>
      </c>
      <c r="N107" s="60">
        <v>30913.891779029975</v>
      </c>
    </row>
    <row r="108" spans="1:14" ht="14.4">
      <c r="A108" s="48" t="s">
        <v>32</v>
      </c>
      <c r="B108" s="48" t="s">
        <v>168</v>
      </c>
      <c r="C108" s="48" t="s">
        <v>331</v>
      </c>
      <c r="D108" s="48" t="s">
        <v>16</v>
      </c>
      <c r="E108" s="60">
        <v>11843.90173131214</v>
      </c>
      <c r="F108" s="60">
        <v>9163.9658795606902</v>
      </c>
      <c r="G108" s="60">
        <v>10936.90656867239</v>
      </c>
      <c r="H108" s="60">
        <v>11619</v>
      </c>
      <c r="I108" s="60">
        <v>15328.650282007209</v>
      </c>
      <c r="J108" s="60">
        <v>14132.287995128889</v>
      </c>
      <c r="K108" s="60">
        <v>15639.27442574035</v>
      </c>
      <c r="L108" s="60">
        <v>17024.786982798938</v>
      </c>
      <c r="M108" s="60">
        <v>18423.779994382508</v>
      </c>
      <c r="N108" s="60">
        <v>19864.562414993532</v>
      </c>
    </row>
    <row r="109" spans="1:14" ht="14.4">
      <c r="A109" s="48" t="s">
        <v>32</v>
      </c>
      <c r="B109" s="48" t="s">
        <v>168</v>
      </c>
      <c r="C109" s="48" t="s">
        <v>332</v>
      </c>
      <c r="D109" s="48" t="s">
        <v>16</v>
      </c>
      <c r="E109" s="60">
        <v>11465.889879353348</v>
      </c>
      <c r="F109" s="60">
        <v>7283.3549065684911</v>
      </c>
      <c r="G109" s="60">
        <v>13667.337907712064</v>
      </c>
      <c r="H109" s="60">
        <v>34399.660511603986</v>
      </c>
      <c r="I109" s="60">
        <v>1871.9088717525919</v>
      </c>
      <c r="J109" s="60">
        <v>2396.6652088439914</v>
      </c>
      <c r="K109" s="60">
        <v>459.68365395351793</v>
      </c>
      <c r="L109" s="60">
        <v>2407.2936891891986</v>
      </c>
      <c r="M109" s="60">
        <v>7690.6185366450954</v>
      </c>
      <c r="N109" s="60">
        <v>11049.329364036443</v>
      </c>
    </row>
    <row r="110" spans="1:14" ht="14.4">
      <c r="A110" s="64" t="s">
        <v>32</v>
      </c>
      <c r="B110" s="64" t="s">
        <v>168</v>
      </c>
      <c r="C110" s="64" t="s">
        <v>206</v>
      </c>
      <c r="D110" s="64" t="s">
        <v>16</v>
      </c>
      <c r="E110" s="63">
        <v>224383.99544337901</v>
      </c>
      <c r="F110" s="63">
        <v>272777.00734170899</v>
      </c>
      <c r="G110" s="63">
        <v>325364.99792865699</v>
      </c>
      <c r="H110" s="63">
        <v>398895.66051160399</v>
      </c>
      <c r="I110" s="63">
        <v>450248.53771070897</v>
      </c>
      <c r="J110" s="63">
        <v>504856.249796702</v>
      </c>
      <c r="K110" s="63">
        <v>563511.79101812001</v>
      </c>
      <c r="L110" s="63">
        <v>629389.73268877296</v>
      </c>
      <c r="M110" s="63">
        <v>705207.79669628199</v>
      </c>
      <c r="N110" s="63">
        <v>788941.92678886198</v>
      </c>
    </row>
    <row r="111" spans="1:14" ht="14.4">
      <c r="A111" s="64" t="s">
        <v>32</v>
      </c>
      <c r="B111" s="64" t="s">
        <v>169</v>
      </c>
      <c r="C111" s="64" t="s">
        <v>202</v>
      </c>
      <c r="D111" s="64" t="s">
        <v>16</v>
      </c>
      <c r="E111" s="63">
        <v>258777.694702148</v>
      </c>
      <c r="F111" s="63">
        <v>313032.981872559</v>
      </c>
      <c r="G111" s="63">
        <v>374661.01837158197</v>
      </c>
      <c r="H111" s="63">
        <v>439141</v>
      </c>
      <c r="I111" s="63">
        <v>498569.93741615198</v>
      </c>
      <c r="J111" s="63">
        <v>559442.832721318</v>
      </c>
      <c r="K111" s="63">
        <v>630993.43632073002</v>
      </c>
      <c r="L111" s="63">
        <v>703762.97632592998</v>
      </c>
      <c r="M111" s="63">
        <v>782316.68107374001</v>
      </c>
      <c r="N111" s="63">
        <v>870094.07030971604</v>
      </c>
    </row>
    <row r="112" spans="1:14" ht="14.4">
      <c r="A112" s="48" t="s">
        <v>32</v>
      </c>
      <c r="B112" s="48" t="s">
        <v>169</v>
      </c>
      <c r="C112" s="48" t="s">
        <v>203</v>
      </c>
      <c r="D112" s="48" t="s">
        <v>16</v>
      </c>
      <c r="E112" s="60">
        <v>33866.659372637507</v>
      </c>
      <c r="F112" s="60">
        <v>42930.583070432491</v>
      </c>
      <c r="G112" s="60">
        <v>40319.691865985995</v>
      </c>
      <c r="H112" s="60">
        <v>38222</v>
      </c>
      <c r="I112" s="60">
        <v>36962.806109092446</v>
      </c>
      <c r="J112" s="60">
        <v>42665.755763625806</v>
      </c>
      <c r="K112" s="60">
        <v>47153.474611600868</v>
      </c>
      <c r="L112" s="60">
        <v>49375.359104834002</v>
      </c>
      <c r="M112" s="60">
        <v>49930.806238901132</v>
      </c>
      <c r="N112" s="60">
        <v>50586.045813509547</v>
      </c>
    </row>
    <row r="113" spans="1:14" ht="14.4">
      <c r="A113" s="48" t="s">
        <v>32</v>
      </c>
      <c r="B113" s="48" t="s">
        <v>169</v>
      </c>
      <c r="C113" s="48" t="s">
        <v>329</v>
      </c>
      <c r="D113" s="48" t="s">
        <v>16</v>
      </c>
      <c r="E113" s="60">
        <v>36814.379366594942</v>
      </c>
      <c r="F113" s="60">
        <v>46452.1847695287</v>
      </c>
      <c r="G113" s="60">
        <v>44896.884263056563</v>
      </c>
      <c r="H113" s="60">
        <v>43878</v>
      </c>
      <c r="I113" s="60">
        <v>44171.947735565489</v>
      </c>
      <c r="J113" s="60">
        <v>50287.188218660747</v>
      </c>
      <c r="K113" s="60">
        <v>55756.051037886398</v>
      </c>
      <c r="L113" s="60">
        <v>60013.542172069094</v>
      </c>
      <c r="M113" s="60">
        <v>62972.230383900096</v>
      </c>
      <c r="N113" s="60">
        <v>66337.348745066396</v>
      </c>
    </row>
    <row r="114" spans="1:14" ht="14.4">
      <c r="A114" s="48" t="s">
        <v>32</v>
      </c>
      <c r="B114" s="48" t="s">
        <v>169</v>
      </c>
      <c r="C114" s="48" t="s">
        <v>330</v>
      </c>
      <c r="D114" s="48" t="s">
        <v>16</v>
      </c>
      <c r="E114" s="60">
        <v>2947.7199939574352</v>
      </c>
      <c r="F114" s="60">
        <v>3521.6016990962094</v>
      </c>
      <c r="G114" s="60">
        <v>4577.1923970705702</v>
      </c>
      <c r="H114" s="60">
        <v>5656</v>
      </c>
      <c r="I114" s="60">
        <v>7209.1416264730397</v>
      </c>
      <c r="J114" s="60">
        <v>7621.4324550349411</v>
      </c>
      <c r="K114" s="60">
        <v>8602.57642628553</v>
      </c>
      <c r="L114" s="60">
        <v>10638.183067235088</v>
      </c>
      <c r="M114" s="60">
        <v>13041.42414499896</v>
      </c>
      <c r="N114" s="60">
        <v>15751.302931556849</v>
      </c>
    </row>
    <row r="115" spans="1:14" ht="14.4">
      <c r="A115" s="48" t="s">
        <v>32</v>
      </c>
      <c r="B115" s="48" t="s">
        <v>169</v>
      </c>
      <c r="C115" s="48" t="s">
        <v>205</v>
      </c>
      <c r="D115" s="48" t="s">
        <v>16</v>
      </c>
      <c r="E115" s="60">
        <v>20388.636356191513</v>
      </c>
      <c r="F115" s="60">
        <v>18697.446361408496</v>
      </c>
      <c r="G115" s="60">
        <v>21133.290294510007</v>
      </c>
      <c r="H115" s="60">
        <v>21206.937416151981</v>
      </c>
      <c r="I115" s="60">
        <v>23910.089196073575</v>
      </c>
      <c r="J115" s="60">
        <v>28884.847835786211</v>
      </c>
      <c r="K115" s="60">
        <v>25616.065393599092</v>
      </c>
      <c r="L115" s="60">
        <v>29178.345642976026</v>
      </c>
      <c r="M115" s="60">
        <v>37846.582997074904</v>
      </c>
      <c r="N115" s="60">
        <v>41402.108536878433</v>
      </c>
    </row>
    <row r="116" spans="1:14" ht="14.4">
      <c r="A116" s="48" t="s">
        <v>32</v>
      </c>
      <c r="B116" s="48" t="s">
        <v>169</v>
      </c>
      <c r="C116" s="48" t="s">
        <v>331</v>
      </c>
      <c r="D116" s="48" t="s">
        <v>16</v>
      </c>
      <c r="E116" s="60">
        <v>28848.30611766029</v>
      </c>
      <c r="F116" s="60">
        <v>24055.054368479887</v>
      </c>
      <c r="G116" s="60">
        <v>33906.989217772425</v>
      </c>
      <c r="H116" s="60">
        <v>28246</v>
      </c>
      <c r="I116" s="60">
        <v>22525.271726707932</v>
      </c>
      <c r="J116" s="60">
        <v>27269.110734193579</v>
      </c>
      <c r="K116" s="60">
        <v>27245.920445079919</v>
      </c>
      <c r="L116" s="60">
        <v>27304.236201428801</v>
      </c>
      <c r="M116" s="60">
        <v>27254.94833622314</v>
      </c>
      <c r="N116" s="60">
        <v>27110.04303261916</v>
      </c>
    </row>
    <row r="117" spans="1:14" ht="14.4">
      <c r="A117" s="48" t="s">
        <v>32</v>
      </c>
      <c r="B117" s="48" t="s">
        <v>169</v>
      </c>
      <c r="C117" s="48" t="s">
        <v>332</v>
      </c>
      <c r="D117" s="48" t="s">
        <v>16</v>
      </c>
      <c r="E117" s="60">
        <v>-8459.6697614687764</v>
      </c>
      <c r="F117" s="60">
        <v>-5357.6080070713906</v>
      </c>
      <c r="G117" s="60">
        <v>-12773.698923262418</v>
      </c>
      <c r="H117" s="60">
        <v>-7039.0625838480191</v>
      </c>
      <c r="I117" s="60">
        <v>1384.8174693656438</v>
      </c>
      <c r="J117" s="60">
        <v>1615.7371015926328</v>
      </c>
      <c r="K117" s="60">
        <v>-1629.8550514808267</v>
      </c>
      <c r="L117" s="60">
        <v>1874.1094415472253</v>
      </c>
      <c r="M117" s="60">
        <v>10591.634660851763</v>
      </c>
      <c r="N117" s="60">
        <v>14292.065504259273</v>
      </c>
    </row>
    <row r="118" spans="1:14" ht="14.4">
      <c r="A118" s="64" t="s">
        <v>32</v>
      </c>
      <c r="B118" s="64" t="s">
        <v>169</v>
      </c>
      <c r="C118" s="64" t="s">
        <v>206</v>
      </c>
      <c r="D118" s="64" t="s">
        <v>16</v>
      </c>
      <c r="E118" s="63">
        <v>313032.99043097702</v>
      </c>
      <c r="F118" s="63">
        <v>374661.01130439999</v>
      </c>
      <c r="G118" s="63">
        <v>436114.00053207797</v>
      </c>
      <c r="H118" s="63">
        <v>498569.93741615198</v>
      </c>
      <c r="I118" s="63">
        <v>559442.832721318</v>
      </c>
      <c r="J118" s="63">
        <v>630993.43632073002</v>
      </c>
      <c r="K118" s="63">
        <v>703762.97632592998</v>
      </c>
      <c r="L118" s="63">
        <v>782316.68107374001</v>
      </c>
      <c r="M118" s="63">
        <v>870094.07030971604</v>
      </c>
      <c r="N118" s="63">
        <v>962082.22466010402</v>
      </c>
    </row>
    <row r="119" spans="1:14" ht="14.4">
      <c r="A119" s="64" t="s">
        <v>32</v>
      </c>
      <c r="B119" s="64" t="s">
        <v>338</v>
      </c>
      <c r="C119" s="64" t="s">
        <v>202</v>
      </c>
      <c r="D119" s="64" t="s">
        <v>16</v>
      </c>
      <c r="E119" s="63">
        <v>145300.86898803699</v>
      </c>
      <c r="F119" s="63">
        <v>201462.005615234</v>
      </c>
      <c r="G119" s="63">
        <v>251609.00878906201</v>
      </c>
      <c r="H119" s="63">
        <v>284102</v>
      </c>
      <c r="I119" s="63">
        <v>325912.19690066099</v>
      </c>
      <c r="J119" s="63">
        <v>368916.78554096399</v>
      </c>
      <c r="K119" s="63">
        <v>417223.854056874</v>
      </c>
      <c r="L119" s="63">
        <v>467745.07975086902</v>
      </c>
      <c r="M119" s="63">
        <v>522916.25542311498</v>
      </c>
      <c r="N119" s="63">
        <v>583865.28385997005</v>
      </c>
    </row>
    <row r="120" spans="1:14" ht="14.4">
      <c r="A120" s="48" t="s">
        <v>32</v>
      </c>
      <c r="B120" s="48" t="s">
        <v>338</v>
      </c>
      <c r="C120" s="48" t="s">
        <v>203</v>
      </c>
      <c r="D120" s="48" t="s">
        <v>16</v>
      </c>
      <c r="E120" s="60">
        <v>27649.484622057575</v>
      </c>
      <c r="F120" s="60">
        <v>35340.708876836281</v>
      </c>
      <c r="G120" s="60">
        <v>29731.165538790101</v>
      </c>
      <c r="H120" s="60">
        <v>29162</v>
      </c>
      <c r="I120" s="60">
        <v>23654.557785823701</v>
      </c>
      <c r="J120" s="60">
        <v>29161.990230785952</v>
      </c>
      <c r="K120" s="60">
        <v>33263.19753231325</v>
      </c>
      <c r="L120" s="60">
        <v>34479.173782290352</v>
      </c>
      <c r="M120" s="60">
        <v>33662.698412077538</v>
      </c>
      <c r="N120" s="60">
        <v>32013.638682423152</v>
      </c>
    </row>
    <row r="121" spans="1:14" ht="14.4">
      <c r="A121" s="48" t="s">
        <v>32</v>
      </c>
      <c r="B121" s="48" t="s">
        <v>338</v>
      </c>
      <c r="C121" s="48" t="s">
        <v>329</v>
      </c>
      <c r="D121" s="48" t="s">
        <v>16</v>
      </c>
      <c r="E121" s="60">
        <v>28716.885325747629</v>
      </c>
      <c r="F121" s="60">
        <v>36721.354180641349</v>
      </c>
      <c r="G121" s="60">
        <v>31575.112142825681</v>
      </c>
      <c r="H121" s="60">
        <v>31498</v>
      </c>
      <c r="I121" s="60">
        <v>27560.811769238899</v>
      </c>
      <c r="J121" s="60">
        <v>33160.5588750678</v>
      </c>
      <c r="K121" s="60">
        <v>37575.058491907868</v>
      </c>
      <c r="L121" s="60">
        <v>40127.16349484981</v>
      </c>
      <c r="M121" s="60">
        <v>41038.158272784269</v>
      </c>
      <c r="N121" s="60">
        <v>41516.185463354821</v>
      </c>
    </row>
    <row r="122" spans="1:14" ht="14.4">
      <c r="A122" s="48" t="s">
        <v>32</v>
      </c>
      <c r="B122" s="48" t="s">
        <v>338</v>
      </c>
      <c r="C122" s="48" t="s">
        <v>330</v>
      </c>
      <c r="D122" s="48" t="s">
        <v>16</v>
      </c>
      <c r="E122" s="60">
        <v>1067.4007036900539</v>
      </c>
      <c r="F122" s="60">
        <v>1380.645303805067</v>
      </c>
      <c r="G122" s="60">
        <v>1843.9466040355799</v>
      </c>
      <c r="H122" s="60">
        <v>2336</v>
      </c>
      <c r="I122" s="60">
        <v>3906.2539834151971</v>
      </c>
      <c r="J122" s="60">
        <v>3998.5686442818478</v>
      </c>
      <c r="K122" s="60">
        <v>4311.86095959462</v>
      </c>
      <c r="L122" s="60">
        <v>5647.9897125594598</v>
      </c>
      <c r="M122" s="60">
        <v>7375.4598607067292</v>
      </c>
      <c r="N122" s="60">
        <v>9502.5467809316706</v>
      </c>
    </row>
    <row r="123" spans="1:14" ht="14.4">
      <c r="A123" s="48" t="s">
        <v>32</v>
      </c>
      <c r="B123" s="48" t="s">
        <v>338</v>
      </c>
      <c r="C123" s="48" t="s">
        <v>205</v>
      </c>
      <c r="D123" s="48" t="s">
        <v>16</v>
      </c>
      <c r="E123" s="60">
        <v>28511.64563046944</v>
      </c>
      <c r="F123" s="60">
        <v>14806.294258342714</v>
      </c>
      <c r="G123" s="60">
        <v>2743.8224934448772</v>
      </c>
      <c r="H123" s="60">
        <v>12648.196900660987</v>
      </c>
      <c r="I123" s="60">
        <v>19350.030854479301</v>
      </c>
      <c r="J123" s="60">
        <v>19145.078285124058</v>
      </c>
      <c r="K123" s="60">
        <v>17258.028161681767</v>
      </c>
      <c r="L123" s="60">
        <v>20692.001889955616</v>
      </c>
      <c r="M123" s="60">
        <v>27286.330024776478</v>
      </c>
      <c r="N123" s="60">
        <v>29378.520998069791</v>
      </c>
    </row>
    <row r="124" spans="1:14" ht="14.4">
      <c r="A124" s="48" t="s">
        <v>32</v>
      </c>
      <c r="B124" s="48" t="s">
        <v>338</v>
      </c>
      <c r="C124" s="48" t="s">
        <v>331</v>
      </c>
      <c r="D124" s="48" t="s">
        <v>16</v>
      </c>
      <c r="E124" s="60">
        <v>7119.4757226971997</v>
      </c>
      <c r="F124" s="60">
        <v>5804.7428014504103</v>
      </c>
      <c r="G124" s="60">
        <v>10179.191827750401</v>
      </c>
      <c r="H124" s="60">
        <v>9543</v>
      </c>
      <c r="I124" s="60">
        <v>16488.857718198247</v>
      </c>
      <c r="J124" s="60">
        <v>16921.289754595131</v>
      </c>
      <c r="K124" s="60">
        <v>17023.61946732457</v>
      </c>
      <c r="L124" s="60">
        <v>16960.204218918931</v>
      </c>
      <c r="M124" s="60">
        <v>16697.857108100801</v>
      </c>
      <c r="N124" s="60">
        <v>16297.900144407069</v>
      </c>
    </row>
    <row r="125" spans="1:14" ht="14.4">
      <c r="A125" s="48" t="s">
        <v>32</v>
      </c>
      <c r="B125" s="48" t="s">
        <v>338</v>
      </c>
      <c r="C125" s="48" t="s">
        <v>332</v>
      </c>
      <c r="D125" s="48" t="s">
        <v>16</v>
      </c>
      <c r="E125" s="60">
        <v>21392.169907772241</v>
      </c>
      <c r="F125" s="60">
        <v>9001.5514568923027</v>
      </c>
      <c r="G125" s="60">
        <v>-7435.3693343055238</v>
      </c>
      <c r="H125" s="60">
        <v>3105.196900660987</v>
      </c>
      <c r="I125" s="60">
        <v>2861.1731362810533</v>
      </c>
      <c r="J125" s="60">
        <v>2223.7885305289274</v>
      </c>
      <c r="K125" s="60">
        <v>234.40869435719651</v>
      </c>
      <c r="L125" s="60">
        <v>3731.7976710366856</v>
      </c>
      <c r="M125" s="60">
        <v>10588.472916675677</v>
      </c>
      <c r="N125" s="60">
        <v>13080.620853662722</v>
      </c>
    </row>
    <row r="126" spans="1:14" ht="14.4">
      <c r="A126" s="64" t="s">
        <v>32</v>
      </c>
      <c r="B126" s="64" t="s">
        <v>338</v>
      </c>
      <c r="C126" s="64" t="s">
        <v>206</v>
      </c>
      <c r="D126" s="64" t="s">
        <v>16</v>
      </c>
      <c r="E126" s="63">
        <v>201461.99924056401</v>
      </c>
      <c r="F126" s="63">
        <v>251609.00875041299</v>
      </c>
      <c r="G126" s="63">
        <v>284083.99682129698</v>
      </c>
      <c r="H126" s="63">
        <v>325912.19690066099</v>
      </c>
      <c r="I126" s="63">
        <v>368916.78554096399</v>
      </c>
      <c r="J126" s="63">
        <v>417223.854056874</v>
      </c>
      <c r="K126" s="63">
        <v>467745.07975086902</v>
      </c>
      <c r="L126" s="63">
        <v>522916.25542311498</v>
      </c>
      <c r="M126" s="63">
        <v>583865.283859969</v>
      </c>
      <c r="N126" s="63">
        <v>645257.44354046299</v>
      </c>
    </row>
    <row r="127" spans="1:14" ht="14.4">
      <c r="A127" s="64" t="s">
        <v>228</v>
      </c>
      <c r="B127" s="64" t="s">
        <v>152</v>
      </c>
      <c r="C127" s="64" t="s">
        <v>202</v>
      </c>
      <c r="D127" s="64" t="s">
        <v>16</v>
      </c>
      <c r="E127" s="63">
        <v>282162419.921875</v>
      </c>
      <c r="F127" s="63">
        <v>295516587.890625</v>
      </c>
      <c r="G127" s="63">
        <v>309321667.96875</v>
      </c>
      <c r="H127" s="63">
        <v>320738990</v>
      </c>
      <c r="I127" s="63">
        <v>330847694.62323898</v>
      </c>
      <c r="J127" s="63">
        <v>338543474.91558498</v>
      </c>
      <c r="K127" s="63">
        <v>347496254.35288203</v>
      </c>
      <c r="L127" s="63">
        <v>356059415.59631699</v>
      </c>
      <c r="M127" s="63">
        <v>363333857.30445701</v>
      </c>
      <c r="N127" s="63">
        <v>369348195.43630302</v>
      </c>
    </row>
    <row r="128" spans="1:14" ht="14.4">
      <c r="A128" s="48" t="s">
        <v>228</v>
      </c>
      <c r="B128" s="48" t="s">
        <v>152</v>
      </c>
      <c r="C128" s="48" t="s">
        <v>203</v>
      </c>
      <c r="D128" s="48" t="s">
        <v>16</v>
      </c>
      <c r="E128" s="60">
        <v>8187556.1626702696</v>
      </c>
      <c r="F128" s="60">
        <v>8923351.0076534078</v>
      </c>
      <c r="G128" s="60">
        <v>6902342.2252945602</v>
      </c>
      <c r="H128" s="60">
        <v>4966181</v>
      </c>
      <c r="I128" s="60">
        <v>3304074.292345969</v>
      </c>
      <c r="J128" s="60">
        <v>3677767.4372970201</v>
      </c>
      <c r="K128" s="60">
        <v>3182656.2434352785</v>
      </c>
      <c r="L128" s="60">
        <v>1809736.7081407085</v>
      </c>
      <c r="M128" s="60">
        <v>499373.13184547052</v>
      </c>
      <c r="N128" s="60">
        <v>-423975.7309075743</v>
      </c>
    </row>
    <row r="129" spans="1:14" ht="14.4">
      <c r="A129" s="48" t="s">
        <v>228</v>
      </c>
      <c r="B129" s="48" t="s">
        <v>152</v>
      </c>
      <c r="C129" s="48" t="s">
        <v>329</v>
      </c>
      <c r="D129" s="48" t="s">
        <v>16</v>
      </c>
      <c r="E129" s="60">
        <v>20340895.248016339</v>
      </c>
      <c r="F129" s="60">
        <v>21138430.096715689</v>
      </c>
      <c r="G129" s="60">
        <v>19806608.015567061</v>
      </c>
      <c r="H129" s="60">
        <v>19214977</v>
      </c>
      <c r="I129" s="60">
        <v>18943040.26672665</v>
      </c>
      <c r="J129" s="60">
        <v>19173720.860324111</v>
      </c>
      <c r="K129" s="60">
        <v>19326519.238925938</v>
      </c>
      <c r="L129" s="60">
        <v>19373645.776281219</v>
      </c>
      <c r="M129" s="60">
        <v>19199922.961137261</v>
      </c>
      <c r="N129" s="60">
        <v>18948128.138218112</v>
      </c>
    </row>
    <row r="130" spans="1:14" ht="14.4">
      <c r="A130" s="48" t="s">
        <v>228</v>
      </c>
      <c r="B130" s="48" t="s">
        <v>152</v>
      </c>
      <c r="C130" s="48" t="s">
        <v>330</v>
      </c>
      <c r="D130" s="48" t="s">
        <v>16</v>
      </c>
      <c r="E130" s="60">
        <v>12153339.085346069</v>
      </c>
      <c r="F130" s="60">
        <v>12215079.089062281</v>
      </c>
      <c r="G130" s="60">
        <v>12904265.7902725</v>
      </c>
      <c r="H130" s="60">
        <v>14248796</v>
      </c>
      <c r="I130" s="60">
        <v>15638965.974380681</v>
      </c>
      <c r="J130" s="60">
        <v>15495953.423027091</v>
      </c>
      <c r="K130" s="60">
        <v>16143862.995490659</v>
      </c>
      <c r="L130" s="60">
        <v>17563909.06814051</v>
      </c>
      <c r="M130" s="60">
        <v>18700549.829291791</v>
      </c>
      <c r="N130" s="60">
        <v>19372103.869125687</v>
      </c>
    </row>
    <row r="131" spans="1:14" ht="14.4">
      <c r="A131" s="48" t="s">
        <v>228</v>
      </c>
      <c r="B131" s="48" t="s">
        <v>152</v>
      </c>
      <c r="C131" s="48" t="s">
        <v>205</v>
      </c>
      <c r="D131" s="48" t="s">
        <v>16</v>
      </c>
      <c r="E131" s="60">
        <v>5166623.0081917495</v>
      </c>
      <c r="F131" s="60">
        <v>4881727.5642625764</v>
      </c>
      <c r="G131" s="60">
        <v>4411152.6359504163</v>
      </c>
      <c r="H131" s="60">
        <v>5142523.6232389808</v>
      </c>
      <c r="I131" s="60">
        <v>4391705.999999078</v>
      </c>
      <c r="J131" s="60">
        <v>5275011.9999990128</v>
      </c>
      <c r="K131" s="60">
        <v>5380504.9999996871</v>
      </c>
      <c r="L131" s="60">
        <v>5464705.0000003204</v>
      </c>
      <c r="M131" s="60">
        <v>5514965.0000005402</v>
      </c>
      <c r="N131" s="60">
        <v>5540661.9999995381</v>
      </c>
    </row>
    <row r="132" spans="1:14" ht="14.4">
      <c r="A132" s="48" t="s">
        <v>228</v>
      </c>
      <c r="B132" s="48" t="s">
        <v>152</v>
      </c>
      <c r="C132" s="48" t="s">
        <v>331</v>
      </c>
      <c r="D132" s="48" t="s">
        <v>16</v>
      </c>
      <c r="E132" s="60"/>
      <c r="F132" s="60"/>
      <c r="G132" s="60"/>
      <c r="H132" s="60"/>
      <c r="I132" s="60"/>
      <c r="J132" s="60"/>
      <c r="K132" s="60"/>
      <c r="L132" s="60"/>
      <c r="M132" s="60"/>
      <c r="N132" s="60"/>
    </row>
    <row r="133" spans="1:14" ht="14.4">
      <c r="A133" s="48" t="s">
        <v>228</v>
      </c>
      <c r="B133" s="48" t="s">
        <v>152</v>
      </c>
      <c r="C133" s="48" t="s">
        <v>332</v>
      </c>
      <c r="D133" s="48" t="s">
        <v>16</v>
      </c>
      <c r="E133" s="60"/>
      <c r="F133" s="60"/>
      <c r="G133" s="60"/>
      <c r="H133" s="60"/>
      <c r="I133" s="60"/>
      <c r="J133" s="60"/>
      <c r="K133" s="60"/>
      <c r="L133" s="60"/>
      <c r="M133" s="60"/>
      <c r="N133" s="60"/>
    </row>
    <row r="134" spans="1:14" ht="14.4">
      <c r="A134" s="64" t="s">
        <v>228</v>
      </c>
      <c r="B134" s="64" t="s">
        <v>152</v>
      </c>
      <c r="C134" s="64" t="s">
        <v>206</v>
      </c>
      <c r="D134" s="64" t="s">
        <v>16</v>
      </c>
      <c r="E134" s="63">
        <v>295516599.09273702</v>
      </c>
      <c r="F134" s="63">
        <v>309321666.46254098</v>
      </c>
      <c r="G134" s="63">
        <v>320635162.82999498</v>
      </c>
      <c r="H134" s="63">
        <v>330847694.62323898</v>
      </c>
      <c r="I134" s="63">
        <v>338543474.91558403</v>
      </c>
      <c r="J134" s="63">
        <v>347496254.35288101</v>
      </c>
      <c r="K134" s="63">
        <v>356059415.59631699</v>
      </c>
      <c r="L134" s="63">
        <v>363333857.30445802</v>
      </c>
      <c r="M134" s="63">
        <v>369348195.43630302</v>
      </c>
      <c r="N134" s="63">
        <v>374464881.70539498</v>
      </c>
    </row>
    <row r="135" spans="1:14" ht="14.4">
      <c r="A135" s="64" t="s">
        <v>228</v>
      </c>
      <c r="B135" s="64" t="s">
        <v>167</v>
      </c>
      <c r="C135" s="64" t="s">
        <v>202</v>
      </c>
      <c r="D135" s="64" t="s">
        <v>16</v>
      </c>
      <c r="E135" s="63">
        <v>195707906.25</v>
      </c>
      <c r="F135" s="63">
        <v>196620968.75</v>
      </c>
      <c r="G135" s="63">
        <v>197388593.75</v>
      </c>
      <c r="H135" s="63">
        <v>197901641</v>
      </c>
      <c r="I135" s="63">
        <v>197561677.98438999</v>
      </c>
      <c r="J135" s="63">
        <v>195935319.65022299</v>
      </c>
      <c r="K135" s="63">
        <v>194385623.67644799</v>
      </c>
      <c r="L135" s="63">
        <v>192149321.11332399</v>
      </c>
      <c r="M135" s="63">
        <v>188834055.18807</v>
      </c>
      <c r="N135" s="63">
        <v>184746667.06627601</v>
      </c>
    </row>
    <row r="136" spans="1:14" ht="14.4">
      <c r="A136" s="48" t="s">
        <v>228</v>
      </c>
      <c r="B136" s="48" t="s">
        <v>167</v>
      </c>
      <c r="C136" s="48" t="s">
        <v>203</v>
      </c>
      <c r="D136" s="48" t="s">
        <v>16</v>
      </c>
      <c r="E136" s="60">
        <v>1207955.3937315885</v>
      </c>
      <c r="F136" s="60">
        <v>910032.81415998936</v>
      </c>
      <c r="G136" s="60">
        <v>-285126.77827478014</v>
      </c>
      <c r="H136" s="60">
        <v>-1465127</v>
      </c>
      <c r="I136" s="60">
        <v>-2413126.3341673613</v>
      </c>
      <c r="J136" s="60">
        <v>-2507056.9737751503</v>
      </c>
      <c r="K136" s="60">
        <v>-3217675.5631236415</v>
      </c>
      <c r="L136" s="60">
        <v>-4320352.9252541792</v>
      </c>
      <c r="M136" s="60">
        <v>-5112087.1217938112</v>
      </c>
      <c r="N136" s="60">
        <v>-5437877.5242748605</v>
      </c>
    </row>
    <row r="137" spans="1:14" ht="14.4">
      <c r="A137" s="48" t="s">
        <v>228</v>
      </c>
      <c r="B137" s="48" t="s">
        <v>167</v>
      </c>
      <c r="C137" s="48" t="s">
        <v>329</v>
      </c>
      <c r="D137" s="48" t="s">
        <v>16</v>
      </c>
      <c r="E137" s="60">
        <v>11138177.18367278</v>
      </c>
      <c r="F137" s="60">
        <v>10698146.70199156</v>
      </c>
      <c r="G137" s="60">
        <v>9882161.3138318099</v>
      </c>
      <c r="H137" s="60">
        <v>9542339</v>
      </c>
      <c r="I137" s="60">
        <v>9208376.60033926</v>
      </c>
      <c r="J137" s="60">
        <v>8887473.5200983603</v>
      </c>
      <c r="K137" s="60">
        <v>8537606.0896690786</v>
      </c>
      <c r="L137" s="60">
        <v>8220428.6676909905</v>
      </c>
      <c r="M137" s="60">
        <v>7894591.5266929297</v>
      </c>
      <c r="N137" s="60">
        <v>7589878.1178518301</v>
      </c>
    </row>
    <row r="138" spans="1:14" ht="14.4">
      <c r="A138" s="48" t="s">
        <v>228</v>
      </c>
      <c r="B138" s="48" t="s">
        <v>167</v>
      </c>
      <c r="C138" s="48" t="s">
        <v>330</v>
      </c>
      <c r="D138" s="48" t="s">
        <v>16</v>
      </c>
      <c r="E138" s="60">
        <v>9930221.7899411917</v>
      </c>
      <c r="F138" s="60">
        <v>9788113.8878315706</v>
      </c>
      <c r="G138" s="60">
        <v>10167288.09210659</v>
      </c>
      <c r="H138" s="60">
        <v>11007466</v>
      </c>
      <c r="I138" s="60">
        <v>11621502.934506621</v>
      </c>
      <c r="J138" s="60">
        <v>11394530.493873511</v>
      </c>
      <c r="K138" s="60">
        <v>11755281.65279272</v>
      </c>
      <c r="L138" s="60">
        <v>12540781.59294517</v>
      </c>
      <c r="M138" s="60">
        <v>13006678.648486741</v>
      </c>
      <c r="N138" s="60">
        <v>13027755.642126691</v>
      </c>
    </row>
    <row r="139" spans="1:14" ht="14.4">
      <c r="A139" s="48" t="s">
        <v>228</v>
      </c>
      <c r="B139" s="48" t="s">
        <v>167</v>
      </c>
      <c r="C139" s="48" t="s">
        <v>205</v>
      </c>
      <c r="D139" s="48" t="s">
        <v>16</v>
      </c>
      <c r="E139" s="60">
        <v>-294878.64488359727</v>
      </c>
      <c r="F139" s="60">
        <v>-142409.23704198003</v>
      </c>
      <c r="G139" s="60">
        <v>733533.12125778757</v>
      </c>
      <c r="H139" s="60">
        <v>1125163.9843899906</v>
      </c>
      <c r="I139" s="60">
        <v>786768.00000035763</v>
      </c>
      <c r="J139" s="60">
        <v>957361.00000015087</v>
      </c>
      <c r="K139" s="60">
        <v>981372.99999964051</v>
      </c>
      <c r="L139" s="60">
        <v>1005087.0000001919</v>
      </c>
      <c r="M139" s="60">
        <v>1024698.9999998258</v>
      </c>
      <c r="N139" s="60">
        <v>1040116.9999998556</v>
      </c>
    </row>
    <row r="140" spans="1:14" ht="14.4">
      <c r="A140" s="48" t="s">
        <v>228</v>
      </c>
      <c r="B140" s="48" t="s">
        <v>167</v>
      </c>
      <c r="C140" s="48" t="s">
        <v>331</v>
      </c>
      <c r="D140" s="48" t="s">
        <v>16</v>
      </c>
      <c r="E140" s="60"/>
      <c r="F140" s="60"/>
      <c r="G140" s="60"/>
      <c r="H140" s="60"/>
      <c r="I140" s="60"/>
      <c r="J140" s="60"/>
      <c r="K140" s="60"/>
      <c r="L140" s="60"/>
      <c r="M140" s="60"/>
      <c r="N140" s="60"/>
    </row>
    <row r="141" spans="1:14" ht="14.4">
      <c r="A141" s="48" t="s">
        <v>228</v>
      </c>
      <c r="B141" s="48" t="s">
        <v>167</v>
      </c>
      <c r="C141" s="48" t="s">
        <v>332</v>
      </c>
      <c r="D141" s="48" t="s">
        <v>16</v>
      </c>
      <c r="E141" s="60"/>
      <c r="F141" s="60"/>
      <c r="G141" s="60"/>
      <c r="H141" s="60"/>
      <c r="I141" s="60"/>
      <c r="J141" s="60"/>
      <c r="K141" s="60"/>
      <c r="L141" s="60"/>
      <c r="M141" s="60"/>
      <c r="N141" s="60"/>
    </row>
    <row r="142" spans="1:14" ht="14.4">
      <c r="A142" s="64" t="s">
        <v>228</v>
      </c>
      <c r="B142" s="64" t="s">
        <v>167</v>
      </c>
      <c r="C142" s="64" t="s">
        <v>206</v>
      </c>
      <c r="D142" s="64" t="s">
        <v>16</v>
      </c>
      <c r="E142" s="63">
        <v>196620982.99884799</v>
      </c>
      <c r="F142" s="63">
        <v>197388592.32711801</v>
      </c>
      <c r="G142" s="63">
        <v>197837000.09298301</v>
      </c>
      <c r="H142" s="63">
        <v>197561677.98438999</v>
      </c>
      <c r="I142" s="63">
        <v>195935319.65022299</v>
      </c>
      <c r="J142" s="63">
        <v>194385623.67644799</v>
      </c>
      <c r="K142" s="63">
        <v>192149321.11332399</v>
      </c>
      <c r="L142" s="63">
        <v>188834055.18807</v>
      </c>
      <c r="M142" s="63">
        <v>184746667.06627601</v>
      </c>
      <c r="N142" s="63">
        <v>180348906.54200101</v>
      </c>
    </row>
    <row r="143" spans="1:14" ht="14.4">
      <c r="A143" s="64" t="s">
        <v>228</v>
      </c>
      <c r="B143" s="64" t="s">
        <v>168</v>
      </c>
      <c r="C143" s="64" t="s">
        <v>202</v>
      </c>
      <c r="D143" s="64" t="s">
        <v>16</v>
      </c>
      <c r="E143" s="63">
        <v>34408652.34375</v>
      </c>
      <c r="F143" s="63">
        <v>36147347.65625</v>
      </c>
      <c r="G143" s="63">
        <v>38013472.65625</v>
      </c>
      <c r="H143" s="63">
        <v>39877719</v>
      </c>
      <c r="I143" s="63">
        <v>41571531.641305201</v>
      </c>
      <c r="J143" s="63">
        <v>42719273.612411402</v>
      </c>
      <c r="K143" s="63">
        <v>44067696.513498902</v>
      </c>
      <c r="L143" s="63">
        <v>45411220.677132897</v>
      </c>
      <c r="M143" s="63">
        <v>46623498.364152499</v>
      </c>
      <c r="N143" s="63">
        <v>47697780.972063698</v>
      </c>
    </row>
    <row r="144" spans="1:14" ht="14.4">
      <c r="A144" s="48" t="s">
        <v>228</v>
      </c>
      <c r="B144" s="48" t="s">
        <v>168</v>
      </c>
      <c r="C144" s="48" t="s">
        <v>203</v>
      </c>
      <c r="D144" s="48" t="s">
        <v>16</v>
      </c>
      <c r="E144" s="60">
        <v>1595385.3804692631</v>
      </c>
      <c r="F144" s="60">
        <v>1628745.7050792868</v>
      </c>
      <c r="G144" s="60">
        <v>1343321.887992322</v>
      </c>
      <c r="H144" s="60">
        <v>971244</v>
      </c>
      <c r="I144" s="60">
        <v>660732.97110618372</v>
      </c>
      <c r="J144" s="60">
        <v>687959.901087387</v>
      </c>
      <c r="K144" s="60">
        <v>612633.1636340539</v>
      </c>
      <c r="L144" s="60">
        <v>416635.68701970764</v>
      </c>
      <c r="M144" s="60">
        <v>213259.60791106382</v>
      </c>
      <c r="N144" s="60">
        <v>33422.113211809658</v>
      </c>
    </row>
    <row r="145" spans="1:14" ht="14.4">
      <c r="A145" s="48" t="s">
        <v>228</v>
      </c>
      <c r="B145" s="48" t="s">
        <v>168</v>
      </c>
      <c r="C145" s="48" t="s">
        <v>329</v>
      </c>
      <c r="D145" s="48" t="s">
        <v>16</v>
      </c>
      <c r="E145" s="60">
        <v>2888187.2776672239</v>
      </c>
      <c r="F145" s="60">
        <v>2961373.7057335679</v>
      </c>
      <c r="G145" s="60">
        <v>2763233.2866117349</v>
      </c>
      <c r="H145" s="60">
        <v>2552172</v>
      </c>
      <c r="I145" s="60">
        <v>2493491.8685073238</v>
      </c>
      <c r="J145" s="60">
        <v>2490583.328569972</v>
      </c>
      <c r="K145" s="60">
        <v>2465772.155544084</v>
      </c>
      <c r="L145" s="60">
        <v>2444251.9854183057</v>
      </c>
      <c r="M145" s="60">
        <v>2412657.2892956259</v>
      </c>
      <c r="N145" s="60">
        <v>2373082.8865102758</v>
      </c>
    </row>
    <row r="146" spans="1:14" ht="14.4">
      <c r="A146" s="48" t="s">
        <v>228</v>
      </c>
      <c r="B146" s="48" t="s">
        <v>168</v>
      </c>
      <c r="C146" s="48" t="s">
        <v>330</v>
      </c>
      <c r="D146" s="48" t="s">
        <v>16</v>
      </c>
      <c r="E146" s="60">
        <v>1292801.8971979609</v>
      </c>
      <c r="F146" s="60">
        <v>1332628.0006542811</v>
      </c>
      <c r="G146" s="60">
        <v>1419911.3986194129</v>
      </c>
      <c r="H146" s="60">
        <v>1580928</v>
      </c>
      <c r="I146" s="60">
        <v>1832758.8974011401</v>
      </c>
      <c r="J146" s="60">
        <v>1802623.427482585</v>
      </c>
      <c r="K146" s="60">
        <v>1853138.9919100301</v>
      </c>
      <c r="L146" s="60">
        <v>2027616.2983985981</v>
      </c>
      <c r="M146" s="60">
        <v>2199397.681384562</v>
      </c>
      <c r="N146" s="60">
        <v>2339660.7732984661</v>
      </c>
    </row>
    <row r="147" spans="1:14" ht="14.4">
      <c r="A147" s="48" t="s">
        <v>228</v>
      </c>
      <c r="B147" s="48" t="s">
        <v>168</v>
      </c>
      <c r="C147" s="48" t="s">
        <v>205</v>
      </c>
      <c r="D147" s="48" t="s">
        <v>16</v>
      </c>
      <c r="E147" s="60">
        <v>143310.29666213645</v>
      </c>
      <c r="F147" s="60">
        <v>237377.65257431613</v>
      </c>
      <c r="G147" s="60">
        <v>505783.35974367755</v>
      </c>
      <c r="H147" s="60">
        <v>722568.64130520076</v>
      </c>
      <c r="I147" s="60">
        <v>487009.0000000177</v>
      </c>
      <c r="J147" s="60">
        <v>660463.00000011316</v>
      </c>
      <c r="K147" s="60">
        <v>730890.99999994086</v>
      </c>
      <c r="L147" s="60">
        <v>795641.99999989383</v>
      </c>
      <c r="M147" s="60">
        <v>861023.00000013551</v>
      </c>
      <c r="N147" s="60">
        <v>928356.99999999348</v>
      </c>
    </row>
    <row r="148" spans="1:14" ht="14.4">
      <c r="A148" s="48" t="s">
        <v>228</v>
      </c>
      <c r="B148" s="48" t="s">
        <v>168</v>
      </c>
      <c r="C148" s="48" t="s">
        <v>331</v>
      </c>
      <c r="D148" s="48" t="s">
        <v>16</v>
      </c>
      <c r="E148" s="60"/>
      <c r="F148" s="60"/>
      <c r="G148" s="60"/>
      <c r="H148" s="60"/>
      <c r="I148" s="60"/>
      <c r="J148" s="60"/>
      <c r="K148" s="60"/>
      <c r="L148" s="60"/>
      <c r="M148" s="60"/>
      <c r="N148" s="60"/>
    </row>
    <row r="149" spans="1:14" ht="14.4">
      <c r="A149" s="48" t="s">
        <v>228</v>
      </c>
      <c r="B149" s="48" t="s">
        <v>168</v>
      </c>
      <c r="C149" s="48" t="s">
        <v>332</v>
      </c>
      <c r="D149" s="48" t="s">
        <v>16</v>
      </c>
      <c r="E149" s="60"/>
      <c r="F149" s="60"/>
      <c r="G149" s="60"/>
      <c r="H149" s="60"/>
      <c r="I149" s="60"/>
      <c r="J149" s="60"/>
      <c r="K149" s="60"/>
      <c r="L149" s="60"/>
      <c r="M149" s="60"/>
      <c r="N149" s="60"/>
    </row>
    <row r="150" spans="1:14" ht="14.4">
      <c r="A150" s="64" t="s">
        <v>228</v>
      </c>
      <c r="B150" s="64" t="s">
        <v>168</v>
      </c>
      <c r="C150" s="64" t="s">
        <v>206</v>
      </c>
      <c r="D150" s="64" t="s">
        <v>16</v>
      </c>
      <c r="E150" s="63">
        <v>36147348.0208814</v>
      </c>
      <c r="F150" s="63">
        <v>38013471.013903603</v>
      </c>
      <c r="G150" s="63">
        <v>39862577.903986</v>
      </c>
      <c r="H150" s="63">
        <v>41571531.641305201</v>
      </c>
      <c r="I150" s="63">
        <v>42719273.612411402</v>
      </c>
      <c r="J150" s="63">
        <v>44067696.513498902</v>
      </c>
      <c r="K150" s="63">
        <v>45411220.677132897</v>
      </c>
      <c r="L150" s="63">
        <v>46623498.364152499</v>
      </c>
      <c r="M150" s="63">
        <v>47697780.972063698</v>
      </c>
      <c r="N150" s="63">
        <v>48659560.085275501</v>
      </c>
    </row>
    <row r="151" spans="1:14" ht="14.4">
      <c r="A151" s="64" t="s">
        <v>228</v>
      </c>
      <c r="B151" s="64" t="s">
        <v>169</v>
      </c>
      <c r="C151" s="64" t="s">
        <v>202</v>
      </c>
      <c r="D151" s="64" t="s">
        <v>16</v>
      </c>
      <c r="E151" s="63">
        <v>16380330.078125</v>
      </c>
      <c r="F151" s="63">
        <v>19724654.296875</v>
      </c>
      <c r="G151" s="63">
        <v>23176718.75</v>
      </c>
      <c r="H151" s="63">
        <v>26841471</v>
      </c>
      <c r="I151" s="63">
        <v>29966910.2878628</v>
      </c>
      <c r="J151" s="63">
        <v>32692089.485912502</v>
      </c>
      <c r="K151" s="63">
        <v>35767135.246558398</v>
      </c>
      <c r="L151" s="63">
        <v>38903968.684796996</v>
      </c>
      <c r="M151" s="63">
        <v>42045108.119652502</v>
      </c>
      <c r="N151" s="63">
        <v>45138655.0460985</v>
      </c>
    </row>
    <row r="152" spans="1:14" ht="14.4">
      <c r="A152" s="48" t="s">
        <v>228</v>
      </c>
      <c r="B152" s="48" t="s">
        <v>169</v>
      </c>
      <c r="C152" s="48" t="s">
        <v>203</v>
      </c>
      <c r="D152" s="48" t="s">
        <v>16</v>
      </c>
      <c r="E152" s="60">
        <v>1377371.8020636584</v>
      </c>
      <c r="F152" s="60">
        <v>1651176.3989236197</v>
      </c>
      <c r="G152" s="60">
        <v>1536892.2023326159</v>
      </c>
      <c r="H152" s="60">
        <v>1469308</v>
      </c>
      <c r="I152" s="60">
        <v>1367417.1980497541</v>
      </c>
      <c r="J152" s="60">
        <v>1471138.7606458692</v>
      </c>
      <c r="K152" s="60">
        <v>1534290.4382385788</v>
      </c>
      <c r="L152" s="60">
        <v>1535166.4348555109</v>
      </c>
      <c r="M152" s="60">
        <v>1490472.9264460374</v>
      </c>
      <c r="N152" s="60">
        <v>1420622.1928952625</v>
      </c>
    </row>
    <row r="153" spans="1:14" ht="14.4">
      <c r="A153" s="48" t="s">
        <v>228</v>
      </c>
      <c r="B153" s="48" t="s">
        <v>169</v>
      </c>
      <c r="C153" s="48" t="s">
        <v>329</v>
      </c>
      <c r="D153" s="48" t="s">
        <v>16</v>
      </c>
      <c r="E153" s="60">
        <v>1731405.4014086719</v>
      </c>
      <c r="F153" s="60">
        <v>2068522.2989879539</v>
      </c>
      <c r="G153" s="60">
        <v>2045860.100977123</v>
      </c>
      <c r="H153" s="60">
        <v>2126256</v>
      </c>
      <c r="I153" s="60">
        <v>2165122.1783909211</v>
      </c>
      <c r="J153" s="60">
        <v>2315626.061184776</v>
      </c>
      <c r="K153" s="60">
        <v>2478046.8534139968</v>
      </c>
      <c r="L153" s="60">
        <v>2638527.7138907071</v>
      </c>
      <c r="M153" s="60">
        <v>2756507.1548484233</v>
      </c>
      <c r="N153" s="60">
        <v>2840135.7110125935</v>
      </c>
    </row>
    <row r="154" spans="1:14" ht="14.4">
      <c r="A154" s="48" t="s">
        <v>228</v>
      </c>
      <c r="B154" s="48" t="s">
        <v>169</v>
      </c>
      <c r="C154" s="48" t="s">
        <v>330</v>
      </c>
      <c r="D154" s="48" t="s">
        <v>16</v>
      </c>
      <c r="E154" s="60">
        <v>354033.59934501362</v>
      </c>
      <c r="F154" s="60">
        <v>417345.90006433427</v>
      </c>
      <c r="G154" s="60">
        <v>508967.89864450711</v>
      </c>
      <c r="H154" s="60">
        <v>656948</v>
      </c>
      <c r="I154" s="60">
        <v>797704.98034116696</v>
      </c>
      <c r="J154" s="60">
        <v>844487.30053890694</v>
      </c>
      <c r="K154" s="60">
        <v>943756.41517541802</v>
      </c>
      <c r="L154" s="60">
        <v>1103361.2790351962</v>
      </c>
      <c r="M154" s="60">
        <v>1266034.228402386</v>
      </c>
      <c r="N154" s="60">
        <v>1419513.518117331</v>
      </c>
    </row>
    <row r="155" spans="1:14" ht="14.4">
      <c r="A155" s="48" t="s">
        <v>228</v>
      </c>
      <c r="B155" s="48" t="s">
        <v>169</v>
      </c>
      <c r="C155" s="48" t="s">
        <v>205</v>
      </c>
      <c r="D155" s="48" t="s">
        <v>16</v>
      </c>
      <c r="E155" s="60">
        <v>1966952.1375727435</v>
      </c>
      <c r="F155" s="60">
        <v>1800887.317964782</v>
      </c>
      <c r="G155" s="60">
        <v>1967231.9741695859</v>
      </c>
      <c r="H155" s="60">
        <v>1656131.2878628001</v>
      </c>
      <c r="I155" s="60">
        <v>1357761.9999999476</v>
      </c>
      <c r="J155" s="60">
        <v>1603907.000000027</v>
      </c>
      <c r="K155" s="60">
        <v>1602543.0000000196</v>
      </c>
      <c r="L155" s="60">
        <v>1605972.9999999949</v>
      </c>
      <c r="M155" s="60">
        <v>1603073.9999999609</v>
      </c>
      <c r="N155" s="60">
        <v>1594551.0000000382</v>
      </c>
    </row>
    <row r="156" spans="1:14" ht="14.4">
      <c r="A156" s="48" t="s">
        <v>228</v>
      </c>
      <c r="B156" s="48" t="s">
        <v>169</v>
      </c>
      <c r="C156" s="48" t="s">
        <v>331</v>
      </c>
      <c r="D156" s="48" t="s">
        <v>16</v>
      </c>
      <c r="E156" s="60"/>
      <c r="F156" s="60"/>
      <c r="G156" s="60"/>
      <c r="H156" s="60"/>
      <c r="I156" s="60"/>
      <c r="J156" s="60"/>
      <c r="K156" s="60"/>
      <c r="L156" s="60"/>
      <c r="M156" s="60"/>
      <c r="N156" s="60"/>
    </row>
    <row r="157" spans="1:14" ht="14.4">
      <c r="A157" s="48" t="s">
        <v>228</v>
      </c>
      <c r="B157" s="48" t="s">
        <v>169</v>
      </c>
      <c r="C157" s="48" t="s">
        <v>332</v>
      </c>
      <c r="D157" s="48" t="s">
        <v>16</v>
      </c>
      <c r="E157" s="60"/>
      <c r="F157" s="60"/>
      <c r="G157" s="60"/>
      <c r="H157" s="60"/>
      <c r="I157" s="60"/>
      <c r="J157" s="60"/>
      <c r="K157" s="60"/>
      <c r="L157" s="60"/>
      <c r="M157" s="60"/>
      <c r="N157" s="60"/>
    </row>
    <row r="158" spans="1:14" ht="14.4">
      <c r="A158" s="64" t="s">
        <v>228</v>
      </c>
      <c r="B158" s="64" t="s">
        <v>169</v>
      </c>
      <c r="C158" s="64" t="s">
        <v>206</v>
      </c>
      <c r="D158" s="64" t="s">
        <v>16</v>
      </c>
      <c r="E158" s="63">
        <v>19724654.017761402</v>
      </c>
      <c r="F158" s="63">
        <v>23176718.013763402</v>
      </c>
      <c r="G158" s="63">
        <v>26680842.926502202</v>
      </c>
      <c r="H158" s="63">
        <v>29966910.2878628</v>
      </c>
      <c r="I158" s="63">
        <v>32692089.485912502</v>
      </c>
      <c r="J158" s="63">
        <v>35767135.246558398</v>
      </c>
      <c r="K158" s="63">
        <v>38903968.684796996</v>
      </c>
      <c r="L158" s="63">
        <v>42045108.119652502</v>
      </c>
      <c r="M158" s="63">
        <v>45138655.0460985</v>
      </c>
      <c r="N158" s="63">
        <v>48153828.238993801</v>
      </c>
    </row>
    <row r="159" spans="1:14" ht="14.4">
      <c r="A159" s="64" t="s">
        <v>228</v>
      </c>
      <c r="B159" s="64" t="s">
        <v>338</v>
      </c>
      <c r="C159" s="64" t="s">
        <v>202</v>
      </c>
      <c r="D159" s="64" t="s">
        <v>16</v>
      </c>
      <c r="E159" s="63">
        <v>35665531.25</v>
      </c>
      <c r="F159" s="63">
        <v>43023617.1875</v>
      </c>
      <c r="G159" s="63">
        <v>50742882.8125</v>
      </c>
      <c r="H159" s="63">
        <v>56118160</v>
      </c>
      <c r="I159" s="63">
        <v>61747574.709680296</v>
      </c>
      <c r="J159" s="63">
        <v>67196792.167037606</v>
      </c>
      <c r="K159" s="63">
        <v>73275798.916376606</v>
      </c>
      <c r="L159" s="63">
        <v>79594905.1210628</v>
      </c>
      <c r="M159" s="63">
        <v>85831195.632582501</v>
      </c>
      <c r="N159" s="63">
        <v>91765092.351864696</v>
      </c>
    </row>
    <row r="160" spans="1:14" ht="14.4">
      <c r="A160" s="48" t="s">
        <v>228</v>
      </c>
      <c r="B160" s="48" t="s">
        <v>338</v>
      </c>
      <c r="C160" s="48" t="s">
        <v>203</v>
      </c>
      <c r="D160" s="48" t="s">
        <v>16</v>
      </c>
      <c r="E160" s="60">
        <v>4006843.5864057392</v>
      </c>
      <c r="F160" s="60">
        <v>4733396.0894905031</v>
      </c>
      <c r="G160" s="60">
        <v>4307254.9132443964</v>
      </c>
      <c r="H160" s="60">
        <v>3990754</v>
      </c>
      <c r="I160" s="60">
        <v>3689050.4573573777</v>
      </c>
      <c r="J160" s="60">
        <v>4025725.7493389249</v>
      </c>
      <c r="K160" s="60">
        <v>4253408.2046862599</v>
      </c>
      <c r="L160" s="60">
        <v>4178287.5115196668</v>
      </c>
      <c r="M160" s="60">
        <v>3907727.7192821931</v>
      </c>
      <c r="N160" s="60">
        <v>3559857.4872602066</v>
      </c>
    </row>
    <row r="161" spans="1:14" ht="14.4">
      <c r="A161" s="48" t="s">
        <v>228</v>
      </c>
      <c r="B161" s="48" t="s">
        <v>338</v>
      </c>
      <c r="C161" s="48" t="s">
        <v>329</v>
      </c>
      <c r="D161" s="48" t="s">
        <v>16</v>
      </c>
      <c r="E161" s="60">
        <v>4583125.38526766</v>
      </c>
      <c r="F161" s="60">
        <v>5410387.3900026092</v>
      </c>
      <c r="G161" s="60">
        <v>5115353.3141463995</v>
      </c>
      <c r="H161" s="60">
        <v>4994210</v>
      </c>
      <c r="I161" s="60">
        <v>5076049.6194891408</v>
      </c>
      <c r="J161" s="60">
        <v>5480037.9504710101</v>
      </c>
      <c r="K161" s="60">
        <v>5845094.1402987689</v>
      </c>
      <c r="L161" s="60">
        <v>6070437.40928121</v>
      </c>
      <c r="M161" s="60">
        <v>6136166.99030028</v>
      </c>
      <c r="N161" s="60">
        <v>6145031.4228434097</v>
      </c>
    </row>
    <row r="162" spans="1:14" ht="14.4">
      <c r="A162" s="48" t="s">
        <v>228</v>
      </c>
      <c r="B162" s="48" t="s">
        <v>338</v>
      </c>
      <c r="C162" s="48" t="s">
        <v>330</v>
      </c>
      <c r="D162" s="48" t="s">
        <v>16</v>
      </c>
      <c r="E162" s="60">
        <v>576281.79886192095</v>
      </c>
      <c r="F162" s="60">
        <v>676991.30051210593</v>
      </c>
      <c r="G162" s="60">
        <v>808098.40090200293</v>
      </c>
      <c r="H162" s="60">
        <v>1003456</v>
      </c>
      <c r="I162" s="60">
        <v>1386999.1621317631</v>
      </c>
      <c r="J162" s="60">
        <v>1454312.2011320852</v>
      </c>
      <c r="K162" s="60">
        <v>1591685.935612509</v>
      </c>
      <c r="L162" s="60">
        <v>1892149.897761543</v>
      </c>
      <c r="M162" s="60">
        <v>2228439.2710180869</v>
      </c>
      <c r="N162" s="60">
        <v>2585173.9355832031</v>
      </c>
    </row>
    <row r="163" spans="1:14" ht="14.4">
      <c r="A163" s="48" t="s">
        <v>228</v>
      </c>
      <c r="B163" s="48" t="s">
        <v>338</v>
      </c>
      <c r="C163" s="48" t="s">
        <v>205</v>
      </c>
      <c r="D163" s="48" t="s">
        <v>16</v>
      </c>
      <c r="E163" s="60">
        <v>3351239.2188403606</v>
      </c>
      <c r="F163" s="60">
        <v>2985871.8307651952</v>
      </c>
      <c r="G163" s="60">
        <v>1204604.1807793006</v>
      </c>
      <c r="H163" s="60">
        <v>1638660.7096802965</v>
      </c>
      <c r="I163" s="60">
        <v>1760166.999999932</v>
      </c>
      <c r="J163" s="60">
        <v>2053281.0000000745</v>
      </c>
      <c r="K163" s="60">
        <v>2065697.9999999348</v>
      </c>
      <c r="L163" s="60">
        <v>2058003.0000000335</v>
      </c>
      <c r="M163" s="60">
        <v>2026169.0000000019</v>
      </c>
      <c r="N163" s="60">
        <v>1977637.0000000009</v>
      </c>
    </row>
    <row r="164" spans="1:14" ht="14.4">
      <c r="A164" s="48" t="s">
        <v>228</v>
      </c>
      <c r="B164" s="48" t="s">
        <v>338</v>
      </c>
      <c r="C164" s="48" t="s">
        <v>331</v>
      </c>
      <c r="D164" s="48" t="s">
        <v>16</v>
      </c>
      <c r="E164" s="60"/>
      <c r="F164" s="60"/>
      <c r="G164" s="60"/>
      <c r="H164" s="60"/>
      <c r="I164" s="60"/>
      <c r="J164" s="60"/>
      <c r="K164" s="60"/>
      <c r="L164" s="60"/>
      <c r="M164" s="60"/>
      <c r="N164" s="60"/>
    </row>
    <row r="165" spans="1:14" ht="14.4">
      <c r="A165" s="48" t="s">
        <v>228</v>
      </c>
      <c r="B165" s="48" t="s">
        <v>338</v>
      </c>
      <c r="C165" s="48" t="s">
        <v>332</v>
      </c>
      <c r="D165" s="48" t="s">
        <v>16</v>
      </c>
      <c r="E165" s="60"/>
      <c r="F165" s="60"/>
      <c r="G165" s="60"/>
      <c r="H165" s="60"/>
      <c r="I165" s="60"/>
      <c r="J165" s="60"/>
      <c r="K165" s="60"/>
      <c r="L165" s="60"/>
      <c r="M165" s="60"/>
      <c r="N165" s="60"/>
    </row>
    <row r="166" spans="1:14" ht="14.4">
      <c r="A166" s="64" t="s">
        <v>228</v>
      </c>
      <c r="B166" s="64" t="s">
        <v>338</v>
      </c>
      <c r="C166" s="64" t="s">
        <v>206</v>
      </c>
      <c r="D166" s="64" t="s">
        <v>16</v>
      </c>
      <c r="E166" s="63">
        <v>43023614.0552461</v>
      </c>
      <c r="F166" s="63">
        <v>50742885.107755698</v>
      </c>
      <c r="G166" s="63">
        <v>56254741.906523697</v>
      </c>
      <c r="H166" s="63">
        <v>61747574.709680296</v>
      </c>
      <c r="I166" s="63">
        <v>67196792.167037606</v>
      </c>
      <c r="J166" s="63">
        <v>73275798.916376606</v>
      </c>
      <c r="K166" s="63">
        <v>79594905.1210628</v>
      </c>
      <c r="L166" s="63">
        <v>85831195.632582501</v>
      </c>
      <c r="M166" s="63">
        <v>91765092.351864696</v>
      </c>
      <c r="N166" s="63">
        <v>97302586.839124903</v>
      </c>
    </row>
  </sheetData>
  <autoFilter ref="A6:N166" xr:uid="{746A5451-66F2-4978-AEF1-A7F64D8E4E29}"/>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EBA7-3B10-4EC7-A1F7-3BEFA8641778}">
  <dimension ref="A1:W69"/>
  <sheetViews>
    <sheetView topLeftCell="A37" workbookViewId="0">
      <selection activeCell="B39" sqref="B39"/>
    </sheetView>
  </sheetViews>
  <sheetFormatPr defaultColWidth="12.109375" defaultRowHeight="15" customHeight="1"/>
  <cols>
    <col min="1" max="1" width="21.6640625" style="3" bestFit="1" customWidth="1"/>
    <col min="2" max="2" width="42.21875" style="3" customWidth="1"/>
    <col min="3" max="3" width="22.6640625" style="3" bestFit="1" customWidth="1"/>
    <col min="4" max="14" width="12.77734375" style="3" customWidth="1"/>
    <col min="15" max="16384" width="12.109375" style="3"/>
  </cols>
  <sheetData>
    <row r="1" spans="1:23" ht="15.6">
      <c r="A1" s="4" t="s">
        <v>5</v>
      </c>
    </row>
    <row r="2" spans="1:23" thickBot="1">
      <c r="D2" s="31" t="s">
        <v>225</v>
      </c>
      <c r="E2" s="11"/>
    </row>
    <row r="3" spans="1:23" thickTop="1">
      <c r="A3" s="45" t="s">
        <v>6</v>
      </c>
      <c r="B3" s="46" t="s">
        <v>7</v>
      </c>
      <c r="C3"/>
      <c r="D3"/>
      <c r="E3"/>
      <c r="F3"/>
      <c r="G3"/>
      <c r="H3"/>
      <c r="I3"/>
      <c r="J3"/>
      <c r="K3"/>
      <c r="L3"/>
      <c r="M3"/>
      <c r="N3"/>
    </row>
    <row r="4" spans="1:23" ht="14.4">
      <c r="A4" s="59" t="s">
        <v>8</v>
      </c>
      <c r="B4" s="59" t="s">
        <v>323</v>
      </c>
      <c r="C4"/>
      <c r="D4"/>
      <c r="E4"/>
      <c r="F4"/>
      <c r="G4"/>
      <c r="H4"/>
      <c r="I4"/>
      <c r="J4"/>
      <c r="K4"/>
      <c r="L4"/>
      <c r="M4"/>
      <c r="N4"/>
    </row>
    <row r="5" spans="1:23" ht="14.4">
      <c r="A5" s="69"/>
      <c r="B5" s="70"/>
      <c r="C5"/>
      <c r="D5" s="60"/>
      <c r="E5" s="60"/>
      <c r="F5" s="60"/>
      <c r="G5" s="60"/>
      <c r="H5" s="60"/>
      <c r="I5" s="60"/>
      <c r="J5" s="60"/>
      <c r="K5" s="60"/>
      <c r="L5" s="60"/>
      <c r="M5" s="60"/>
      <c r="N5" s="60"/>
    </row>
    <row r="6" spans="1:23" thickBot="1">
      <c r="A6" s="77"/>
      <c r="B6" s="78"/>
      <c r="C6" s="77" t="s">
        <v>227</v>
      </c>
      <c r="D6" s="79"/>
      <c r="E6" s="79"/>
      <c r="F6" s="79"/>
      <c r="G6" s="79"/>
      <c r="H6" s="79"/>
      <c r="I6" s="79"/>
      <c r="J6" s="79"/>
      <c r="K6" s="79"/>
      <c r="L6" s="79"/>
      <c r="M6" s="79"/>
      <c r="N6" s="78"/>
    </row>
    <row r="7" spans="1:23" thickTop="1">
      <c r="A7" s="45" t="s">
        <v>10</v>
      </c>
      <c r="B7" s="45" t="s">
        <v>11</v>
      </c>
      <c r="C7" s="45" t="s">
        <v>12</v>
      </c>
      <c r="D7" s="45">
        <v>2005</v>
      </c>
      <c r="E7" s="45">
        <v>2010</v>
      </c>
      <c r="F7" s="45">
        <v>2015</v>
      </c>
      <c r="G7" s="45">
        <v>2020</v>
      </c>
      <c r="H7" s="45">
        <v>2022</v>
      </c>
      <c r="I7" s="45">
        <v>2025</v>
      </c>
      <c r="J7" s="45">
        <v>2030</v>
      </c>
      <c r="K7" s="45">
        <v>2035</v>
      </c>
      <c r="L7" s="45">
        <v>2040</v>
      </c>
      <c r="M7" s="45">
        <v>2045</v>
      </c>
      <c r="N7" s="46">
        <v>2050</v>
      </c>
    </row>
    <row r="8" spans="1:23" ht="14.4">
      <c r="A8" s="47" t="s">
        <v>13</v>
      </c>
      <c r="B8" s="48" t="s">
        <v>334</v>
      </c>
      <c r="C8" s="47" t="s">
        <v>335</v>
      </c>
      <c r="D8" s="49">
        <v>2023457.03125</v>
      </c>
      <c r="E8" s="50">
        <v>2004568.1152343799</v>
      </c>
      <c r="F8" s="50">
        <v>2194848.8769531301</v>
      </c>
      <c r="G8" s="50">
        <v>2059860.27252827</v>
      </c>
      <c r="H8" s="50">
        <v>2275706.4911564002</v>
      </c>
      <c r="I8" s="50">
        <v>2322511.3575806101</v>
      </c>
      <c r="J8" s="50">
        <v>2366469.4508902798</v>
      </c>
      <c r="K8" s="50">
        <v>2409372.71112051</v>
      </c>
      <c r="L8" s="50">
        <v>2488192.1534958398</v>
      </c>
      <c r="M8" s="50">
        <v>2591897.1424650098</v>
      </c>
      <c r="N8" s="50">
        <v>2722190.6981874402</v>
      </c>
      <c r="O8" s="28"/>
      <c r="P8" s="28"/>
      <c r="Q8" s="28"/>
      <c r="R8" s="28"/>
      <c r="S8" s="28"/>
      <c r="T8" s="28"/>
      <c r="U8" s="28"/>
      <c r="V8" s="28"/>
      <c r="W8" s="28"/>
    </row>
    <row r="9" spans="1:23" ht="14.4">
      <c r="A9" s="47" t="s">
        <v>13</v>
      </c>
      <c r="B9" s="48" t="s">
        <v>14</v>
      </c>
      <c r="C9" s="48" t="s">
        <v>36</v>
      </c>
      <c r="D9" s="51">
        <v>1600220</v>
      </c>
      <c r="E9" s="52">
        <v>1544585</v>
      </c>
      <c r="F9" s="52">
        <v>1682747</v>
      </c>
      <c r="G9" s="52">
        <v>1584680</v>
      </c>
      <c r="H9" s="52">
        <v>1736328</v>
      </c>
      <c r="I9" s="52">
        <v>1783278</v>
      </c>
      <c r="J9" s="52">
        <v>1806433</v>
      </c>
      <c r="K9" s="52">
        <v>1837808</v>
      </c>
      <c r="L9" s="52">
        <v>1899265</v>
      </c>
      <c r="M9" s="52">
        <v>1978371</v>
      </c>
      <c r="N9" s="52">
        <v>2079024</v>
      </c>
      <c r="O9" s="28"/>
      <c r="P9" s="28"/>
      <c r="Q9" s="28"/>
      <c r="R9" s="28"/>
      <c r="S9" s="28"/>
      <c r="T9" s="28"/>
      <c r="U9" s="28"/>
      <c r="V9" s="28"/>
      <c r="W9" s="28"/>
    </row>
    <row r="10" spans="1:23" ht="14.4">
      <c r="A10" s="47" t="s">
        <v>13</v>
      </c>
      <c r="B10" s="48" t="s">
        <v>15</v>
      </c>
      <c r="C10" s="48" t="s">
        <v>16</v>
      </c>
      <c r="D10" s="51">
        <v>1895026.7333984401</v>
      </c>
      <c r="E10" s="52">
        <v>1874820.5566406201</v>
      </c>
      <c r="F10" s="52">
        <v>2060295.41015625</v>
      </c>
      <c r="G10" s="52">
        <v>1932474.45897788</v>
      </c>
      <c r="H10" s="52">
        <v>2138447.3032054501</v>
      </c>
      <c r="I10" s="52">
        <v>2182499.5137846302</v>
      </c>
      <c r="J10" s="52">
        <v>2224185.46323265</v>
      </c>
      <c r="K10" s="52">
        <v>2265036.6805581702</v>
      </c>
      <c r="L10" s="52">
        <v>2339193.0237630801</v>
      </c>
      <c r="M10" s="52">
        <v>2436621.4437222099</v>
      </c>
      <c r="N10" s="52">
        <v>2558917.8143458101</v>
      </c>
    </row>
    <row r="11" spans="1:23" ht="14.4">
      <c r="A11" s="47" t="str">
        <f>A10</f>
        <v>Minneapolis-Saint Paul Area</v>
      </c>
      <c r="B11" s="48" t="s">
        <v>336</v>
      </c>
      <c r="C11" s="48" t="s">
        <v>16</v>
      </c>
      <c r="D11" s="51">
        <f>D8-D10</f>
        <v>128430.29785155994</v>
      </c>
      <c r="E11" s="51">
        <f t="shared" ref="E11:N11" si="0">E8-E10</f>
        <v>129747.55859375978</v>
      </c>
      <c r="F11" s="51">
        <f t="shared" si="0"/>
        <v>134553.46679688012</v>
      </c>
      <c r="G11" s="51">
        <f t="shared" si="0"/>
        <v>127385.81355039007</v>
      </c>
      <c r="H11" s="51">
        <f t="shared" si="0"/>
        <v>137259.18795095012</v>
      </c>
      <c r="I11" s="51">
        <f t="shared" si="0"/>
        <v>140011.84379597986</v>
      </c>
      <c r="J11" s="51">
        <f t="shared" si="0"/>
        <v>142283.98765762988</v>
      </c>
      <c r="K11" s="51">
        <f t="shared" si="0"/>
        <v>144336.03056233982</v>
      </c>
      <c r="L11" s="51">
        <f t="shared" si="0"/>
        <v>148999.12973275967</v>
      </c>
      <c r="M11" s="51">
        <f t="shared" si="0"/>
        <v>155275.69874279993</v>
      </c>
      <c r="N11" s="51">
        <f t="shared" si="0"/>
        <v>163272.88384163007</v>
      </c>
    </row>
    <row r="12" spans="1:23" ht="14.4">
      <c r="A12" s="47" t="s">
        <v>13</v>
      </c>
      <c r="B12" s="48" t="s">
        <v>17</v>
      </c>
      <c r="C12" s="48" t="s">
        <v>16</v>
      </c>
      <c r="D12" s="51">
        <v>2736574.9511718699</v>
      </c>
      <c r="E12" s="52">
        <v>2855060.05859375</v>
      </c>
      <c r="F12" s="52">
        <v>3007483.1542968699</v>
      </c>
      <c r="G12" s="52">
        <v>3163121.2420538501</v>
      </c>
      <c r="H12" s="52">
        <v>3189916.8531072</v>
      </c>
      <c r="I12" s="52">
        <v>3256274.5241541802</v>
      </c>
      <c r="J12" s="52">
        <v>3364432.3427878702</v>
      </c>
      <c r="K12" s="52">
        <v>3455633.6224652701</v>
      </c>
      <c r="L12" s="52">
        <v>3554902.2743826099</v>
      </c>
      <c r="M12" s="52">
        <v>3679527.3975822101</v>
      </c>
      <c r="N12" s="52">
        <v>3820430.6700488902</v>
      </c>
    </row>
    <row r="13" spans="1:23" ht="14.4">
      <c r="A13" s="48" t="s">
        <v>13</v>
      </c>
      <c r="B13" s="48" t="s">
        <v>18</v>
      </c>
      <c r="C13" s="48" t="s">
        <v>16</v>
      </c>
      <c r="D13" s="51">
        <v>1585047.0123290999</v>
      </c>
      <c r="E13" s="52">
        <v>1593384.95635986</v>
      </c>
      <c r="F13" s="52">
        <v>1651174.00360107</v>
      </c>
      <c r="G13" s="52">
        <v>1679022.3662306401</v>
      </c>
      <c r="H13" s="52">
        <v>1689932.6765977801</v>
      </c>
      <c r="I13" s="52">
        <v>1728482.7703398601</v>
      </c>
      <c r="J13" s="52">
        <v>1784794.0688628401</v>
      </c>
      <c r="K13" s="52">
        <v>1827415.2125154799</v>
      </c>
      <c r="L13" s="52">
        <v>1881302.1932079101</v>
      </c>
      <c r="M13" s="52">
        <v>1947835.4033055301</v>
      </c>
      <c r="N13" s="52">
        <v>2020793.0372641201</v>
      </c>
    </row>
    <row r="14" spans="1:23" ht="14.4">
      <c r="A14" s="48" t="s">
        <v>13</v>
      </c>
      <c r="B14" s="48" t="s">
        <v>19</v>
      </c>
      <c r="C14" s="48" t="s">
        <v>20</v>
      </c>
      <c r="D14" s="51">
        <v>182331.16787800501</v>
      </c>
      <c r="E14" s="52">
        <v>181848.859230289</v>
      </c>
      <c r="F14" s="52">
        <v>207477.47813013801</v>
      </c>
      <c r="G14" s="52">
        <v>212599.47901825901</v>
      </c>
      <c r="H14" s="52">
        <v>236732.95681475001</v>
      </c>
      <c r="I14" s="52">
        <v>250748.09332234901</v>
      </c>
      <c r="J14" s="52">
        <v>274917.06092637102</v>
      </c>
      <c r="K14" s="52">
        <v>307811.02674371598</v>
      </c>
      <c r="L14" s="52">
        <v>355281.56347624701</v>
      </c>
      <c r="M14" s="52">
        <v>418944.32127427199</v>
      </c>
      <c r="N14" s="52">
        <v>499534.95802317897</v>
      </c>
    </row>
    <row r="15" spans="1:23" ht="14.4">
      <c r="A15" s="48" t="s">
        <v>13</v>
      </c>
      <c r="B15" s="48" t="s">
        <v>21</v>
      </c>
      <c r="C15" s="48" t="s">
        <v>20</v>
      </c>
      <c r="D15" s="51">
        <v>349411.43798828102</v>
      </c>
      <c r="E15" s="52">
        <v>323208.740234375</v>
      </c>
      <c r="F15" s="52">
        <v>365767.12036132801</v>
      </c>
      <c r="G15" s="52">
        <v>372856.16261013702</v>
      </c>
      <c r="H15" s="52">
        <v>417407.79073870298</v>
      </c>
      <c r="I15" s="52">
        <v>441292.06521546497</v>
      </c>
      <c r="J15" s="52">
        <v>479719.33211553999</v>
      </c>
      <c r="K15" s="52">
        <v>530759.499074455</v>
      </c>
      <c r="L15" s="52">
        <v>610635.12409172696</v>
      </c>
      <c r="M15" s="52">
        <v>720413.21268827503</v>
      </c>
      <c r="N15" s="52">
        <v>860800.59269675403</v>
      </c>
    </row>
    <row r="16" spans="1:23" ht="14.4">
      <c r="A16" s="48" t="s">
        <v>13</v>
      </c>
      <c r="B16" s="48" t="s">
        <v>22</v>
      </c>
      <c r="C16" s="48" t="s">
        <v>20</v>
      </c>
      <c r="D16" s="51">
        <v>182331.17675781299</v>
      </c>
      <c r="E16" s="52">
        <v>181848.84643554699</v>
      </c>
      <c r="F16" s="52">
        <v>207477.49328613299</v>
      </c>
      <c r="G16" s="52">
        <v>212599.47901825901</v>
      </c>
      <c r="H16" s="52">
        <v>236732.95681475001</v>
      </c>
      <c r="I16" s="52">
        <v>250748.09332234901</v>
      </c>
      <c r="J16" s="52">
        <v>274917.06092637102</v>
      </c>
      <c r="K16" s="52">
        <v>307811.02674371598</v>
      </c>
      <c r="L16" s="52">
        <v>355281.56347624701</v>
      </c>
      <c r="M16" s="52">
        <v>418944.32127427199</v>
      </c>
      <c r="N16" s="52">
        <v>499534.95802317897</v>
      </c>
    </row>
    <row r="17" spans="1:14" ht="14.4">
      <c r="A17" s="48" t="s">
        <v>13</v>
      </c>
      <c r="B17" s="48" t="s">
        <v>23</v>
      </c>
      <c r="C17" s="48" t="s">
        <v>24</v>
      </c>
      <c r="D17" s="51">
        <v>121825.706481934</v>
      </c>
      <c r="E17" s="52">
        <v>136997.63488769499</v>
      </c>
      <c r="F17" s="52">
        <v>177572.250366211</v>
      </c>
      <c r="G17" s="52">
        <v>224975.06997749201</v>
      </c>
      <c r="H17" s="52">
        <v>238486.51801186599</v>
      </c>
      <c r="I17" s="52">
        <v>272425.57569411601</v>
      </c>
      <c r="J17" s="52">
        <v>340680.37000821199</v>
      </c>
      <c r="K17" s="52">
        <v>422755.46626443398</v>
      </c>
      <c r="L17" s="52">
        <v>535666.878731773</v>
      </c>
      <c r="M17" s="52">
        <v>688056.79151483602</v>
      </c>
      <c r="N17" s="52">
        <v>888645.67055176105</v>
      </c>
    </row>
    <row r="18" spans="1:14" ht="14.4">
      <c r="A18" s="48" t="s">
        <v>13</v>
      </c>
      <c r="B18" s="48" t="s">
        <v>25</v>
      </c>
      <c r="C18" s="48" t="s">
        <v>24</v>
      </c>
      <c r="D18" s="51">
        <v>106867.95043945299</v>
      </c>
      <c r="E18" s="52">
        <v>122016.296386719</v>
      </c>
      <c r="F18" s="52">
        <v>153067.26074218701</v>
      </c>
      <c r="G18" s="52">
        <v>198400.28667680401</v>
      </c>
      <c r="H18" s="52">
        <v>199879.231798986</v>
      </c>
      <c r="I18" s="52">
        <v>236021.07681411199</v>
      </c>
      <c r="J18" s="52">
        <v>295853.90398698201</v>
      </c>
      <c r="K18" s="52">
        <v>366168.975334863</v>
      </c>
      <c r="L18" s="52">
        <v>461288.65854784602</v>
      </c>
      <c r="M18" s="52">
        <v>589224.27025718195</v>
      </c>
      <c r="N18" s="52">
        <v>756793.30656991096</v>
      </c>
    </row>
    <row r="19" spans="1:14" ht="14.4">
      <c r="A19" s="48" t="s">
        <v>13</v>
      </c>
      <c r="B19" s="48" t="s">
        <v>26</v>
      </c>
      <c r="C19" s="48" t="s">
        <v>20</v>
      </c>
      <c r="D19" s="51">
        <v>123875.865158738</v>
      </c>
      <c r="E19" s="52">
        <v>129433.14586354099</v>
      </c>
      <c r="F19" s="52">
        <v>150874.57677796501</v>
      </c>
      <c r="G19" s="52">
        <v>183602.47409690099</v>
      </c>
      <c r="H19" s="52">
        <v>167410.852391614</v>
      </c>
      <c r="I19" s="52">
        <v>183676.54120729401</v>
      </c>
      <c r="J19" s="52">
        <v>207516.63120757</v>
      </c>
      <c r="K19" s="52">
        <v>232349.974372909</v>
      </c>
      <c r="L19" s="52">
        <v>265337.15132232598</v>
      </c>
      <c r="M19" s="52">
        <v>306444.60626377398</v>
      </c>
      <c r="N19" s="52">
        <v>354996.84143633599</v>
      </c>
    </row>
    <row r="20" spans="1:14" ht="14.4">
      <c r="A20" s="48" t="s">
        <v>13</v>
      </c>
      <c r="B20" s="48" t="s">
        <v>27</v>
      </c>
      <c r="C20" s="48" t="s">
        <v>28</v>
      </c>
      <c r="D20" s="57">
        <v>45.266754015157098</v>
      </c>
      <c r="E20" s="58">
        <v>45.3346490817054</v>
      </c>
      <c r="F20" s="58">
        <v>50.166391310423897</v>
      </c>
      <c r="G20" s="58">
        <v>58.044715977338001</v>
      </c>
      <c r="H20" s="58">
        <v>52.481258948346799</v>
      </c>
      <c r="I20" s="58">
        <v>56.406958272354103</v>
      </c>
      <c r="J20" s="58">
        <v>61.679537605329102</v>
      </c>
      <c r="K20" s="58">
        <v>67.238023401088697</v>
      </c>
      <c r="L20" s="58">
        <v>74.639787775434201</v>
      </c>
      <c r="M20" s="58">
        <v>83.283686504178903</v>
      </c>
      <c r="N20" s="58">
        <v>92.920634372300498</v>
      </c>
    </row>
    <row r="21" spans="1:14" ht="14.4">
      <c r="A21" s="48" t="s">
        <v>13</v>
      </c>
      <c r="B21" s="48" t="s">
        <v>29</v>
      </c>
      <c r="C21" s="48" t="s">
        <v>30</v>
      </c>
      <c r="D21" s="57">
        <v>86.270195007324205</v>
      </c>
      <c r="E21" s="58">
        <v>94.269744873046903</v>
      </c>
      <c r="F21" s="58">
        <v>101.453315734863</v>
      </c>
      <c r="G21" s="58">
        <v>108.059702165066</v>
      </c>
      <c r="H21" s="58">
        <v>119.39442929985201</v>
      </c>
      <c r="I21" s="58">
        <v>128.49821499401099</v>
      </c>
      <c r="J21" s="58">
        <v>142.56876774905501</v>
      </c>
      <c r="K21" s="58">
        <v>157.59372314247901</v>
      </c>
      <c r="L21" s="58">
        <v>173.85000790465401</v>
      </c>
      <c r="M21" s="58">
        <v>192.27757911653501</v>
      </c>
      <c r="N21" s="58">
        <v>213.18310988567799</v>
      </c>
    </row>
    <row r="22" spans="1:14" ht="14.4">
      <c r="A22" s="48" t="s">
        <v>31</v>
      </c>
      <c r="B22" s="48" t="s">
        <v>334</v>
      </c>
      <c r="C22" s="47" t="s">
        <v>335</v>
      </c>
      <c r="D22" s="51">
        <v>1424651.0009765599</v>
      </c>
      <c r="E22" s="52">
        <v>1404228.8818359401</v>
      </c>
      <c r="F22" s="52">
        <v>1468074.9511718701</v>
      </c>
      <c r="G22" s="52">
        <v>1366429.63929649</v>
      </c>
      <c r="H22" s="52">
        <v>1502178.8723821901</v>
      </c>
      <c r="I22" s="52">
        <v>1501126.87123064</v>
      </c>
      <c r="J22" s="52">
        <v>1526841.7682372199</v>
      </c>
      <c r="K22" s="52">
        <v>1557735.47115926</v>
      </c>
      <c r="L22" s="52">
        <v>1591853.4190567799</v>
      </c>
      <c r="M22" s="52">
        <v>1628056.5668286199</v>
      </c>
      <c r="N22" s="52">
        <v>1672012.34191241</v>
      </c>
    </row>
    <row r="23" spans="1:14" ht="14.4">
      <c r="A23" s="48" t="s">
        <v>31</v>
      </c>
      <c r="B23" s="48" t="s">
        <v>14</v>
      </c>
      <c r="C23" s="48" t="s">
        <v>36</v>
      </c>
      <c r="D23" s="51">
        <v>1055596</v>
      </c>
      <c r="E23" s="52">
        <v>1036843</v>
      </c>
      <c r="F23" s="52">
        <v>1110536</v>
      </c>
      <c r="G23" s="52">
        <v>1037546</v>
      </c>
      <c r="H23" s="52">
        <v>1136111</v>
      </c>
      <c r="I23" s="52">
        <v>1141643</v>
      </c>
      <c r="J23" s="52">
        <v>1157227</v>
      </c>
      <c r="K23" s="52">
        <v>1179644</v>
      </c>
      <c r="L23" s="52">
        <v>1205208</v>
      </c>
      <c r="M23" s="52">
        <v>1231510</v>
      </c>
      <c r="N23" s="52">
        <v>1264205</v>
      </c>
    </row>
    <row r="24" spans="1:14" ht="14.4">
      <c r="A24" s="48" t="s">
        <v>31</v>
      </c>
      <c r="B24" s="48" t="s">
        <v>15</v>
      </c>
      <c r="C24" s="48" t="s">
        <v>16</v>
      </c>
      <c r="D24" s="51">
        <v>1513104.6142578099</v>
      </c>
      <c r="E24" s="52">
        <v>1499212.890625</v>
      </c>
      <c r="F24" s="52">
        <v>1570722.0458984401</v>
      </c>
      <c r="G24" s="52">
        <v>1465747.4664910799</v>
      </c>
      <c r="H24" s="52">
        <v>1606770.9184300001</v>
      </c>
      <c r="I24" s="52">
        <v>1608456.8835972</v>
      </c>
      <c r="J24" s="52">
        <v>1635860.2608145601</v>
      </c>
      <c r="K24" s="52">
        <v>1668208.07065443</v>
      </c>
      <c r="L24" s="52">
        <v>1705665.2744563699</v>
      </c>
      <c r="M24" s="52">
        <v>1746346.4461692299</v>
      </c>
      <c r="N24" s="52">
        <v>1796569.9458005601</v>
      </c>
    </row>
    <row r="25" spans="1:14" ht="14.4">
      <c r="A25" s="47" t="str">
        <f>A24</f>
        <v>Rest of Minnesota</v>
      </c>
      <c r="B25" s="48" t="s">
        <v>336</v>
      </c>
      <c r="C25" s="48" t="s">
        <v>16</v>
      </c>
      <c r="D25" s="51">
        <f>D22-D24</f>
        <v>-88453.61328125</v>
      </c>
      <c r="E25" s="51">
        <f t="shared" ref="E25" si="1">E22-E24</f>
        <v>-94984.008789059939</v>
      </c>
      <c r="F25" s="51">
        <f t="shared" ref="F25" si="2">F22-F24</f>
        <v>-102647.09472656995</v>
      </c>
      <c r="G25" s="51">
        <f t="shared" ref="G25" si="3">G22-G24</f>
        <v>-99317.827194589889</v>
      </c>
      <c r="H25" s="51">
        <f t="shared" ref="H25" si="4">H22-H24</f>
        <v>-104592.04604781</v>
      </c>
      <c r="I25" s="51">
        <f t="shared" ref="I25" si="5">I22-I24</f>
        <v>-107330.01236656005</v>
      </c>
      <c r="J25" s="51">
        <f t="shared" ref="J25" si="6">J22-J24</f>
        <v>-109018.49257734022</v>
      </c>
      <c r="K25" s="51">
        <f t="shared" ref="K25" si="7">K22-K24</f>
        <v>-110472.59949516994</v>
      </c>
      <c r="L25" s="51">
        <f t="shared" ref="L25" si="8">L22-L24</f>
        <v>-113811.85539958999</v>
      </c>
      <c r="M25" s="51">
        <f t="shared" ref="M25" si="9">M22-M24</f>
        <v>-118289.87934061</v>
      </c>
      <c r="N25" s="51">
        <f t="shared" ref="N25" si="10">N22-N24</f>
        <v>-124557.60388815007</v>
      </c>
    </row>
    <row r="26" spans="1:14" ht="14.4">
      <c r="A26" s="48" t="s">
        <v>31</v>
      </c>
      <c r="B26" s="48" t="s">
        <v>17</v>
      </c>
      <c r="C26" s="48" t="s">
        <v>16</v>
      </c>
      <c r="D26" s="51">
        <v>2383022.7050781301</v>
      </c>
      <c r="E26" s="52">
        <v>2455768.3105468699</v>
      </c>
      <c r="F26" s="52">
        <v>2474549.0722656199</v>
      </c>
      <c r="G26" s="52">
        <v>2543394.5740706101</v>
      </c>
      <c r="H26" s="52">
        <v>2558736.5188257401</v>
      </c>
      <c r="I26" s="52">
        <v>2582554.8857408501</v>
      </c>
      <c r="J26" s="52">
        <v>2630993.29360615</v>
      </c>
      <c r="K26" s="52">
        <v>2695361.25555888</v>
      </c>
      <c r="L26" s="52">
        <v>2768488.1284777299</v>
      </c>
      <c r="M26" s="52">
        <v>2846235.7250578799</v>
      </c>
      <c r="N26" s="52">
        <v>2909207.88911684</v>
      </c>
    </row>
    <row r="27" spans="1:14" ht="14.4">
      <c r="A27" s="48" t="s">
        <v>31</v>
      </c>
      <c r="B27" s="48" t="s">
        <v>18</v>
      </c>
      <c r="C27" s="48" t="s">
        <v>16</v>
      </c>
      <c r="D27" s="51">
        <v>1294591.0425186199</v>
      </c>
      <c r="E27" s="52">
        <v>1345419.04067993</v>
      </c>
      <c r="F27" s="52">
        <v>1348633.88442993</v>
      </c>
      <c r="G27" s="52">
        <v>1325576.8166024899</v>
      </c>
      <c r="H27" s="52">
        <v>1340142.26527825</v>
      </c>
      <c r="I27" s="52">
        <v>1360014.4784458899</v>
      </c>
      <c r="J27" s="52">
        <v>1392304.7473909799</v>
      </c>
      <c r="K27" s="52">
        <v>1422827.5767950199</v>
      </c>
      <c r="L27" s="52">
        <v>1454281.7605866201</v>
      </c>
      <c r="M27" s="52">
        <v>1494055.3883984899</v>
      </c>
      <c r="N27" s="52">
        <v>1537714.66367884</v>
      </c>
    </row>
    <row r="28" spans="1:14" ht="14.4">
      <c r="A28" s="48" t="s">
        <v>31</v>
      </c>
      <c r="B28" s="48" t="s">
        <v>19</v>
      </c>
      <c r="C28" s="48" t="s">
        <v>20</v>
      </c>
      <c r="D28" s="51">
        <v>96788.839658664103</v>
      </c>
      <c r="E28" s="52">
        <v>104728.033674415</v>
      </c>
      <c r="F28" s="52">
        <v>112006.191136315</v>
      </c>
      <c r="G28" s="52">
        <v>115120.92576646199</v>
      </c>
      <c r="H28" s="52">
        <v>130709.000370008</v>
      </c>
      <c r="I28" s="52">
        <v>135662.30599788399</v>
      </c>
      <c r="J28" s="52">
        <v>149207.933470516</v>
      </c>
      <c r="K28" s="52">
        <v>165435.60094156201</v>
      </c>
      <c r="L28" s="52">
        <v>185673.638609869</v>
      </c>
      <c r="M28" s="52">
        <v>210790.722189919</v>
      </c>
      <c r="N28" s="52">
        <v>240541.27126404099</v>
      </c>
    </row>
    <row r="29" spans="1:14" ht="14.4">
      <c r="A29" s="48" t="s">
        <v>31</v>
      </c>
      <c r="B29" s="48" t="s">
        <v>21</v>
      </c>
      <c r="C29" s="48" t="s">
        <v>20</v>
      </c>
      <c r="D29" s="51">
        <v>195873.062133789</v>
      </c>
      <c r="E29" s="52">
        <v>196374.38964843799</v>
      </c>
      <c r="F29" s="52">
        <v>213451.96533203099</v>
      </c>
      <c r="G29" s="52">
        <v>216907.48853493301</v>
      </c>
      <c r="H29" s="52">
        <v>245874.79932214701</v>
      </c>
      <c r="I29" s="52">
        <v>254348.632071892</v>
      </c>
      <c r="J29" s="52">
        <v>275729.14331961598</v>
      </c>
      <c r="K29" s="52">
        <v>301119.24714551499</v>
      </c>
      <c r="L29" s="52">
        <v>336700.81018631899</v>
      </c>
      <c r="M29" s="52">
        <v>382909.917506019</v>
      </c>
      <c r="N29" s="52">
        <v>438718.203016527</v>
      </c>
    </row>
    <row r="30" spans="1:14" ht="14.4">
      <c r="A30" s="48" t="s">
        <v>31</v>
      </c>
      <c r="B30" s="48" t="s">
        <v>22</v>
      </c>
      <c r="C30" s="48" t="s">
        <v>20</v>
      </c>
      <c r="D30" s="51">
        <v>96788.848876953096</v>
      </c>
      <c r="E30" s="52">
        <v>104728.050231934</v>
      </c>
      <c r="F30" s="52">
        <v>112006.195068359</v>
      </c>
      <c r="G30" s="52">
        <v>115120.92576646199</v>
      </c>
      <c r="H30" s="52">
        <v>130709.000370008</v>
      </c>
      <c r="I30" s="52">
        <v>135662.30599788399</v>
      </c>
      <c r="J30" s="52">
        <v>149207.933470516</v>
      </c>
      <c r="K30" s="52">
        <v>165435.60094156201</v>
      </c>
      <c r="L30" s="52">
        <v>185673.638609869</v>
      </c>
      <c r="M30" s="52">
        <v>210790.722189919</v>
      </c>
      <c r="N30" s="52">
        <v>240541.27126404099</v>
      </c>
    </row>
    <row r="31" spans="1:14" ht="14.4">
      <c r="A31" s="48" t="s">
        <v>31</v>
      </c>
      <c r="B31" s="48" t="s">
        <v>23</v>
      </c>
      <c r="C31" s="48" t="s">
        <v>24</v>
      </c>
      <c r="D31" s="51">
        <v>73307.571411132798</v>
      </c>
      <c r="E31" s="52">
        <v>89301.910400390596</v>
      </c>
      <c r="F31" s="52">
        <v>109445.23620605499</v>
      </c>
      <c r="G31" s="52">
        <v>144067.30585168299</v>
      </c>
      <c r="H31" s="52">
        <v>145667.78014284</v>
      </c>
      <c r="I31" s="52">
        <v>162713.39125256901</v>
      </c>
      <c r="J31" s="52">
        <v>202945.33564932799</v>
      </c>
      <c r="K31" s="52">
        <v>249617.559753526</v>
      </c>
      <c r="L31" s="52">
        <v>310228.59488517698</v>
      </c>
      <c r="M31" s="52">
        <v>388563.24979161797</v>
      </c>
      <c r="N31" s="52">
        <v>486059.70004147198</v>
      </c>
    </row>
    <row r="32" spans="1:14" ht="14.4">
      <c r="A32" s="48" t="s">
        <v>31</v>
      </c>
      <c r="B32" s="48" t="s">
        <v>25</v>
      </c>
      <c r="C32" s="48" t="s">
        <v>24</v>
      </c>
      <c r="D32" s="51">
        <v>64308.685302734397</v>
      </c>
      <c r="E32" s="52">
        <v>79538.970947265596</v>
      </c>
      <c r="F32" s="52">
        <v>94341.7587280273</v>
      </c>
      <c r="G32" s="52">
        <v>127964.846090661</v>
      </c>
      <c r="H32" s="52">
        <v>122263.193502276</v>
      </c>
      <c r="I32" s="52">
        <v>141073.29826206301</v>
      </c>
      <c r="J32" s="52">
        <v>176440.635445622</v>
      </c>
      <c r="K32" s="52">
        <v>216496.59395474699</v>
      </c>
      <c r="L32" s="52">
        <v>267599.35681707202</v>
      </c>
      <c r="M32" s="52">
        <v>333477.72063700203</v>
      </c>
      <c r="N32" s="52">
        <v>414968.74096833903</v>
      </c>
    </row>
    <row r="33" spans="1:14" ht="14.4">
      <c r="A33" s="48" t="s">
        <v>31</v>
      </c>
      <c r="B33" s="48" t="s">
        <v>26</v>
      </c>
      <c r="C33" s="48" t="s">
        <v>20</v>
      </c>
      <c r="D33" s="51">
        <v>71230.719840236197</v>
      </c>
      <c r="E33" s="52">
        <v>80385.765364160601</v>
      </c>
      <c r="F33" s="52">
        <v>88046.462206432901</v>
      </c>
      <c r="G33" s="52">
        <v>111036.59218635999</v>
      </c>
      <c r="H33" s="52">
        <v>95826.944348600795</v>
      </c>
      <c r="I33" s="52">
        <v>102828.88496079401</v>
      </c>
      <c r="J33" s="52">
        <v>116493.921145838</v>
      </c>
      <c r="K33" s="52">
        <v>129639.757339548</v>
      </c>
      <c r="L33" s="52">
        <v>145391.04803702299</v>
      </c>
      <c r="M33" s="52">
        <v>163994.29554982801</v>
      </c>
      <c r="N33" s="52">
        <v>184318.51856894599</v>
      </c>
    </row>
    <row r="34" spans="1:14" ht="14.4">
      <c r="A34" s="48" t="s">
        <v>31</v>
      </c>
      <c r="B34" s="48" t="s">
        <v>27</v>
      </c>
      <c r="C34" s="48" t="s">
        <v>28</v>
      </c>
      <c r="D34" s="57">
        <v>29.890911105650201</v>
      </c>
      <c r="E34" s="58">
        <v>32.733448436045499</v>
      </c>
      <c r="F34" s="58">
        <v>35.58081073972</v>
      </c>
      <c r="G34" s="58">
        <v>43.656848732145399</v>
      </c>
      <c r="H34" s="58">
        <v>37.450883920075498</v>
      </c>
      <c r="I34" s="58">
        <v>39.816727818079002</v>
      </c>
      <c r="J34" s="58">
        <v>44.277543933290197</v>
      </c>
      <c r="K34" s="58">
        <v>48.0973587760013</v>
      </c>
      <c r="L34" s="58">
        <v>52.5164065330368</v>
      </c>
      <c r="M34" s="58">
        <v>57.617959786691102</v>
      </c>
      <c r="N34" s="58">
        <v>63.356943056035703</v>
      </c>
    </row>
    <row r="35" spans="1:14" ht="14.4">
      <c r="A35" s="48" t="s">
        <v>31</v>
      </c>
      <c r="B35" s="48" t="s">
        <v>29</v>
      </c>
      <c r="C35" s="48" t="s">
        <v>30</v>
      </c>
      <c r="D35" s="57">
        <v>90.282234191894503</v>
      </c>
      <c r="E35" s="58">
        <v>98.946586608886705</v>
      </c>
      <c r="F35" s="58">
        <v>107.14997100830099</v>
      </c>
      <c r="G35" s="58">
        <v>115.245653321105</v>
      </c>
      <c r="H35" s="58">
        <v>127.587490484414</v>
      </c>
      <c r="I35" s="58">
        <v>137.192286307345</v>
      </c>
      <c r="J35" s="58">
        <v>151.45909220854199</v>
      </c>
      <c r="K35" s="58">
        <v>166.99861091818201</v>
      </c>
      <c r="L35" s="58">
        <v>184.05490601383499</v>
      </c>
      <c r="M35" s="58">
        <v>203.34714663027901</v>
      </c>
      <c r="N35" s="58">
        <v>225.13676009885901</v>
      </c>
    </row>
    <row r="36" spans="1:14" ht="14.4">
      <c r="A36" s="48" t="s">
        <v>32</v>
      </c>
      <c r="B36" s="48" t="s">
        <v>334</v>
      </c>
      <c r="C36" s="47" t="s">
        <v>335</v>
      </c>
      <c r="D36" s="51">
        <v>3448108.0322265602</v>
      </c>
      <c r="E36" s="52">
        <v>3408796.9970703102</v>
      </c>
      <c r="F36" s="52">
        <v>3662923.828125</v>
      </c>
      <c r="G36" s="52">
        <v>3426289.91182476</v>
      </c>
      <c r="H36" s="52">
        <v>3777885.3635385898</v>
      </c>
      <c r="I36" s="52">
        <v>3823638.2288112501</v>
      </c>
      <c r="J36" s="52">
        <v>3893311.2191275</v>
      </c>
      <c r="K36" s="52">
        <v>3967108.1822797698</v>
      </c>
      <c r="L36" s="52">
        <v>4080045.57255262</v>
      </c>
      <c r="M36" s="52">
        <v>4219953.70929363</v>
      </c>
      <c r="N36" s="52">
        <v>4394203.0400998499</v>
      </c>
    </row>
    <row r="37" spans="1:14" ht="14.4">
      <c r="A37" s="48" t="s">
        <v>32</v>
      </c>
      <c r="B37" s="48" t="s">
        <v>14</v>
      </c>
      <c r="C37" s="48" t="s">
        <v>36</v>
      </c>
      <c r="D37" s="51">
        <v>2655816</v>
      </c>
      <c r="E37" s="52">
        <v>2581428</v>
      </c>
      <c r="F37" s="52">
        <v>2793283</v>
      </c>
      <c r="G37" s="52">
        <v>2622226</v>
      </c>
      <c r="H37" s="52">
        <v>2872439</v>
      </c>
      <c r="I37" s="52">
        <v>2924921</v>
      </c>
      <c r="J37" s="52">
        <v>2963660</v>
      </c>
      <c r="K37" s="52">
        <v>3017452</v>
      </c>
      <c r="L37" s="52">
        <v>3104473</v>
      </c>
      <c r="M37" s="52">
        <v>3209881</v>
      </c>
      <c r="N37" s="52">
        <v>3343229</v>
      </c>
    </row>
    <row r="38" spans="1:14" ht="14.4">
      <c r="A38" s="48" t="s">
        <v>32</v>
      </c>
      <c r="B38" s="48" t="s">
        <v>15</v>
      </c>
      <c r="C38" s="48" t="s">
        <v>16</v>
      </c>
      <c r="D38" s="51">
        <v>3408131.34765625</v>
      </c>
      <c r="E38" s="52">
        <v>3374033.4472656199</v>
      </c>
      <c r="F38" s="52">
        <v>3631017.4560546898</v>
      </c>
      <c r="G38" s="52">
        <v>3398221.9254689598</v>
      </c>
      <c r="H38" s="52">
        <v>3745218.2216354399</v>
      </c>
      <c r="I38" s="52">
        <v>3790956.39738183</v>
      </c>
      <c r="J38" s="52">
        <v>3860045.7240472101</v>
      </c>
      <c r="K38" s="52">
        <v>3933244.7512126002</v>
      </c>
      <c r="L38" s="52">
        <v>4044858.2982194498</v>
      </c>
      <c r="M38" s="52">
        <v>4182967.88989144</v>
      </c>
      <c r="N38" s="52">
        <v>4355487.7601463702</v>
      </c>
    </row>
    <row r="39" spans="1:14" ht="14.4">
      <c r="A39" s="47" t="str">
        <f>A38</f>
        <v>State Total</v>
      </c>
      <c r="B39" s="48" t="s">
        <v>336</v>
      </c>
      <c r="C39" s="48" t="s">
        <v>16</v>
      </c>
      <c r="D39" s="51">
        <f>D36-D38</f>
        <v>39976.684570310172</v>
      </c>
      <c r="E39" s="51">
        <f t="shared" ref="E39" si="11">E36-E38</f>
        <v>34763.549804690294</v>
      </c>
      <c r="F39" s="51">
        <f t="shared" ref="F39" si="12">F36-F38</f>
        <v>31906.372070310172</v>
      </c>
      <c r="G39" s="51">
        <f t="shared" ref="G39" si="13">G36-G38</f>
        <v>28067.986355800182</v>
      </c>
      <c r="H39" s="51">
        <f t="shared" ref="H39" si="14">H36-H38</f>
        <v>32667.141903149895</v>
      </c>
      <c r="I39" s="51">
        <f t="shared" ref="I39" si="15">I36-I38</f>
        <v>32681.831429420039</v>
      </c>
      <c r="J39" s="51">
        <f t="shared" ref="J39" si="16">J36-J38</f>
        <v>33265.495080289897</v>
      </c>
      <c r="K39" s="51">
        <f t="shared" ref="K39" si="17">K36-K38</f>
        <v>33863.431067169644</v>
      </c>
      <c r="L39" s="51">
        <f t="shared" ref="L39" si="18">L36-L38</f>
        <v>35187.274333170149</v>
      </c>
      <c r="M39" s="51">
        <f t="shared" ref="M39" si="19">M36-M38</f>
        <v>36985.819402189925</v>
      </c>
      <c r="N39" s="51">
        <f t="shared" ref="N39" si="20">N36-N38</f>
        <v>38715.279953479767</v>
      </c>
    </row>
    <row r="40" spans="1:14" ht="14.4">
      <c r="A40" s="48" t="s">
        <v>32</v>
      </c>
      <c r="B40" s="48" t="s">
        <v>17</v>
      </c>
      <c r="C40" s="48" t="s">
        <v>16</v>
      </c>
      <c r="D40" s="51">
        <v>5119597.65625</v>
      </c>
      <c r="E40" s="52">
        <v>5310828.3691406297</v>
      </c>
      <c r="F40" s="52">
        <v>5482032.2265625</v>
      </c>
      <c r="G40" s="52">
        <v>5706515.8161244597</v>
      </c>
      <c r="H40" s="52">
        <v>5748653.3719329396</v>
      </c>
      <c r="I40" s="52">
        <v>5838829.4098950299</v>
      </c>
      <c r="J40" s="52">
        <v>5995425.6363940202</v>
      </c>
      <c r="K40" s="52">
        <v>6150994.8780241404</v>
      </c>
      <c r="L40" s="52">
        <v>6323390.4028603397</v>
      </c>
      <c r="M40" s="52">
        <v>6525763.1226400798</v>
      </c>
      <c r="N40" s="52">
        <v>6729638.5591657404</v>
      </c>
    </row>
    <row r="41" spans="1:14" ht="14.4">
      <c r="A41" s="48" t="s">
        <v>32</v>
      </c>
      <c r="B41" s="48" t="s">
        <v>18</v>
      </c>
      <c r="C41" s="48" t="s">
        <v>16</v>
      </c>
      <c r="D41" s="51">
        <v>2879638.0548477201</v>
      </c>
      <c r="E41" s="52">
        <v>2938803.9970398</v>
      </c>
      <c r="F41" s="52">
        <v>2999807.8880310101</v>
      </c>
      <c r="G41" s="52">
        <v>3004599.18283313</v>
      </c>
      <c r="H41" s="52">
        <v>3030074.9418760301</v>
      </c>
      <c r="I41" s="52">
        <v>3088497.2487857402</v>
      </c>
      <c r="J41" s="52">
        <v>3177098.81625382</v>
      </c>
      <c r="K41" s="52">
        <v>3250242.7893105</v>
      </c>
      <c r="L41" s="52">
        <v>3335583.9537945199</v>
      </c>
      <c r="M41" s="52">
        <v>3441890.7917040102</v>
      </c>
      <c r="N41" s="52">
        <v>3558507.7009429499</v>
      </c>
    </row>
    <row r="42" spans="1:14" ht="14.4">
      <c r="A42" s="48" t="s">
        <v>32</v>
      </c>
      <c r="B42" s="48" t="s">
        <v>19</v>
      </c>
      <c r="C42" s="48" t="s">
        <v>20</v>
      </c>
      <c r="D42" s="51">
        <v>279120.00753666903</v>
      </c>
      <c r="E42" s="52">
        <v>286576.89290470397</v>
      </c>
      <c r="F42" s="52">
        <v>319483.669266454</v>
      </c>
      <c r="G42" s="52">
        <v>327720.40478472097</v>
      </c>
      <c r="H42" s="52">
        <v>367441.95718475798</v>
      </c>
      <c r="I42" s="52">
        <v>386410.39932023297</v>
      </c>
      <c r="J42" s="52">
        <v>424124.99439688702</v>
      </c>
      <c r="K42" s="52">
        <v>473246.62768527702</v>
      </c>
      <c r="L42" s="52">
        <v>540955.20208611595</v>
      </c>
      <c r="M42" s="52">
        <v>629735.04346419196</v>
      </c>
      <c r="N42" s="52">
        <v>740076.229287219</v>
      </c>
    </row>
    <row r="43" spans="1:14" ht="14.4">
      <c r="A43" s="48" t="s">
        <v>32</v>
      </c>
      <c r="B43" s="48" t="s">
        <v>21</v>
      </c>
      <c r="C43" s="48" t="s">
        <v>20</v>
      </c>
      <c r="D43" s="51">
        <v>545284.50012206996</v>
      </c>
      <c r="E43" s="52">
        <v>519583.12988281198</v>
      </c>
      <c r="F43" s="52">
        <v>579219.08569335903</v>
      </c>
      <c r="G43" s="52">
        <v>589763.65114506998</v>
      </c>
      <c r="H43" s="52">
        <v>663282.59006085002</v>
      </c>
      <c r="I43" s="52">
        <v>695640.69728735695</v>
      </c>
      <c r="J43" s="52">
        <v>755448.47543515498</v>
      </c>
      <c r="K43" s="52">
        <v>831878.74621997005</v>
      </c>
      <c r="L43" s="52">
        <v>947335.93427804601</v>
      </c>
      <c r="M43" s="52">
        <v>1103323.1301942901</v>
      </c>
      <c r="N43" s="52">
        <v>1299518.7957132801</v>
      </c>
    </row>
    <row r="44" spans="1:14" ht="14.4">
      <c r="A44" s="48" t="s">
        <v>32</v>
      </c>
      <c r="B44" s="48" t="s">
        <v>22</v>
      </c>
      <c r="C44" s="48" t="s">
        <v>20</v>
      </c>
      <c r="D44" s="51">
        <v>279120.02563476597</v>
      </c>
      <c r="E44" s="52">
        <v>286576.89666748</v>
      </c>
      <c r="F44" s="52">
        <v>319483.68835449201</v>
      </c>
      <c r="G44" s="52">
        <v>327720.40478472097</v>
      </c>
      <c r="H44" s="52">
        <v>367441.95718475798</v>
      </c>
      <c r="I44" s="52">
        <v>386410.39932023297</v>
      </c>
      <c r="J44" s="52">
        <v>424124.99439688702</v>
      </c>
      <c r="K44" s="52">
        <v>473246.62768527801</v>
      </c>
      <c r="L44" s="52">
        <v>540955.20208611595</v>
      </c>
      <c r="M44" s="52">
        <v>629735.04346419196</v>
      </c>
      <c r="N44" s="52">
        <v>740076.22928722005</v>
      </c>
    </row>
    <row r="45" spans="1:14" ht="14.4">
      <c r="A45" s="48" t="s">
        <v>32</v>
      </c>
      <c r="B45" s="48" t="s">
        <v>23</v>
      </c>
      <c r="C45" s="48" t="s">
        <v>24</v>
      </c>
      <c r="D45" s="51">
        <v>195133.277893066</v>
      </c>
      <c r="E45" s="52">
        <v>226299.545288086</v>
      </c>
      <c r="F45" s="52">
        <v>287017.48657226597</v>
      </c>
      <c r="G45" s="52">
        <v>369042.37582917401</v>
      </c>
      <c r="H45" s="52">
        <v>384154.29815470602</v>
      </c>
      <c r="I45" s="52">
        <v>435138.96694668499</v>
      </c>
      <c r="J45" s="52">
        <v>543625.70565754001</v>
      </c>
      <c r="K45" s="52">
        <v>672373.02601796004</v>
      </c>
      <c r="L45" s="52">
        <v>845895.47361695103</v>
      </c>
      <c r="M45" s="52">
        <v>1076620.04130645</v>
      </c>
      <c r="N45" s="52">
        <v>1374705.37059323</v>
      </c>
    </row>
    <row r="46" spans="1:14" ht="14.4">
      <c r="A46" s="48" t="s">
        <v>32</v>
      </c>
      <c r="B46" s="48" t="s">
        <v>25</v>
      </c>
      <c r="C46" s="48" t="s">
        <v>24</v>
      </c>
      <c r="D46" s="51">
        <v>171176.63574218701</v>
      </c>
      <c r="E46" s="52">
        <v>201555.267333984</v>
      </c>
      <c r="F46" s="52">
        <v>247409.01947021499</v>
      </c>
      <c r="G46" s="52">
        <v>326365.13276746502</v>
      </c>
      <c r="H46" s="52">
        <v>322142.425301262</v>
      </c>
      <c r="I46" s="52">
        <v>377094.37507617503</v>
      </c>
      <c r="J46" s="52">
        <v>472294.53943260398</v>
      </c>
      <c r="K46" s="52">
        <v>582665.56928961002</v>
      </c>
      <c r="L46" s="52">
        <v>728888.01536491804</v>
      </c>
      <c r="M46" s="52">
        <v>922701.99089418398</v>
      </c>
      <c r="N46" s="52">
        <v>1171762.04753825</v>
      </c>
    </row>
    <row r="47" spans="1:14" ht="14.4">
      <c r="A47" s="48" t="s">
        <v>32</v>
      </c>
      <c r="B47" s="48" t="s">
        <v>26</v>
      </c>
      <c r="C47" s="48" t="s">
        <v>20</v>
      </c>
      <c r="D47" s="51">
        <v>195106.58499897399</v>
      </c>
      <c r="E47" s="52">
        <v>209818.91122770199</v>
      </c>
      <c r="F47" s="52">
        <v>238921.03898439801</v>
      </c>
      <c r="G47" s="52">
        <v>294639.06628326001</v>
      </c>
      <c r="H47" s="52">
        <v>263237.79674021498</v>
      </c>
      <c r="I47" s="52">
        <v>286505.42616808799</v>
      </c>
      <c r="J47" s="52">
        <v>324010.55235340801</v>
      </c>
      <c r="K47" s="52">
        <v>361989.73171245703</v>
      </c>
      <c r="L47" s="52">
        <v>410728.19935934898</v>
      </c>
      <c r="M47" s="52">
        <v>470438.90181360202</v>
      </c>
      <c r="N47" s="52">
        <v>539315.36000528198</v>
      </c>
    </row>
    <row r="48" spans="1:14" ht="14.4">
      <c r="A48" s="48" t="s">
        <v>32</v>
      </c>
      <c r="B48" s="48" t="s">
        <v>27</v>
      </c>
      <c r="C48" s="48" t="s">
        <v>28</v>
      </c>
      <c r="D48" s="57">
        <v>38.109749652062597</v>
      </c>
      <c r="E48" s="58">
        <v>39.5077559739807</v>
      </c>
      <c r="F48" s="58">
        <v>43.582567396582597</v>
      </c>
      <c r="G48" s="58">
        <v>51.632042348979603</v>
      </c>
      <c r="H48" s="58">
        <v>45.791210516438497</v>
      </c>
      <c r="I48" s="58">
        <v>49.068983875868803</v>
      </c>
      <c r="J48" s="58">
        <v>54.042960751037803</v>
      </c>
      <c r="K48" s="58">
        <v>58.8505987878074</v>
      </c>
      <c r="L48" s="58">
        <v>64.953794276810598</v>
      </c>
      <c r="M48" s="58">
        <v>72.089484857562496</v>
      </c>
      <c r="N48" s="58">
        <v>80.140315897164598</v>
      </c>
    </row>
    <row r="49" spans="1:14" ht="14.4">
      <c r="A49" s="48" t="s">
        <v>32</v>
      </c>
      <c r="B49" s="48" t="s">
        <v>29</v>
      </c>
      <c r="C49" s="48" t="s">
        <v>30</v>
      </c>
      <c r="D49" s="57">
        <v>87.729466077751397</v>
      </c>
      <c r="E49" s="58">
        <v>95.967613845270805</v>
      </c>
      <c r="F49" s="58">
        <v>103.513240720697</v>
      </c>
      <c r="G49" s="58">
        <v>110.642006158916</v>
      </c>
      <c r="H49" s="58">
        <v>122.33489470118499</v>
      </c>
      <c r="I49" s="58">
        <v>131.620294667038</v>
      </c>
      <c r="J49" s="58">
        <v>145.77151409883001</v>
      </c>
      <c r="K49" s="58">
        <v>160.987318395676</v>
      </c>
      <c r="L49" s="58">
        <v>177.534448238658</v>
      </c>
      <c r="M49" s="58">
        <v>196.276929406965</v>
      </c>
      <c r="N49" s="58">
        <v>217.505784659114</v>
      </c>
    </row>
    <row r="50" spans="1:14" ht="14.4">
      <c r="A50" s="48" t="s">
        <v>228</v>
      </c>
      <c r="B50" s="48" t="s">
        <v>334</v>
      </c>
      <c r="C50" s="47" t="s">
        <v>335</v>
      </c>
      <c r="D50" s="51">
        <v>172338375</v>
      </c>
      <c r="E50" s="52">
        <v>172901703.125</v>
      </c>
      <c r="F50" s="52">
        <v>190325812.5</v>
      </c>
      <c r="G50" s="52">
        <v>192694763.379399</v>
      </c>
      <c r="H50" s="52">
        <v>205701697.48556</v>
      </c>
      <c r="I50" s="52">
        <v>205895491.72049001</v>
      </c>
      <c r="J50" s="52">
        <v>210640970.38329101</v>
      </c>
      <c r="K50" s="52">
        <v>214455876.649073</v>
      </c>
      <c r="L50" s="52">
        <v>218363636.927838</v>
      </c>
      <c r="M50" s="52">
        <v>221813336.01333901</v>
      </c>
      <c r="N50" s="52">
        <v>226820526.14587101</v>
      </c>
    </row>
    <row r="51" spans="1:14" ht="14.4">
      <c r="A51" s="48" t="s">
        <v>228</v>
      </c>
      <c r="B51" s="48" t="s">
        <v>14</v>
      </c>
      <c r="C51" s="48" t="s">
        <v>36</v>
      </c>
      <c r="D51" s="51">
        <v>134033000</v>
      </c>
      <c r="E51" s="51">
        <v>130345000</v>
      </c>
      <c r="F51" s="51">
        <v>141824000</v>
      </c>
      <c r="G51" s="51">
        <v>142186000</v>
      </c>
      <c r="H51" s="51">
        <v>154276273</v>
      </c>
      <c r="I51" s="51">
        <v>154421619</v>
      </c>
      <c r="J51" s="51">
        <v>157980728</v>
      </c>
      <c r="K51" s="51">
        <v>160841907</v>
      </c>
      <c r="L51" s="51">
        <v>163772728</v>
      </c>
      <c r="M51" s="51">
        <v>166360002</v>
      </c>
      <c r="N51" s="51">
        <v>170115395</v>
      </c>
    </row>
    <row r="52" spans="1:14" ht="14.4">
      <c r="A52" s="48" t="s">
        <v>228</v>
      </c>
      <c r="B52" s="48" t="s">
        <v>15</v>
      </c>
      <c r="C52" s="48" t="s">
        <v>16</v>
      </c>
      <c r="D52" s="51" t="s">
        <v>337</v>
      </c>
      <c r="E52" s="51" t="s">
        <v>337</v>
      </c>
      <c r="F52" s="51" t="s">
        <v>337</v>
      </c>
      <c r="G52" s="51" t="s">
        <v>337</v>
      </c>
      <c r="H52" s="51" t="s">
        <v>337</v>
      </c>
      <c r="I52" s="51" t="s">
        <v>337</v>
      </c>
      <c r="J52" s="51" t="s">
        <v>337</v>
      </c>
      <c r="K52" s="51" t="s">
        <v>337</v>
      </c>
      <c r="L52" s="51" t="s">
        <v>337</v>
      </c>
      <c r="M52" s="51" t="s">
        <v>337</v>
      </c>
      <c r="N52" s="51" t="s">
        <v>337</v>
      </c>
    </row>
    <row r="53" spans="1:14" ht="14.4">
      <c r="A53" s="47" t="str">
        <f>A52</f>
        <v>Nation</v>
      </c>
      <c r="B53" s="48" t="s">
        <v>336</v>
      </c>
      <c r="C53" s="48" t="s">
        <v>16</v>
      </c>
      <c r="D53" s="51" t="s">
        <v>337</v>
      </c>
      <c r="E53" s="51" t="s">
        <v>337</v>
      </c>
      <c r="F53" s="51" t="s">
        <v>337</v>
      </c>
      <c r="G53" s="51" t="s">
        <v>337</v>
      </c>
      <c r="H53" s="51" t="s">
        <v>337</v>
      </c>
      <c r="I53" s="51" t="s">
        <v>337</v>
      </c>
      <c r="J53" s="51" t="s">
        <v>337</v>
      </c>
      <c r="K53" s="51" t="s">
        <v>337</v>
      </c>
      <c r="L53" s="51" t="s">
        <v>337</v>
      </c>
      <c r="M53" s="51" t="s">
        <v>337</v>
      </c>
      <c r="N53" s="51" t="s">
        <v>337</v>
      </c>
    </row>
    <row r="54" spans="1:14" ht="14.4">
      <c r="A54" s="48" t="s">
        <v>228</v>
      </c>
      <c r="B54" s="48" t="s">
        <v>17</v>
      </c>
      <c r="C54" s="48" t="s">
        <v>16</v>
      </c>
      <c r="D54" s="51">
        <v>295516593.75</v>
      </c>
      <c r="E54" s="52">
        <v>309321656.25</v>
      </c>
      <c r="F54" s="52">
        <v>320635156.25</v>
      </c>
      <c r="G54" s="52">
        <v>330847694.62323898</v>
      </c>
      <c r="H54" s="52">
        <v>333586608.03335702</v>
      </c>
      <c r="I54" s="52">
        <v>338543474.91558403</v>
      </c>
      <c r="J54" s="52">
        <v>347496254.35288101</v>
      </c>
      <c r="K54" s="52">
        <v>356059415.59631699</v>
      </c>
      <c r="L54" s="52">
        <v>363333857.30445802</v>
      </c>
      <c r="M54" s="52">
        <v>369348195.43630302</v>
      </c>
      <c r="N54" s="52">
        <v>374464881.70539498</v>
      </c>
    </row>
    <row r="55" spans="1:14" ht="14.4">
      <c r="A55" s="48" t="s">
        <v>228</v>
      </c>
      <c r="B55" s="48" t="s">
        <v>18</v>
      </c>
      <c r="C55" s="48" t="s">
        <v>16</v>
      </c>
      <c r="D55" s="51">
        <v>148600618.16406199</v>
      </c>
      <c r="E55" s="52">
        <v>154268125.97656199</v>
      </c>
      <c r="F55" s="52">
        <v>156777981.44531301</v>
      </c>
      <c r="G55" s="52">
        <v>161449517.01744199</v>
      </c>
      <c r="H55" s="52">
        <v>162618934.86267701</v>
      </c>
      <c r="I55" s="52">
        <v>164733852.76731101</v>
      </c>
      <c r="J55" s="52">
        <v>168732618.87382099</v>
      </c>
      <c r="K55" s="52">
        <v>172814981.96585101</v>
      </c>
      <c r="L55" s="52">
        <v>176704144.26060399</v>
      </c>
      <c r="M55" s="52">
        <v>180317116.17165199</v>
      </c>
      <c r="N55" s="52">
        <v>183753427.25773999</v>
      </c>
    </row>
    <row r="56" spans="1:14" ht="14.4">
      <c r="A56" s="48" t="s">
        <v>228</v>
      </c>
      <c r="B56" s="48" t="s">
        <v>19</v>
      </c>
      <c r="C56" s="48" t="s">
        <v>20</v>
      </c>
      <c r="D56" s="51">
        <v>14870788.0296707</v>
      </c>
      <c r="E56" s="52">
        <v>15600342.0438766</v>
      </c>
      <c r="F56" s="52">
        <v>17390343.029022198</v>
      </c>
      <c r="G56" s="52">
        <v>18695429.725102101</v>
      </c>
      <c r="H56" s="52">
        <v>20548096.0654759</v>
      </c>
      <c r="I56" s="52">
        <v>21429123.3232117</v>
      </c>
      <c r="J56" s="52">
        <v>23580593.219534699</v>
      </c>
      <c r="K56" s="52">
        <v>26299306.9517354</v>
      </c>
      <c r="L56" s="52">
        <v>29649162.230376299</v>
      </c>
      <c r="M56" s="52">
        <v>33694992.493233502</v>
      </c>
      <c r="N56" s="52">
        <v>38609044.181867503</v>
      </c>
    </row>
    <row r="57" spans="1:14" ht="14.4">
      <c r="A57" s="48" t="s">
        <v>228</v>
      </c>
      <c r="B57" s="48" t="s">
        <v>21</v>
      </c>
      <c r="C57" s="48" t="s">
        <v>20</v>
      </c>
      <c r="D57" s="51">
        <v>28462792.96875</v>
      </c>
      <c r="E57" s="52">
        <v>28083121.09375</v>
      </c>
      <c r="F57" s="52">
        <v>31385908.203125</v>
      </c>
      <c r="G57" s="52">
        <v>33273914.4518224</v>
      </c>
      <c r="H57" s="52">
        <v>36655458.520190597</v>
      </c>
      <c r="I57" s="52">
        <v>38145981.567334801</v>
      </c>
      <c r="J57" s="52">
        <v>41563794.160334803</v>
      </c>
      <c r="K57" s="52">
        <v>45782413.726811998</v>
      </c>
      <c r="L57" s="52">
        <v>51501480.586345904</v>
      </c>
      <c r="M57" s="52">
        <v>58731833.588167697</v>
      </c>
      <c r="N57" s="52">
        <v>67665680.088908494</v>
      </c>
    </row>
    <row r="58" spans="1:14" ht="14.4">
      <c r="A58" s="48" t="s">
        <v>228</v>
      </c>
      <c r="B58" s="48" t="s">
        <v>22</v>
      </c>
      <c r="C58" s="48" t="s">
        <v>20</v>
      </c>
      <c r="D58" s="51">
        <v>14870786.1328125</v>
      </c>
      <c r="E58" s="52">
        <v>15600339.84375</v>
      </c>
      <c r="F58" s="52">
        <v>17390341.796875</v>
      </c>
      <c r="G58" s="52">
        <v>18695429.725102101</v>
      </c>
      <c r="H58" s="52">
        <v>20548096.0654759</v>
      </c>
      <c r="I58" s="52">
        <v>21429123.3232117</v>
      </c>
      <c r="J58" s="52">
        <v>23580593.219534699</v>
      </c>
      <c r="K58" s="52">
        <v>26299306.9517354</v>
      </c>
      <c r="L58" s="52">
        <v>29649162.230376299</v>
      </c>
      <c r="M58" s="52">
        <v>33694992.493233502</v>
      </c>
      <c r="N58" s="52">
        <v>38609044.181867503</v>
      </c>
    </row>
    <row r="59" spans="1:14" ht="14.4">
      <c r="A59" s="48" t="s">
        <v>228</v>
      </c>
      <c r="B59" s="48" t="s">
        <v>23</v>
      </c>
      <c r="C59" s="48" t="s">
        <v>24</v>
      </c>
      <c r="D59" s="51">
        <v>10593946.2890625</v>
      </c>
      <c r="E59" s="52">
        <v>12541997.0703125</v>
      </c>
      <c r="F59" s="52">
        <v>15717139.6484375</v>
      </c>
      <c r="G59" s="52">
        <v>21312583.2776093</v>
      </c>
      <c r="H59" s="52">
        <v>21810062.7970354</v>
      </c>
      <c r="I59" s="52">
        <v>24626184.705817901</v>
      </c>
      <c r="J59" s="52">
        <v>30652353.124626901</v>
      </c>
      <c r="K59" s="52">
        <v>37843686.390633903</v>
      </c>
      <c r="L59" s="52">
        <v>47010605.088321798</v>
      </c>
      <c r="M59" s="52">
        <v>58409642.206000902</v>
      </c>
      <c r="N59" s="52">
        <v>72639214.227155894</v>
      </c>
    </row>
    <row r="60" spans="1:14" ht="14.4">
      <c r="A60" s="48" t="s">
        <v>228</v>
      </c>
      <c r="B60" s="48" t="s">
        <v>25</v>
      </c>
      <c r="C60" s="48" t="s">
        <v>24</v>
      </c>
      <c r="D60" s="51">
        <v>9382760.7421875</v>
      </c>
      <c r="E60" s="52">
        <v>11305991.2109375</v>
      </c>
      <c r="F60" s="52">
        <v>13779697.265625</v>
      </c>
      <c r="G60" s="52">
        <v>19074532.228248902</v>
      </c>
      <c r="H60" s="52">
        <v>18605714.599188201</v>
      </c>
      <c r="I60" s="52">
        <v>21637055.583778601</v>
      </c>
      <c r="J60" s="52">
        <v>26991165.005628299</v>
      </c>
      <c r="K60" s="52">
        <v>33240423.0048257</v>
      </c>
      <c r="L60" s="52">
        <v>41083052.012307301</v>
      </c>
      <c r="M60" s="52">
        <v>50801826.182488799</v>
      </c>
      <c r="N60" s="52">
        <v>62873952.256456703</v>
      </c>
    </row>
    <row r="61" spans="1:14" ht="14.4">
      <c r="A61" s="48" t="s">
        <v>228</v>
      </c>
      <c r="B61" s="48" t="s">
        <v>26</v>
      </c>
      <c r="C61" s="48" t="s">
        <v>20</v>
      </c>
      <c r="D61" s="51">
        <v>10808138.4195731</v>
      </c>
      <c r="E61" s="52">
        <v>11813375.4711124</v>
      </c>
      <c r="F61" s="52">
        <v>13372764.150471199</v>
      </c>
      <c r="G61" s="52">
        <v>17174495.238338999</v>
      </c>
      <c r="H61" s="52">
        <v>15161026.5282805</v>
      </c>
      <c r="I61" s="52">
        <v>16362909.143410999</v>
      </c>
      <c r="J61" s="52">
        <v>18514114.983750299</v>
      </c>
      <c r="K61" s="52">
        <v>20664569.116096798</v>
      </c>
      <c r="L61" s="52">
        <v>23203485.359412</v>
      </c>
      <c r="M61" s="52">
        <v>26035497.634820499</v>
      </c>
      <c r="N61" s="52">
        <v>29179547.387842599</v>
      </c>
    </row>
    <row r="62" spans="1:14" ht="14.4">
      <c r="A62" s="48" t="s">
        <v>228</v>
      </c>
      <c r="B62" s="48" t="s">
        <v>27</v>
      </c>
      <c r="C62" s="48" t="s">
        <v>28</v>
      </c>
      <c r="D62" s="57">
        <v>36.5737107430135</v>
      </c>
      <c r="E62" s="58">
        <v>38.191233081865498</v>
      </c>
      <c r="F62" s="58">
        <v>41.707105068804204</v>
      </c>
      <c r="G62" s="58">
        <v>51.910578545505501</v>
      </c>
      <c r="H62" s="58">
        <v>45.448546683758103</v>
      </c>
      <c r="I62" s="58">
        <v>48.333258077093802</v>
      </c>
      <c r="J62" s="58">
        <v>53.278603011787503</v>
      </c>
      <c r="K62" s="58">
        <v>58.036856240659802</v>
      </c>
      <c r="L62" s="58">
        <v>63.862711643656503</v>
      </c>
      <c r="M62" s="58">
        <v>70.490388085057205</v>
      </c>
      <c r="N62" s="58">
        <v>77.923321554086897</v>
      </c>
    </row>
    <row r="63" spans="1:14" ht="14.4">
      <c r="A63" s="48" t="s">
        <v>228</v>
      </c>
      <c r="B63" s="48" t="s">
        <v>29</v>
      </c>
      <c r="C63" s="48" t="s">
        <v>30</v>
      </c>
      <c r="D63" s="57">
        <v>86.811996459960895</v>
      </c>
      <c r="E63" s="58">
        <v>95.705001831054702</v>
      </c>
      <c r="F63" s="58">
        <v>103.042999267578</v>
      </c>
      <c r="G63" s="58">
        <v>111.063131483878</v>
      </c>
      <c r="H63" s="58">
        <v>122.72067834247299</v>
      </c>
      <c r="I63" s="58">
        <v>132.232327357824</v>
      </c>
      <c r="J63" s="58">
        <v>145.78695783902299</v>
      </c>
      <c r="K63" s="58">
        <v>160.85708256521499</v>
      </c>
      <c r="L63" s="58">
        <v>177.05552151303399</v>
      </c>
      <c r="M63" s="58">
        <v>195.12523591846099</v>
      </c>
      <c r="N63" s="58">
        <v>215.47267824535399</v>
      </c>
    </row>
    <row r="64" spans="1:14" ht="14.4">
      <c r="A64"/>
      <c r="B64"/>
      <c r="C64"/>
      <c r="D64"/>
      <c r="E64"/>
      <c r="F64"/>
      <c r="G64"/>
      <c r="H64"/>
      <c r="I64"/>
      <c r="J64"/>
      <c r="K64"/>
      <c r="L64"/>
      <c r="M64"/>
      <c r="N64"/>
    </row>
    <row r="65" spans="1:14" ht="14.4">
      <c r="A65"/>
      <c r="B65"/>
      <c r="C65"/>
      <c r="D65"/>
      <c r="E65"/>
      <c r="F65"/>
      <c r="G65"/>
      <c r="H65"/>
      <c r="I65"/>
      <c r="J65"/>
      <c r="K65"/>
      <c r="L65"/>
      <c r="M65"/>
      <c r="N65"/>
    </row>
    <row r="66" spans="1:14" ht="15" customHeight="1">
      <c r="A66"/>
      <c r="B66"/>
      <c r="C66"/>
      <c r="D66"/>
      <c r="E66"/>
      <c r="F66"/>
      <c r="G66"/>
      <c r="H66"/>
      <c r="I66"/>
      <c r="J66"/>
      <c r="K66"/>
      <c r="L66"/>
      <c r="M66"/>
      <c r="N66"/>
    </row>
    <row r="67" spans="1:14" ht="15" customHeight="1">
      <c r="A67"/>
      <c r="B67"/>
      <c r="C67"/>
      <c r="D67"/>
      <c r="E67"/>
      <c r="F67"/>
      <c r="G67"/>
      <c r="H67"/>
      <c r="I67"/>
      <c r="J67"/>
      <c r="K67"/>
      <c r="L67"/>
      <c r="M67"/>
      <c r="N67"/>
    </row>
    <row r="69" spans="1:14" ht="15" customHeight="1">
      <c r="A69" s="21"/>
    </row>
  </sheetData>
  <mergeCells count="2">
    <mergeCell ref="A6:B6"/>
    <mergeCell ref="C6:N6"/>
  </mergeCells>
  <pageMargins left="0.7" right="0.7" top="0.75" bottom="0.75" header="0.3" footer="0.3"/>
  <pageSetup fitToWidth="0" fitToHeigh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2D26-E4B4-43D3-8356-2754219B05CA}">
  <dimension ref="A1:N75"/>
  <sheetViews>
    <sheetView workbookViewId="0">
      <selection activeCell="A2" sqref="A2"/>
    </sheetView>
  </sheetViews>
  <sheetFormatPr defaultColWidth="12.109375" defaultRowHeight="15" customHeight="1"/>
  <cols>
    <col min="1" max="1" width="21.6640625" style="3" bestFit="1" customWidth="1"/>
    <col min="2" max="2" width="29.5546875" style="3" bestFit="1" customWidth="1"/>
    <col min="3" max="3" width="22.6640625" style="3" bestFit="1" customWidth="1"/>
    <col min="4" max="14" width="12.77734375" style="3" customWidth="1"/>
    <col min="15" max="16384" width="12.109375" style="3"/>
  </cols>
  <sheetData>
    <row r="1" spans="1:14" ht="15.6">
      <c r="A1" s="4" t="s">
        <v>34</v>
      </c>
    </row>
    <row r="2" spans="1:14" thickBot="1"/>
    <row r="3" spans="1:14" thickTop="1">
      <c r="A3" s="5" t="s">
        <v>6</v>
      </c>
      <c r="B3" s="6" t="s">
        <v>7</v>
      </c>
      <c r="F3" s="31" t="s">
        <v>229</v>
      </c>
    </row>
    <row r="4" spans="1:14" ht="14.4">
      <c r="A4" s="7" t="s">
        <v>8</v>
      </c>
      <c r="B4" s="59" t="s">
        <v>323</v>
      </c>
      <c r="F4" s="31" t="s">
        <v>226</v>
      </c>
    </row>
    <row r="5" spans="1:14" ht="14.4">
      <c r="A5" s="22"/>
      <c r="B5" s="22"/>
    </row>
    <row r="6" spans="1:14" thickBot="1">
      <c r="A6" s="80"/>
      <c r="B6" s="81"/>
      <c r="C6" s="82" t="s">
        <v>227</v>
      </c>
      <c r="D6" s="82"/>
      <c r="E6" s="82"/>
      <c r="F6" s="82"/>
      <c r="G6" s="82"/>
      <c r="H6" s="82"/>
      <c r="I6" s="82"/>
      <c r="J6" s="82"/>
      <c r="K6" s="82"/>
      <c r="L6" s="82"/>
      <c r="M6" s="82"/>
      <c r="N6" s="83"/>
    </row>
    <row r="7" spans="1:14" thickTop="1">
      <c r="A7" s="5" t="s">
        <v>10</v>
      </c>
      <c r="B7" s="5" t="s">
        <v>11</v>
      </c>
      <c r="C7" s="5" t="s">
        <v>12</v>
      </c>
      <c r="D7" s="5">
        <v>2005</v>
      </c>
      <c r="E7" s="5">
        <v>2010</v>
      </c>
      <c r="F7" s="5">
        <v>2015</v>
      </c>
      <c r="G7" s="5">
        <v>2020</v>
      </c>
      <c r="H7" s="5">
        <v>2022</v>
      </c>
      <c r="I7" s="5">
        <v>2025</v>
      </c>
      <c r="J7" s="5">
        <v>2030</v>
      </c>
      <c r="K7" s="5">
        <v>2035</v>
      </c>
      <c r="L7" s="5">
        <v>2040</v>
      </c>
      <c r="M7" s="5">
        <v>2045</v>
      </c>
      <c r="N7" s="6">
        <v>2050</v>
      </c>
    </row>
    <row r="8" spans="1:14" ht="14.4">
      <c r="A8" s="23" t="s">
        <v>13</v>
      </c>
      <c r="B8" s="23" t="s">
        <v>14</v>
      </c>
      <c r="C8" s="24" t="s">
        <v>36</v>
      </c>
      <c r="D8" s="25">
        <v>1600220</v>
      </c>
      <c r="E8" s="25">
        <f>SUM(E9:E28)</f>
        <v>1544585</v>
      </c>
      <c r="F8" s="25">
        <f t="shared" ref="F8:N8" si="0">SUM(F9:F28)</f>
        <v>1682747</v>
      </c>
      <c r="G8" s="25">
        <f t="shared" si="0"/>
        <v>1584680</v>
      </c>
      <c r="H8" s="25">
        <v>1736328</v>
      </c>
      <c r="I8" s="25">
        <f t="shared" si="0"/>
        <v>1783278</v>
      </c>
      <c r="J8" s="25">
        <f t="shared" si="0"/>
        <v>1806433</v>
      </c>
      <c r="K8" s="25">
        <f t="shared" si="0"/>
        <v>1837808</v>
      </c>
      <c r="L8" s="25">
        <f t="shared" si="0"/>
        <v>1899265</v>
      </c>
      <c r="M8" s="25">
        <f t="shared" si="0"/>
        <v>1978371</v>
      </c>
      <c r="N8" s="25">
        <f t="shared" si="0"/>
        <v>2079024</v>
      </c>
    </row>
    <row r="9" spans="1:14" ht="14.4">
      <c r="A9" s="8" t="s">
        <v>13</v>
      </c>
      <c r="B9" s="8" t="s">
        <v>35</v>
      </c>
      <c r="C9" s="9" t="s">
        <v>36</v>
      </c>
      <c r="D9" s="17">
        <v>3964</v>
      </c>
      <c r="E9" s="17">
        <v>3624</v>
      </c>
      <c r="F9" s="17">
        <v>3187</v>
      </c>
      <c r="G9" s="17">
        <v>3509</v>
      </c>
      <c r="H9" s="17">
        <v>3959</v>
      </c>
      <c r="I9" s="17">
        <v>3768</v>
      </c>
      <c r="J9" s="17">
        <v>3946</v>
      </c>
      <c r="K9" s="17">
        <v>4251</v>
      </c>
      <c r="L9" s="17">
        <v>4476</v>
      </c>
      <c r="M9" s="17">
        <v>4537</v>
      </c>
      <c r="N9" s="17">
        <v>4657</v>
      </c>
    </row>
    <row r="10" spans="1:14" ht="14.4">
      <c r="A10" s="8" t="s">
        <v>13</v>
      </c>
      <c r="B10" s="8" t="s">
        <v>37</v>
      </c>
      <c r="C10" s="9" t="s">
        <v>36</v>
      </c>
      <c r="D10" s="17">
        <v>425</v>
      </c>
      <c r="E10" s="17">
        <v>516</v>
      </c>
      <c r="F10" s="17">
        <v>726</v>
      </c>
      <c r="G10" s="17">
        <v>587</v>
      </c>
      <c r="H10" s="17">
        <v>672</v>
      </c>
      <c r="I10" s="17">
        <v>548</v>
      </c>
      <c r="J10" s="17">
        <v>534</v>
      </c>
      <c r="K10" s="17">
        <v>511</v>
      </c>
      <c r="L10" s="17">
        <v>492</v>
      </c>
      <c r="M10" s="17">
        <v>490</v>
      </c>
      <c r="N10" s="17">
        <v>494</v>
      </c>
    </row>
    <row r="11" spans="1:14" ht="14.4">
      <c r="A11" s="8" t="s">
        <v>13</v>
      </c>
      <c r="B11" s="8" t="s">
        <v>38</v>
      </c>
      <c r="C11" s="9" t="s">
        <v>36</v>
      </c>
      <c r="D11" s="17">
        <v>5764</v>
      </c>
      <c r="E11" s="17">
        <v>5926</v>
      </c>
      <c r="F11" s="17">
        <v>6186</v>
      </c>
      <c r="G11" s="17">
        <v>6224</v>
      </c>
      <c r="H11" s="17">
        <v>6519</v>
      </c>
      <c r="I11" s="17">
        <v>6488</v>
      </c>
      <c r="J11" s="17">
        <v>5636</v>
      </c>
      <c r="K11" s="17">
        <v>5123</v>
      </c>
      <c r="L11" s="17">
        <v>4942</v>
      </c>
      <c r="M11" s="17">
        <v>4889</v>
      </c>
      <c r="N11" s="17">
        <v>4955</v>
      </c>
    </row>
    <row r="12" spans="1:14" ht="14.4">
      <c r="A12" s="8" t="s">
        <v>13</v>
      </c>
      <c r="B12" s="8" t="s">
        <v>39</v>
      </c>
      <c r="C12" s="9" t="s">
        <v>36</v>
      </c>
      <c r="D12" s="17">
        <v>82487</v>
      </c>
      <c r="E12" s="17">
        <v>52821</v>
      </c>
      <c r="F12" s="17">
        <v>70506</v>
      </c>
      <c r="G12" s="17">
        <v>74892</v>
      </c>
      <c r="H12" s="17">
        <v>81861</v>
      </c>
      <c r="I12" s="17">
        <v>84853</v>
      </c>
      <c r="J12" s="17">
        <v>87748</v>
      </c>
      <c r="K12" s="17">
        <v>88993</v>
      </c>
      <c r="L12" s="17">
        <v>99374</v>
      </c>
      <c r="M12" s="17">
        <v>113617</v>
      </c>
      <c r="N12" s="17">
        <v>129603</v>
      </c>
    </row>
    <row r="13" spans="1:14" ht="14.4">
      <c r="A13" s="8" t="s">
        <v>13</v>
      </c>
      <c r="B13" s="8" t="s">
        <v>40</v>
      </c>
      <c r="C13" s="9" t="s">
        <v>36</v>
      </c>
      <c r="D13" s="17">
        <v>186861</v>
      </c>
      <c r="E13" s="17">
        <v>157392</v>
      </c>
      <c r="F13" s="17">
        <v>169019</v>
      </c>
      <c r="G13" s="17">
        <v>164167</v>
      </c>
      <c r="H13" s="17">
        <v>175107</v>
      </c>
      <c r="I13" s="17">
        <v>165529</v>
      </c>
      <c r="J13" s="17">
        <v>153593</v>
      </c>
      <c r="K13" s="17">
        <v>147639</v>
      </c>
      <c r="L13" s="17">
        <v>151679</v>
      </c>
      <c r="M13" s="17">
        <v>157554</v>
      </c>
      <c r="N13" s="17">
        <v>163816</v>
      </c>
    </row>
    <row r="14" spans="1:14" ht="14.4">
      <c r="A14" s="8" t="s">
        <v>13</v>
      </c>
      <c r="B14" s="8" t="s">
        <v>41</v>
      </c>
      <c r="C14" s="9" t="s">
        <v>36</v>
      </c>
      <c r="D14" s="17">
        <v>82882</v>
      </c>
      <c r="E14" s="17">
        <v>75672</v>
      </c>
      <c r="F14" s="17">
        <v>80857</v>
      </c>
      <c r="G14" s="17">
        <v>74013</v>
      </c>
      <c r="H14" s="17">
        <v>78059</v>
      </c>
      <c r="I14" s="17">
        <v>81521</v>
      </c>
      <c r="J14" s="17">
        <v>79982</v>
      </c>
      <c r="K14" s="17">
        <v>78630</v>
      </c>
      <c r="L14" s="17">
        <v>78433</v>
      </c>
      <c r="M14" s="17">
        <v>79663</v>
      </c>
      <c r="N14" s="17">
        <v>82263</v>
      </c>
    </row>
    <row r="15" spans="1:14" ht="14.4">
      <c r="A15" s="8" t="s">
        <v>13</v>
      </c>
      <c r="B15" s="8" t="s">
        <v>42</v>
      </c>
      <c r="C15" s="9" t="s">
        <v>36</v>
      </c>
      <c r="D15" s="17">
        <v>168576</v>
      </c>
      <c r="E15" s="17">
        <v>152919</v>
      </c>
      <c r="F15" s="17">
        <v>163701</v>
      </c>
      <c r="G15" s="17">
        <v>144337</v>
      </c>
      <c r="H15" s="17">
        <v>153958</v>
      </c>
      <c r="I15" s="17">
        <v>149319</v>
      </c>
      <c r="J15" s="17">
        <v>145601</v>
      </c>
      <c r="K15" s="17">
        <v>149811</v>
      </c>
      <c r="L15" s="17">
        <v>156417</v>
      </c>
      <c r="M15" s="17">
        <v>165070</v>
      </c>
      <c r="N15" s="17">
        <v>175986</v>
      </c>
    </row>
    <row r="16" spans="1:14" ht="14.4">
      <c r="A16" s="8" t="s">
        <v>13</v>
      </c>
      <c r="B16" s="8" t="s">
        <v>43</v>
      </c>
      <c r="C16" s="9" t="s">
        <v>36</v>
      </c>
      <c r="D16" s="17">
        <v>69205</v>
      </c>
      <c r="E16" s="17">
        <v>60155</v>
      </c>
      <c r="F16" s="17">
        <v>62550</v>
      </c>
      <c r="G16" s="17">
        <v>65561</v>
      </c>
      <c r="H16" s="17">
        <v>75669</v>
      </c>
      <c r="I16" s="17">
        <v>80448</v>
      </c>
      <c r="J16" s="17">
        <v>80619</v>
      </c>
      <c r="K16" s="17">
        <v>77515</v>
      </c>
      <c r="L16" s="17">
        <v>73914</v>
      </c>
      <c r="M16" s="17">
        <v>73023</v>
      </c>
      <c r="N16" s="17">
        <v>73379</v>
      </c>
    </row>
    <row r="17" spans="1:14" ht="14.4">
      <c r="A17" s="8" t="s">
        <v>13</v>
      </c>
      <c r="B17" s="8" t="s">
        <v>44</v>
      </c>
      <c r="C17" s="9" t="s">
        <v>36</v>
      </c>
      <c r="D17" s="17">
        <v>44775</v>
      </c>
      <c r="E17" s="17">
        <v>41139</v>
      </c>
      <c r="F17" s="17">
        <v>38956</v>
      </c>
      <c r="G17" s="17">
        <v>31676</v>
      </c>
      <c r="H17" s="17">
        <v>31371</v>
      </c>
      <c r="I17" s="17">
        <v>32617</v>
      </c>
      <c r="J17" s="17">
        <v>32578</v>
      </c>
      <c r="K17" s="17">
        <v>32641</v>
      </c>
      <c r="L17" s="17">
        <v>33723</v>
      </c>
      <c r="M17" s="17">
        <v>34420</v>
      </c>
      <c r="N17" s="17">
        <v>35518</v>
      </c>
    </row>
    <row r="18" spans="1:14" ht="14.4">
      <c r="A18" s="8" t="s">
        <v>13</v>
      </c>
      <c r="B18" s="8" t="s">
        <v>45</v>
      </c>
      <c r="C18" s="9" t="s">
        <v>36</v>
      </c>
      <c r="D18" s="17">
        <v>107562</v>
      </c>
      <c r="E18" s="17">
        <v>103184</v>
      </c>
      <c r="F18" s="17">
        <v>106163</v>
      </c>
      <c r="G18" s="17">
        <v>114738</v>
      </c>
      <c r="H18" s="17">
        <v>106372</v>
      </c>
      <c r="I18" s="17">
        <v>116209</v>
      </c>
      <c r="J18" s="17">
        <v>117143</v>
      </c>
      <c r="K18" s="17">
        <v>119418</v>
      </c>
      <c r="L18" s="17">
        <v>123713</v>
      </c>
      <c r="M18" s="17">
        <v>130989</v>
      </c>
      <c r="N18" s="17">
        <v>138640</v>
      </c>
    </row>
    <row r="19" spans="1:14" ht="14.4">
      <c r="A19" s="8" t="s">
        <v>13</v>
      </c>
      <c r="B19" s="8" t="s">
        <v>46</v>
      </c>
      <c r="C19" s="9" t="s">
        <v>36</v>
      </c>
      <c r="D19" s="17">
        <v>30418</v>
      </c>
      <c r="E19" s="17">
        <v>27828</v>
      </c>
      <c r="F19" s="17">
        <v>31531</v>
      </c>
      <c r="G19" s="17">
        <v>25864</v>
      </c>
      <c r="H19" s="17">
        <v>27089</v>
      </c>
      <c r="I19" s="17">
        <v>28490</v>
      </c>
      <c r="J19" s="17">
        <v>27904</v>
      </c>
      <c r="K19" s="17">
        <v>26925</v>
      </c>
      <c r="L19" s="17">
        <v>26651</v>
      </c>
      <c r="M19" s="17">
        <v>26796</v>
      </c>
      <c r="N19" s="17">
        <v>27159</v>
      </c>
    </row>
    <row r="20" spans="1:14" ht="14.4">
      <c r="A20" s="8" t="s">
        <v>13</v>
      </c>
      <c r="B20" s="8" t="s">
        <v>47</v>
      </c>
      <c r="C20" s="9" t="s">
        <v>36</v>
      </c>
      <c r="D20" s="17">
        <v>95823</v>
      </c>
      <c r="E20" s="17">
        <v>96938</v>
      </c>
      <c r="F20" s="17">
        <v>112763</v>
      </c>
      <c r="G20" s="17">
        <v>119923</v>
      </c>
      <c r="H20" s="17">
        <v>126672</v>
      </c>
      <c r="I20" s="17">
        <v>118799</v>
      </c>
      <c r="J20" s="17">
        <v>125249</v>
      </c>
      <c r="K20" s="17">
        <v>134578</v>
      </c>
      <c r="L20" s="17">
        <v>138719</v>
      </c>
      <c r="M20" s="17">
        <v>141006</v>
      </c>
      <c r="N20" s="17">
        <v>141838</v>
      </c>
    </row>
    <row r="21" spans="1:14" ht="14.4">
      <c r="A21" s="8" t="s">
        <v>13</v>
      </c>
      <c r="B21" s="8" t="s">
        <v>48</v>
      </c>
      <c r="C21" s="9" t="s">
        <v>36</v>
      </c>
      <c r="D21" s="17">
        <v>56136</v>
      </c>
      <c r="E21" s="17">
        <v>62636</v>
      </c>
      <c r="F21" s="17">
        <v>69435</v>
      </c>
      <c r="G21" s="17">
        <v>75372</v>
      </c>
      <c r="H21" s="17">
        <v>76942</v>
      </c>
      <c r="I21" s="17">
        <v>79296</v>
      </c>
      <c r="J21" s="17">
        <v>73760</v>
      </c>
      <c r="K21" s="17">
        <v>68914</v>
      </c>
      <c r="L21" s="17">
        <v>63891</v>
      </c>
      <c r="M21" s="17">
        <v>59767</v>
      </c>
      <c r="N21" s="17">
        <v>56966</v>
      </c>
    </row>
    <row r="22" spans="1:14" ht="14.4">
      <c r="A22" s="8" t="s">
        <v>13</v>
      </c>
      <c r="B22" s="8" t="s">
        <v>49</v>
      </c>
      <c r="C22" s="9" t="s">
        <v>36</v>
      </c>
      <c r="D22" s="17">
        <v>93138</v>
      </c>
      <c r="E22" s="17">
        <v>92533</v>
      </c>
      <c r="F22" s="17">
        <v>97110</v>
      </c>
      <c r="G22" s="17">
        <v>80448</v>
      </c>
      <c r="H22" s="17">
        <v>93958</v>
      </c>
      <c r="I22" s="17">
        <v>93266</v>
      </c>
      <c r="J22" s="17">
        <v>111994</v>
      </c>
      <c r="K22" s="17">
        <v>121533</v>
      </c>
      <c r="L22" s="17">
        <v>135370</v>
      </c>
      <c r="M22" s="17">
        <v>146397</v>
      </c>
      <c r="N22" s="17">
        <v>158561</v>
      </c>
    </row>
    <row r="23" spans="1:14" ht="14.4">
      <c r="A23" s="8" t="s">
        <v>13</v>
      </c>
      <c r="B23" s="8" t="s">
        <v>50</v>
      </c>
      <c r="C23" s="9" t="s">
        <v>36</v>
      </c>
      <c r="D23" s="17">
        <v>107263</v>
      </c>
      <c r="E23" s="17">
        <v>119242</v>
      </c>
      <c r="F23" s="17">
        <v>121529</v>
      </c>
      <c r="G23" s="17">
        <v>118529</v>
      </c>
      <c r="H23" s="17">
        <v>125103</v>
      </c>
      <c r="I23" s="17">
        <v>127894</v>
      </c>
      <c r="J23" s="17">
        <v>131812</v>
      </c>
      <c r="K23" s="17">
        <v>133327</v>
      </c>
      <c r="L23" s="17">
        <v>134236</v>
      </c>
      <c r="M23" s="17">
        <v>139481</v>
      </c>
      <c r="N23" s="17">
        <v>146118</v>
      </c>
    </row>
    <row r="24" spans="1:14" ht="14.4">
      <c r="A24" s="8" t="s">
        <v>13</v>
      </c>
      <c r="B24" s="8" t="s">
        <v>51</v>
      </c>
      <c r="C24" s="9" t="s">
        <v>36</v>
      </c>
      <c r="D24" s="17">
        <v>189360</v>
      </c>
      <c r="E24" s="17">
        <v>216757</v>
      </c>
      <c r="F24" s="17">
        <v>251728</v>
      </c>
      <c r="G24" s="17">
        <v>261583</v>
      </c>
      <c r="H24" s="17">
        <v>281321</v>
      </c>
      <c r="I24" s="17">
        <v>301009</v>
      </c>
      <c r="J24" s="17">
        <v>305895</v>
      </c>
      <c r="K24" s="17">
        <v>321927</v>
      </c>
      <c r="L24" s="17">
        <v>335330</v>
      </c>
      <c r="M24" s="17">
        <v>346822</v>
      </c>
      <c r="N24" s="17">
        <v>363963</v>
      </c>
    </row>
    <row r="25" spans="1:14" ht="14.4">
      <c r="A25" s="8" t="s">
        <v>13</v>
      </c>
      <c r="B25" s="8" t="s">
        <v>52</v>
      </c>
      <c r="C25" s="9" t="s">
        <v>36</v>
      </c>
      <c r="D25" s="17">
        <v>29276</v>
      </c>
      <c r="E25" s="17">
        <v>30237</v>
      </c>
      <c r="F25" s="17">
        <v>34545</v>
      </c>
      <c r="G25" s="17">
        <v>20256</v>
      </c>
      <c r="H25" s="17">
        <v>35556</v>
      </c>
      <c r="I25" s="17">
        <v>40948</v>
      </c>
      <c r="J25" s="17">
        <v>49053</v>
      </c>
      <c r="K25" s="17">
        <v>51583</v>
      </c>
      <c r="L25" s="17">
        <v>53847</v>
      </c>
      <c r="M25" s="17">
        <v>56973</v>
      </c>
      <c r="N25" s="17">
        <v>61015</v>
      </c>
    </row>
    <row r="26" spans="1:14" ht="14.4">
      <c r="A26" s="8" t="s">
        <v>13</v>
      </c>
      <c r="B26" s="8" t="s">
        <v>53</v>
      </c>
      <c r="C26" s="9" t="s">
        <v>36</v>
      </c>
      <c r="D26" s="17">
        <v>125566</v>
      </c>
      <c r="E26" s="17">
        <v>123035</v>
      </c>
      <c r="F26" s="17">
        <v>135548</v>
      </c>
      <c r="G26" s="17">
        <v>88806</v>
      </c>
      <c r="H26" s="17">
        <v>129431</v>
      </c>
      <c r="I26" s="17">
        <v>138729</v>
      </c>
      <c r="J26" s="17">
        <v>133093</v>
      </c>
      <c r="K26" s="17">
        <v>130188</v>
      </c>
      <c r="L26" s="17">
        <v>133238</v>
      </c>
      <c r="M26" s="17">
        <v>137947</v>
      </c>
      <c r="N26" s="17">
        <v>145750</v>
      </c>
    </row>
    <row r="27" spans="1:14" ht="14.4">
      <c r="A27" s="8" t="s">
        <v>13</v>
      </c>
      <c r="B27" s="8" t="s">
        <v>54</v>
      </c>
      <c r="C27" s="9" t="s">
        <v>36</v>
      </c>
      <c r="D27" s="17">
        <v>55723</v>
      </c>
      <c r="E27" s="17">
        <v>52845</v>
      </c>
      <c r="F27" s="17">
        <v>56588</v>
      </c>
      <c r="G27" s="17">
        <v>43381</v>
      </c>
      <c r="H27" s="17">
        <v>53761</v>
      </c>
      <c r="I27" s="17">
        <v>59003</v>
      </c>
      <c r="J27" s="17">
        <v>63266</v>
      </c>
      <c r="K27" s="17">
        <v>65756</v>
      </c>
      <c r="L27" s="17">
        <v>69770</v>
      </c>
      <c r="M27" s="17">
        <v>74574</v>
      </c>
      <c r="N27" s="17">
        <v>79892</v>
      </c>
    </row>
    <row r="28" spans="1:14" ht="14.4">
      <c r="A28" s="8" t="s">
        <v>13</v>
      </c>
      <c r="B28" s="8" t="s">
        <v>55</v>
      </c>
      <c r="C28" s="9" t="s">
        <v>36</v>
      </c>
      <c r="D28" s="17">
        <v>65016</v>
      </c>
      <c r="E28" s="17">
        <v>69186</v>
      </c>
      <c r="F28" s="17">
        <v>70119</v>
      </c>
      <c r="G28" s="17">
        <v>70814</v>
      </c>
      <c r="H28" s="17">
        <v>72948</v>
      </c>
      <c r="I28" s="17">
        <v>74544</v>
      </c>
      <c r="J28" s="17">
        <v>77027</v>
      </c>
      <c r="K28" s="17">
        <v>78545</v>
      </c>
      <c r="L28" s="17">
        <v>81050</v>
      </c>
      <c r="M28" s="17">
        <v>84356</v>
      </c>
      <c r="N28" s="17">
        <v>88451</v>
      </c>
    </row>
    <row r="29" spans="1:14" ht="14.4">
      <c r="A29" s="23" t="s">
        <v>31</v>
      </c>
      <c r="B29" s="23" t="s">
        <v>14</v>
      </c>
      <c r="C29" s="24" t="s">
        <v>36</v>
      </c>
      <c r="D29" s="25">
        <v>1055596</v>
      </c>
      <c r="E29" s="25">
        <f>SUM(E30:E49)</f>
        <v>1036843</v>
      </c>
      <c r="F29" s="25">
        <f t="shared" ref="F29" si="1">SUM(F30:F49)</f>
        <v>1110536</v>
      </c>
      <c r="G29" s="25">
        <f t="shared" ref="G29" si="2">SUM(G30:G49)</f>
        <v>1037546</v>
      </c>
      <c r="H29" s="25">
        <v>1136111</v>
      </c>
      <c r="I29" s="25">
        <f t="shared" ref="I29" si="3">SUM(I30:I49)</f>
        <v>1141643</v>
      </c>
      <c r="J29" s="25">
        <f t="shared" ref="J29" si="4">SUM(J30:J49)</f>
        <v>1157227</v>
      </c>
      <c r="K29" s="25">
        <f t="shared" ref="K29" si="5">SUM(K30:K49)</f>
        <v>1179644</v>
      </c>
      <c r="L29" s="25">
        <f t="shared" ref="L29" si="6">SUM(L30:L49)</f>
        <v>1205208</v>
      </c>
      <c r="M29" s="25">
        <f t="shared" ref="M29" si="7">SUM(M30:M49)</f>
        <v>1231510</v>
      </c>
      <c r="N29" s="25">
        <f t="shared" ref="N29" si="8">SUM(N30:N49)</f>
        <v>1264205</v>
      </c>
    </row>
    <row r="30" spans="1:14" ht="14.4">
      <c r="A30" s="8" t="s">
        <v>31</v>
      </c>
      <c r="B30" s="8" t="s">
        <v>35</v>
      </c>
      <c r="C30" s="9" t="s">
        <v>36</v>
      </c>
      <c r="D30" s="17">
        <v>14398</v>
      </c>
      <c r="E30" s="17">
        <v>16056</v>
      </c>
      <c r="F30" s="17">
        <v>19138</v>
      </c>
      <c r="G30" s="17">
        <v>20248</v>
      </c>
      <c r="H30" s="17">
        <v>20040</v>
      </c>
      <c r="I30" s="17">
        <v>20079</v>
      </c>
      <c r="J30" s="17">
        <v>20719</v>
      </c>
      <c r="K30" s="17">
        <v>21760</v>
      </c>
      <c r="L30" s="17">
        <v>22466</v>
      </c>
      <c r="M30" s="17">
        <v>22722</v>
      </c>
      <c r="N30" s="17">
        <v>23180</v>
      </c>
    </row>
    <row r="31" spans="1:14" ht="14.4">
      <c r="A31" s="8" t="s">
        <v>31</v>
      </c>
      <c r="B31" s="8" t="s">
        <v>37</v>
      </c>
      <c r="C31" s="9" t="s">
        <v>36</v>
      </c>
      <c r="D31" s="17">
        <v>4930</v>
      </c>
      <c r="E31" s="17">
        <v>4941</v>
      </c>
      <c r="F31" s="17">
        <v>5736</v>
      </c>
      <c r="G31" s="17">
        <v>4792</v>
      </c>
      <c r="H31" s="17">
        <v>5169</v>
      </c>
      <c r="I31" s="17">
        <v>4998</v>
      </c>
      <c r="J31" s="17">
        <v>4952</v>
      </c>
      <c r="K31" s="17">
        <v>4903</v>
      </c>
      <c r="L31" s="17">
        <v>4871</v>
      </c>
      <c r="M31" s="17">
        <v>4972</v>
      </c>
      <c r="N31" s="17">
        <v>5147</v>
      </c>
    </row>
    <row r="32" spans="1:14" ht="14.4">
      <c r="A32" s="8" t="s">
        <v>31</v>
      </c>
      <c r="B32" s="8" t="s">
        <v>38</v>
      </c>
      <c r="C32" s="9" t="s">
        <v>36</v>
      </c>
      <c r="D32" s="17">
        <v>7543</v>
      </c>
      <c r="E32" s="17">
        <v>8184</v>
      </c>
      <c r="F32" s="17">
        <v>8176</v>
      </c>
      <c r="G32" s="17">
        <v>7134</v>
      </c>
      <c r="H32" s="17">
        <v>7255</v>
      </c>
      <c r="I32" s="17">
        <v>6963</v>
      </c>
      <c r="J32" s="17">
        <v>6011</v>
      </c>
      <c r="K32" s="17">
        <v>5439</v>
      </c>
      <c r="L32" s="17">
        <v>5175</v>
      </c>
      <c r="M32" s="17">
        <v>5021</v>
      </c>
      <c r="N32" s="17">
        <v>4966</v>
      </c>
    </row>
    <row r="33" spans="1:14" ht="14.4">
      <c r="A33" s="8" t="s">
        <v>31</v>
      </c>
      <c r="B33" s="8" t="s">
        <v>39</v>
      </c>
      <c r="C33" s="9" t="s">
        <v>36</v>
      </c>
      <c r="D33" s="17">
        <v>62697</v>
      </c>
      <c r="E33" s="17">
        <v>49062</v>
      </c>
      <c r="F33" s="17">
        <v>59988</v>
      </c>
      <c r="G33" s="17">
        <v>61873</v>
      </c>
      <c r="H33" s="17">
        <v>66777</v>
      </c>
      <c r="I33" s="17">
        <v>60233</v>
      </c>
      <c r="J33" s="17">
        <v>63874</v>
      </c>
      <c r="K33" s="17">
        <v>65597</v>
      </c>
      <c r="L33" s="17">
        <v>70869</v>
      </c>
      <c r="M33" s="17">
        <v>78198</v>
      </c>
      <c r="N33" s="17">
        <v>86246</v>
      </c>
    </row>
    <row r="34" spans="1:14" ht="14.4">
      <c r="A34" s="8" t="s">
        <v>31</v>
      </c>
      <c r="B34" s="8" t="s">
        <v>40</v>
      </c>
      <c r="C34" s="9" t="s">
        <v>36</v>
      </c>
      <c r="D34" s="17">
        <v>162441</v>
      </c>
      <c r="E34" s="17">
        <v>137338</v>
      </c>
      <c r="F34" s="17">
        <v>150180</v>
      </c>
      <c r="G34" s="17">
        <v>140595</v>
      </c>
      <c r="H34" s="17">
        <v>150277</v>
      </c>
      <c r="I34" s="17">
        <v>143255</v>
      </c>
      <c r="J34" s="17">
        <v>139624</v>
      </c>
      <c r="K34" s="17">
        <v>138371</v>
      </c>
      <c r="L34" s="17">
        <v>139287</v>
      </c>
      <c r="M34" s="17">
        <v>138837</v>
      </c>
      <c r="N34" s="17">
        <v>138271</v>
      </c>
    </row>
    <row r="35" spans="1:14" ht="14.4">
      <c r="A35" s="8" t="s">
        <v>31</v>
      </c>
      <c r="B35" s="8" t="s">
        <v>41</v>
      </c>
      <c r="C35" s="9" t="s">
        <v>36</v>
      </c>
      <c r="D35" s="17">
        <v>49331</v>
      </c>
      <c r="E35" s="17">
        <v>49087</v>
      </c>
      <c r="F35" s="17">
        <v>53019</v>
      </c>
      <c r="G35" s="17">
        <v>49621</v>
      </c>
      <c r="H35" s="17">
        <v>53708</v>
      </c>
      <c r="I35" s="17">
        <v>55426</v>
      </c>
      <c r="J35" s="17">
        <v>54496</v>
      </c>
      <c r="K35" s="17">
        <v>53407</v>
      </c>
      <c r="L35" s="17">
        <v>52561</v>
      </c>
      <c r="M35" s="17">
        <v>52278</v>
      </c>
      <c r="N35" s="17">
        <v>52639</v>
      </c>
    </row>
    <row r="36" spans="1:14" ht="14.4">
      <c r="A36" s="8" t="s">
        <v>31</v>
      </c>
      <c r="B36" s="8" t="s">
        <v>42</v>
      </c>
      <c r="C36" s="9" t="s">
        <v>36</v>
      </c>
      <c r="D36" s="17">
        <v>132624</v>
      </c>
      <c r="E36" s="17">
        <v>126539</v>
      </c>
      <c r="F36" s="17">
        <v>130743</v>
      </c>
      <c r="G36" s="17">
        <v>121075</v>
      </c>
      <c r="H36" s="17">
        <v>128456</v>
      </c>
      <c r="I36" s="17">
        <v>121807</v>
      </c>
      <c r="J36" s="17">
        <v>119153</v>
      </c>
      <c r="K36" s="17">
        <v>122065</v>
      </c>
      <c r="L36" s="17">
        <v>125256</v>
      </c>
      <c r="M36" s="17">
        <v>129114</v>
      </c>
      <c r="N36" s="17">
        <v>133442</v>
      </c>
    </row>
    <row r="37" spans="1:14" ht="14.4">
      <c r="A37" s="8" t="s">
        <v>31</v>
      </c>
      <c r="B37" s="8" t="s">
        <v>43</v>
      </c>
      <c r="C37" s="9" t="s">
        <v>36</v>
      </c>
      <c r="D37" s="17">
        <v>31277</v>
      </c>
      <c r="E37" s="17">
        <v>30737</v>
      </c>
      <c r="F37" s="17">
        <v>34757</v>
      </c>
      <c r="G37" s="17">
        <v>34562</v>
      </c>
      <c r="H37" s="17">
        <v>35576</v>
      </c>
      <c r="I37" s="17">
        <v>36879</v>
      </c>
      <c r="J37" s="17">
        <v>36834</v>
      </c>
      <c r="K37" s="17">
        <v>35261</v>
      </c>
      <c r="L37" s="17">
        <v>33179</v>
      </c>
      <c r="M37" s="17">
        <v>32200</v>
      </c>
      <c r="N37" s="17">
        <v>31674</v>
      </c>
    </row>
    <row r="38" spans="1:14" ht="14.4">
      <c r="A38" s="8" t="s">
        <v>31</v>
      </c>
      <c r="B38" s="8" t="s">
        <v>44</v>
      </c>
      <c r="C38" s="9" t="s">
        <v>36</v>
      </c>
      <c r="D38" s="17">
        <v>18459</v>
      </c>
      <c r="E38" s="17">
        <v>16824</v>
      </c>
      <c r="F38" s="17">
        <v>16656</v>
      </c>
      <c r="G38" s="17">
        <v>13785</v>
      </c>
      <c r="H38" s="17">
        <v>17538</v>
      </c>
      <c r="I38" s="17">
        <v>16241</v>
      </c>
      <c r="J38" s="17">
        <v>15105</v>
      </c>
      <c r="K38" s="17">
        <v>13969</v>
      </c>
      <c r="L38" s="17">
        <v>13149</v>
      </c>
      <c r="M38" s="17">
        <v>12163</v>
      </c>
      <c r="N38" s="17">
        <v>11382</v>
      </c>
    </row>
    <row r="39" spans="1:14" ht="14.4">
      <c r="A39" s="8" t="s">
        <v>31</v>
      </c>
      <c r="B39" s="8" t="s">
        <v>45</v>
      </c>
      <c r="C39" s="9" t="s">
        <v>36</v>
      </c>
      <c r="D39" s="17">
        <v>32862</v>
      </c>
      <c r="E39" s="17">
        <v>31302</v>
      </c>
      <c r="F39" s="17">
        <v>33756</v>
      </c>
      <c r="G39" s="17">
        <v>32274</v>
      </c>
      <c r="H39" s="17">
        <v>36654</v>
      </c>
      <c r="I39" s="17">
        <v>38665</v>
      </c>
      <c r="J39" s="17">
        <v>38878</v>
      </c>
      <c r="K39" s="17">
        <v>39874</v>
      </c>
      <c r="L39" s="17">
        <v>41240</v>
      </c>
      <c r="M39" s="17">
        <v>43238</v>
      </c>
      <c r="N39" s="17">
        <v>45132</v>
      </c>
    </row>
    <row r="40" spans="1:14" ht="14.4">
      <c r="A40" s="8" t="s">
        <v>31</v>
      </c>
      <c r="B40" s="8" t="s">
        <v>46</v>
      </c>
      <c r="C40" s="9" t="s">
        <v>36</v>
      </c>
      <c r="D40" s="17">
        <v>8989</v>
      </c>
      <c r="E40" s="17">
        <v>8630</v>
      </c>
      <c r="F40" s="17">
        <v>8510</v>
      </c>
      <c r="G40" s="17">
        <v>7662</v>
      </c>
      <c r="H40" s="17">
        <v>8550</v>
      </c>
      <c r="I40" s="17">
        <v>9200</v>
      </c>
      <c r="J40" s="17">
        <v>9070</v>
      </c>
      <c r="K40" s="17">
        <v>8795</v>
      </c>
      <c r="L40" s="17">
        <v>8612</v>
      </c>
      <c r="M40" s="17">
        <v>8492</v>
      </c>
      <c r="N40" s="17">
        <v>8382</v>
      </c>
    </row>
    <row r="41" spans="1:14" ht="14.4">
      <c r="A41" s="8" t="s">
        <v>31</v>
      </c>
      <c r="B41" s="8" t="s">
        <v>47</v>
      </c>
      <c r="C41" s="9" t="s">
        <v>36</v>
      </c>
      <c r="D41" s="17">
        <v>25930</v>
      </c>
      <c r="E41" s="17">
        <v>27731</v>
      </c>
      <c r="F41" s="17">
        <v>33241</v>
      </c>
      <c r="G41" s="17">
        <v>32664</v>
      </c>
      <c r="H41" s="17">
        <v>40183</v>
      </c>
      <c r="I41" s="17">
        <v>37353</v>
      </c>
      <c r="J41" s="17">
        <v>39271</v>
      </c>
      <c r="K41" s="17">
        <v>42116</v>
      </c>
      <c r="L41" s="17">
        <v>42745</v>
      </c>
      <c r="M41" s="17">
        <v>42338</v>
      </c>
      <c r="N41" s="17">
        <v>41201</v>
      </c>
    </row>
    <row r="42" spans="1:14" ht="14.4">
      <c r="A42" s="8" t="s">
        <v>31</v>
      </c>
      <c r="B42" s="8" t="s">
        <v>48</v>
      </c>
      <c r="C42" s="9" t="s">
        <v>36</v>
      </c>
      <c r="D42" s="17">
        <v>6304</v>
      </c>
      <c r="E42" s="17">
        <v>8218</v>
      </c>
      <c r="F42" s="17">
        <v>9072</v>
      </c>
      <c r="G42" s="17">
        <v>10220</v>
      </c>
      <c r="H42" s="17">
        <v>11139</v>
      </c>
      <c r="I42" s="17">
        <v>11653</v>
      </c>
      <c r="J42" s="17">
        <v>10859</v>
      </c>
      <c r="K42" s="17">
        <v>10160</v>
      </c>
      <c r="L42" s="17">
        <v>9404</v>
      </c>
      <c r="M42" s="17">
        <v>8761</v>
      </c>
      <c r="N42" s="17">
        <v>8315</v>
      </c>
    </row>
    <row r="43" spans="1:14" ht="14.4">
      <c r="A43" s="8" t="s">
        <v>31</v>
      </c>
      <c r="B43" s="8" t="s">
        <v>49</v>
      </c>
      <c r="C43" s="9" t="s">
        <v>36</v>
      </c>
      <c r="D43" s="17">
        <v>33469</v>
      </c>
      <c r="E43" s="17">
        <v>33152</v>
      </c>
      <c r="F43" s="17">
        <v>40901</v>
      </c>
      <c r="G43" s="17">
        <v>35236</v>
      </c>
      <c r="H43" s="17">
        <v>42749</v>
      </c>
      <c r="I43" s="17">
        <v>41761</v>
      </c>
      <c r="J43" s="17">
        <v>50882</v>
      </c>
      <c r="K43" s="17">
        <v>56032</v>
      </c>
      <c r="L43" s="17">
        <v>62370</v>
      </c>
      <c r="M43" s="17">
        <v>66777</v>
      </c>
      <c r="N43" s="17">
        <v>71180</v>
      </c>
    </row>
    <row r="44" spans="1:14" ht="14.4">
      <c r="A44" s="8" t="s">
        <v>31</v>
      </c>
      <c r="B44" s="8" t="s">
        <v>50</v>
      </c>
      <c r="C44" s="9" t="s">
        <v>36</v>
      </c>
      <c r="D44" s="17">
        <v>82085</v>
      </c>
      <c r="E44" s="17">
        <v>84026</v>
      </c>
      <c r="F44" s="17">
        <v>86946</v>
      </c>
      <c r="G44" s="17">
        <v>81331</v>
      </c>
      <c r="H44" s="17">
        <v>88870</v>
      </c>
      <c r="I44" s="17">
        <v>89122</v>
      </c>
      <c r="J44" s="17">
        <v>91316</v>
      </c>
      <c r="K44" s="17">
        <v>92600</v>
      </c>
      <c r="L44" s="17">
        <v>93168</v>
      </c>
      <c r="M44" s="17">
        <v>95337</v>
      </c>
      <c r="N44" s="17">
        <v>97529</v>
      </c>
    </row>
    <row r="45" spans="1:14" ht="14.4">
      <c r="A45" s="8" t="s">
        <v>31</v>
      </c>
      <c r="B45" s="8" t="s">
        <v>51</v>
      </c>
      <c r="C45" s="9" t="s">
        <v>36</v>
      </c>
      <c r="D45" s="17">
        <v>180752</v>
      </c>
      <c r="E45" s="17">
        <v>204053</v>
      </c>
      <c r="F45" s="17">
        <v>211690</v>
      </c>
      <c r="G45" s="17">
        <v>212291</v>
      </c>
      <c r="H45" s="17">
        <v>215608</v>
      </c>
      <c r="I45" s="17">
        <v>227937</v>
      </c>
      <c r="J45" s="17">
        <v>231315</v>
      </c>
      <c r="K45" s="17">
        <v>241971</v>
      </c>
      <c r="L45" s="17">
        <v>247585</v>
      </c>
      <c r="M45" s="17">
        <v>250476</v>
      </c>
      <c r="N45" s="17">
        <v>256051</v>
      </c>
    </row>
    <row r="46" spans="1:14" ht="14.4">
      <c r="A46" s="8" t="s">
        <v>31</v>
      </c>
      <c r="B46" s="8" t="s">
        <v>52</v>
      </c>
      <c r="C46" s="9" t="s">
        <v>36</v>
      </c>
      <c r="D46" s="17">
        <v>22022</v>
      </c>
      <c r="E46" s="17">
        <v>22368</v>
      </c>
      <c r="F46" s="17">
        <v>19262</v>
      </c>
      <c r="G46" s="17">
        <v>13062</v>
      </c>
      <c r="H46" s="17">
        <v>17975</v>
      </c>
      <c r="I46" s="17">
        <v>24645</v>
      </c>
      <c r="J46" s="17">
        <v>30629</v>
      </c>
      <c r="K46" s="17">
        <v>33031</v>
      </c>
      <c r="L46" s="17">
        <v>34784</v>
      </c>
      <c r="M46" s="17">
        <v>36857</v>
      </c>
      <c r="N46" s="17">
        <v>39208</v>
      </c>
    </row>
    <row r="47" spans="1:14" ht="14.4">
      <c r="A47" s="8" t="s">
        <v>31</v>
      </c>
      <c r="B47" s="8" t="s">
        <v>53</v>
      </c>
      <c r="C47" s="9" t="s">
        <v>36</v>
      </c>
      <c r="D47" s="17">
        <v>90881</v>
      </c>
      <c r="E47" s="17">
        <v>87695</v>
      </c>
      <c r="F47" s="17">
        <v>95144</v>
      </c>
      <c r="G47" s="17">
        <v>70725</v>
      </c>
      <c r="H47" s="17">
        <v>93664</v>
      </c>
      <c r="I47" s="17">
        <v>100540</v>
      </c>
      <c r="J47" s="17">
        <v>96230</v>
      </c>
      <c r="K47" s="17">
        <v>94002</v>
      </c>
      <c r="L47" s="17">
        <v>95252</v>
      </c>
      <c r="M47" s="17">
        <v>97255</v>
      </c>
      <c r="N47" s="17">
        <v>100581</v>
      </c>
    </row>
    <row r="48" spans="1:14" ht="14.4">
      <c r="A48" s="8" t="s">
        <v>31</v>
      </c>
      <c r="B48" s="8" t="s">
        <v>54</v>
      </c>
      <c r="C48" s="9" t="s">
        <v>36</v>
      </c>
      <c r="D48" s="17">
        <v>32434</v>
      </c>
      <c r="E48" s="17">
        <v>31070</v>
      </c>
      <c r="F48" s="17">
        <v>32796</v>
      </c>
      <c r="G48" s="17">
        <v>27210</v>
      </c>
      <c r="H48" s="17">
        <v>33776</v>
      </c>
      <c r="I48" s="17">
        <v>33164</v>
      </c>
      <c r="J48" s="17">
        <v>34688</v>
      </c>
      <c r="K48" s="17">
        <v>35802</v>
      </c>
      <c r="L48" s="17">
        <v>37348</v>
      </c>
      <c r="M48" s="17">
        <v>39104</v>
      </c>
      <c r="N48" s="17">
        <v>40811</v>
      </c>
    </row>
    <row r="49" spans="1:14" ht="14.4">
      <c r="A49" s="8" t="s">
        <v>31</v>
      </c>
      <c r="B49" s="8" t="s">
        <v>55</v>
      </c>
      <c r="C49" s="9" t="s">
        <v>36</v>
      </c>
      <c r="D49" s="17">
        <v>56168</v>
      </c>
      <c r="E49" s="17">
        <v>59830</v>
      </c>
      <c r="F49" s="17">
        <v>60825</v>
      </c>
      <c r="G49" s="17">
        <v>61186</v>
      </c>
      <c r="H49" s="17">
        <v>62147</v>
      </c>
      <c r="I49" s="17">
        <v>61722</v>
      </c>
      <c r="J49" s="17">
        <v>63321</v>
      </c>
      <c r="K49" s="17">
        <v>64489</v>
      </c>
      <c r="L49" s="17">
        <v>65887</v>
      </c>
      <c r="M49" s="17">
        <v>67370</v>
      </c>
      <c r="N49" s="17">
        <v>68868</v>
      </c>
    </row>
    <row r="50" spans="1:14" ht="14.4">
      <c r="A50" s="23" t="s">
        <v>32</v>
      </c>
      <c r="B50" s="23" t="s">
        <v>14</v>
      </c>
      <c r="C50" s="24" t="s">
        <v>36</v>
      </c>
      <c r="D50" s="25">
        <f t="shared" ref="D50:F50" si="9">SUM(D51:D70)</f>
        <v>2655816</v>
      </c>
      <c r="E50" s="25">
        <f>SUM(E51:E70)</f>
        <v>2581428</v>
      </c>
      <c r="F50" s="25">
        <f t="shared" si="9"/>
        <v>2793283</v>
      </c>
      <c r="G50" s="25">
        <f t="shared" ref="G50:H50" si="10">SUM(G51:G70)</f>
        <v>2622226</v>
      </c>
      <c r="H50" s="25">
        <f t="shared" si="10"/>
        <v>2872439</v>
      </c>
      <c r="I50" s="25">
        <f t="shared" ref="I50" si="11">SUM(I51:I70)</f>
        <v>2924921</v>
      </c>
      <c r="J50" s="25">
        <f t="shared" ref="J50" si="12">SUM(J51:J70)</f>
        <v>2963660</v>
      </c>
      <c r="K50" s="25">
        <f t="shared" ref="K50" si="13">SUM(K51:K70)</f>
        <v>3017452</v>
      </c>
      <c r="L50" s="25">
        <f t="shared" ref="L50" si="14">SUM(L51:L70)</f>
        <v>3104473</v>
      </c>
      <c r="M50" s="25">
        <f t="shared" ref="M50" si="15">SUM(M51:M70)</f>
        <v>3209881</v>
      </c>
      <c r="N50" s="25">
        <f t="shared" ref="N50" si="16">SUM(N51:N70)</f>
        <v>3343229</v>
      </c>
    </row>
    <row r="51" spans="1:14" ht="14.4">
      <c r="A51" s="8" t="s">
        <v>32</v>
      </c>
      <c r="B51" s="8" t="s">
        <v>35</v>
      </c>
      <c r="C51" s="9" t="s">
        <v>36</v>
      </c>
      <c r="D51" s="17">
        <f t="shared" ref="D51" si="17">D30+D9</f>
        <v>18362</v>
      </c>
      <c r="E51" s="17">
        <f>E30+E9</f>
        <v>19680</v>
      </c>
      <c r="F51" s="17">
        <f t="shared" ref="F51:N51" si="18">F30+F9</f>
        <v>22325</v>
      </c>
      <c r="G51" s="17">
        <f t="shared" si="18"/>
        <v>23757</v>
      </c>
      <c r="H51" s="17">
        <f t="shared" ref="H51" si="19">H30+H9</f>
        <v>23999</v>
      </c>
      <c r="I51" s="17">
        <f t="shared" si="18"/>
        <v>23847</v>
      </c>
      <c r="J51" s="17">
        <f t="shared" si="18"/>
        <v>24665</v>
      </c>
      <c r="K51" s="17">
        <f t="shared" si="18"/>
        <v>26011</v>
      </c>
      <c r="L51" s="17">
        <f t="shared" si="18"/>
        <v>26942</v>
      </c>
      <c r="M51" s="17">
        <f t="shared" si="18"/>
        <v>27259</v>
      </c>
      <c r="N51" s="17">
        <f t="shared" si="18"/>
        <v>27837</v>
      </c>
    </row>
    <row r="52" spans="1:14" ht="14.4">
      <c r="A52" s="8" t="s">
        <v>32</v>
      </c>
      <c r="B52" s="8" t="s">
        <v>37</v>
      </c>
      <c r="C52" s="9" t="s">
        <v>36</v>
      </c>
      <c r="D52" s="17">
        <f t="shared" ref="D52" si="20">D31+D10</f>
        <v>5355</v>
      </c>
      <c r="E52" s="17">
        <f t="shared" ref="E52:N52" si="21">E31+E10</f>
        <v>5457</v>
      </c>
      <c r="F52" s="17">
        <f t="shared" si="21"/>
        <v>6462</v>
      </c>
      <c r="G52" s="17">
        <f t="shared" si="21"/>
        <v>5379</v>
      </c>
      <c r="H52" s="17">
        <f t="shared" ref="H52" si="22">H31+H10</f>
        <v>5841</v>
      </c>
      <c r="I52" s="17">
        <f t="shared" si="21"/>
        <v>5546</v>
      </c>
      <c r="J52" s="17">
        <f t="shared" si="21"/>
        <v>5486</v>
      </c>
      <c r="K52" s="17">
        <f t="shared" si="21"/>
        <v>5414</v>
      </c>
      <c r="L52" s="17">
        <f t="shared" si="21"/>
        <v>5363</v>
      </c>
      <c r="M52" s="17">
        <f t="shared" si="21"/>
        <v>5462</v>
      </c>
      <c r="N52" s="17">
        <f t="shared" si="21"/>
        <v>5641</v>
      </c>
    </row>
    <row r="53" spans="1:14" ht="15" customHeight="1">
      <c r="A53" s="8" t="s">
        <v>32</v>
      </c>
      <c r="B53" s="8" t="s">
        <v>38</v>
      </c>
      <c r="C53" s="9" t="s">
        <v>36</v>
      </c>
      <c r="D53" s="17">
        <f t="shared" ref="D53" si="23">D32+D11</f>
        <v>13307</v>
      </c>
      <c r="E53" s="17">
        <f t="shared" ref="E53:N53" si="24">E32+E11</f>
        <v>14110</v>
      </c>
      <c r="F53" s="17">
        <f t="shared" si="24"/>
        <v>14362</v>
      </c>
      <c r="G53" s="17">
        <f t="shared" si="24"/>
        <v>13358</v>
      </c>
      <c r="H53" s="17">
        <f t="shared" ref="H53" si="25">H32+H11</f>
        <v>13774</v>
      </c>
      <c r="I53" s="17">
        <f t="shared" si="24"/>
        <v>13451</v>
      </c>
      <c r="J53" s="17">
        <f t="shared" si="24"/>
        <v>11647</v>
      </c>
      <c r="K53" s="17">
        <f t="shared" si="24"/>
        <v>10562</v>
      </c>
      <c r="L53" s="17">
        <f t="shared" si="24"/>
        <v>10117</v>
      </c>
      <c r="M53" s="17">
        <f t="shared" si="24"/>
        <v>9910</v>
      </c>
      <c r="N53" s="17">
        <f t="shared" si="24"/>
        <v>9921</v>
      </c>
    </row>
    <row r="54" spans="1:14" ht="15" customHeight="1">
      <c r="A54" s="8" t="s">
        <v>32</v>
      </c>
      <c r="B54" s="8" t="s">
        <v>39</v>
      </c>
      <c r="C54" s="9" t="s">
        <v>36</v>
      </c>
      <c r="D54" s="17">
        <f t="shared" ref="D54" si="26">D33+D12</f>
        <v>145184</v>
      </c>
      <c r="E54" s="17">
        <f t="shared" ref="E54:N54" si="27">E33+E12</f>
        <v>101883</v>
      </c>
      <c r="F54" s="17">
        <f t="shared" si="27"/>
        <v>130494</v>
      </c>
      <c r="G54" s="17">
        <f t="shared" si="27"/>
        <v>136765</v>
      </c>
      <c r="H54" s="17">
        <f t="shared" ref="H54" si="28">H33+H12</f>
        <v>148638</v>
      </c>
      <c r="I54" s="17">
        <f t="shared" si="27"/>
        <v>145086</v>
      </c>
      <c r="J54" s="17">
        <f t="shared" si="27"/>
        <v>151622</v>
      </c>
      <c r="K54" s="17">
        <f t="shared" si="27"/>
        <v>154590</v>
      </c>
      <c r="L54" s="17">
        <f t="shared" si="27"/>
        <v>170243</v>
      </c>
      <c r="M54" s="17">
        <f t="shared" si="27"/>
        <v>191815</v>
      </c>
      <c r="N54" s="17">
        <f t="shared" si="27"/>
        <v>215849</v>
      </c>
    </row>
    <row r="55" spans="1:14" ht="15" customHeight="1">
      <c r="A55" s="8" t="s">
        <v>32</v>
      </c>
      <c r="B55" s="8" t="s">
        <v>40</v>
      </c>
      <c r="C55" s="9" t="s">
        <v>36</v>
      </c>
      <c r="D55" s="17">
        <f t="shared" ref="D55" si="29">D34+D13</f>
        <v>349302</v>
      </c>
      <c r="E55" s="17">
        <f t="shared" ref="E55:N55" si="30">E34+E13</f>
        <v>294730</v>
      </c>
      <c r="F55" s="17">
        <f t="shared" si="30"/>
        <v>319199</v>
      </c>
      <c r="G55" s="17">
        <f t="shared" si="30"/>
        <v>304762</v>
      </c>
      <c r="H55" s="17">
        <f t="shared" ref="H55" si="31">H34+H13</f>
        <v>325384</v>
      </c>
      <c r="I55" s="17">
        <f t="shared" si="30"/>
        <v>308784</v>
      </c>
      <c r="J55" s="17">
        <f t="shared" si="30"/>
        <v>293217</v>
      </c>
      <c r="K55" s="17">
        <f t="shared" si="30"/>
        <v>286010</v>
      </c>
      <c r="L55" s="17">
        <f t="shared" si="30"/>
        <v>290966</v>
      </c>
      <c r="M55" s="17">
        <f t="shared" si="30"/>
        <v>296391</v>
      </c>
      <c r="N55" s="17">
        <f t="shared" si="30"/>
        <v>302087</v>
      </c>
    </row>
    <row r="56" spans="1:14" ht="15" customHeight="1">
      <c r="A56" s="8" t="s">
        <v>32</v>
      </c>
      <c r="B56" s="8" t="s">
        <v>41</v>
      </c>
      <c r="C56" s="9" t="s">
        <v>36</v>
      </c>
      <c r="D56" s="17">
        <f t="shared" ref="D56" si="32">D35+D14</f>
        <v>132213</v>
      </c>
      <c r="E56" s="17">
        <f t="shared" ref="E56:N56" si="33">E35+E14</f>
        <v>124759</v>
      </c>
      <c r="F56" s="17">
        <f t="shared" si="33"/>
        <v>133876</v>
      </c>
      <c r="G56" s="17">
        <f t="shared" si="33"/>
        <v>123634</v>
      </c>
      <c r="H56" s="17">
        <f t="shared" ref="H56" si="34">H35+H14</f>
        <v>131767</v>
      </c>
      <c r="I56" s="17">
        <f t="shared" si="33"/>
        <v>136947</v>
      </c>
      <c r="J56" s="17">
        <f t="shared" si="33"/>
        <v>134478</v>
      </c>
      <c r="K56" s="17">
        <f t="shared" si="33"/>
        <v>132037</v>
      </c>
      <c r="L56" s="17">
        <f t="shared" si="33"/>
        <v>130994</v>
      </c>
      <c r="M56" s="17">
        <f t="shared" si="33"/>
        <v>131941</v>
      </c>
      <c r="N56" s="17">
        <f t="shared" si="33"/>
        <v>134902</v>
      </c>
    </row>
    <row r="57" spans="1:14" ht="15" customHeight="1">
      <c r="A57" s="8" t="s">
        <v>32</v>
      </c>
      <c r="B57" s="8" t="s">
        <v>42</v>
      </c>
      <c r="C57" s="9" t="s">
        <v>36</v>
      </c>
      <c r="D57" s="17">
        <f t="shared" ref="D57" si="35">D36+D15</f>
        <v>301200</v>
      </c>
      <c r="E57" s="17">
        <f t="shared" ref="E57:N57" si="36">E36+E15</f>
        <v>279458</v>
      </c>
      <c r="F57" s="17">
        <f t="shared" si="36"/>
        <v>294444</v>
      </c>
      <c r="G57" s="17">
        <f t="shared" si="36"/>
        <v>265412</v>
      </c>
      <c r="H57" s="17">
        <f t="shared" ref="H57" si="37">H36+H15</f>
        <v>282414</v>
      </c>
      <c r="I57" s="17">
        <f t="shared" si="36"/>
        <v>271126</v>
      </c>
      <c r="J57" s="17">
        <f t="shared" si="36"/>
        <v>264754</v>
      </c>
      <c r="K57" s="17">
        <f t="shared" si="36"/>
        <v>271876</v>
      </c>
      <c r="L57" s="17">
        <f t="shared" si="36"/>
        <v>281673</v>
      </c>
      <c r="M57" s="17">
        <f t="shared" si="36"/>
        <v>294184</v>
      </c>
      <c r="N57" s="17">
        <f t="shared" si="36"/>
        <v>309428</v>
      </c>
    </row>
    <row r="58" spans="1:14" ht="15" customHeight="1">
      <c r="A58" s="8" t="s">
        <v>32</v>
      </c>
      <c r="B58" s="8" t="s">
        <v>43</v>
      </c>
      <c r="C58" s="9" t="s">
        <v>36</v>
      </c>
      <c r="D58" s="17">
        <f t="shared" ref="D58" si="38">D37+D16</f>
        <v>100482</v>
      </c>
      <c r="E58" s="17">
        <f t="shared" ref="E58:N58" si="39">E37+E16</f>
        <v>90892</v>
      </c>
      <c r="F58" s="17">
        <f t="shared" si="39"/>
        <v>97307</v>
      </c>
      <c r="G58" s="17">
        <f t="shared" si="39"/>
        <v>100123</v>
      </c>
      <c r="H58" s="17">
        <f t="shared" ref="H58" si="40">H37+H16</f>
        <v>111245</v>
      </c>
      <c r="I58" s="17">
        <f t="shared" si="39"/>
        <v>117327</v>
      </c>
      <c r="J58" s="17">
        <f t="shared" si="39"/>
        <v>117453</v>
      </c>
      <c r="K58" s="17">
        <f t="shared" si="39"/>
        <v>112776</v>
      </c>
      <c r="L58" s="17">
        <f t="shared" si="39"/>
        <v>107093</v>
      </c>
      <c r="M58" s="17">
        <f t="shared" si="39"/>
        <v>105223</v>
      </c>
      <c r="N58" s="17">
        <f t="shared" si="39"/>
        <v>105053</v>
      </c>
    </row>
    <row r="59" spans="1:14" ht="15" customHeight="1">
      <c r="A59" s="8" t="s">
        <v>32</v>
      </c>
      <c r="B59" s="8" t="s">
        <v>44</v>
      </c>
      <c r="C59" s="9" t="s">
        <v>36</v>
      </c>
      <c r="D59" s="17">
        <f t="shared" ref="D59" si="41">D38+D17</f>
        <v>63234</v>
      </c>
      <c r="E59" s="17">
        <f t="shared" ref="E59:N59" si="42">E38+E17</f>
        <v>57963</v>
      </c>
      <c r="F59" s="17">
        <f t="shared" si="42"/>
        <v>55612</v>
      </c>
      <c r="G59" s="17">
        <f t="shared" si="42"/>
        <v>45461</v>
      </c>
      <c r="H59" s="17">
        <f t="shared" ref="H59" si="43">H38+H17</f>
        <v>48909</v>
      </c>
      <c r="I59" s="17">
        <f t="shared" si="42"/>
        <v>48858</v>
      </c>
      <c r="J59" s="17">
        <f t="shared" si="42"/>
        <v>47683</v>
      </c>
      <c r="K59" s="17">
        <f t="shared" si="42"/>
        <v>46610</v>
      </c>
      <c r="L59" s="17">
        <f t="shared" si="42"/>
        <v>46872</v>
      </c>
      <c r="M59" s="17">
        <f t="shared" si="42"/>
        <v>46583</v>
      </c>
      <c r="N59" s="17">
        <f t="shared" si="42"/>
        <v>46900</v>
      </c>
    </row>
    <row r="60" spans="1:14" ht="15" customHeight="1">
      <c r="A60" s="8" t="s">
        <v>32</v>
      </c>
      <c r="B60" s="8" t="s">
        <v>45</v>
      </c>
      <c r="C60" s="9" t="s">
        <v>36</v>
      </c>
      <c r="D60" s="17">
        <f t="shared" ref="D60" si="44">D39+D18</f>
        <v>140424</v>
      </c>
      <c r="E60" s="17">
        <f t="shared" ref="E60:N60" si="45">E39+E18</f>
        <v>134486</v>
      </c>
      <c r="F60" s="17">
        <f t="shared" si="45"/>
        <v>139919</v>
      </c>
      <c r="G60" s="17">
        <f t="shared" si="45"/>
        <v>147012</v>
      </c>
      <c r="H60" s="17">
        <f t="shared" ref="H60" si="46">H39+H18</f>
        <v>143026</v>
      </c>
      <c r="I60" s="17">
        <f t="shared" si="45"/>
        <v>154874</v>
      </c>
      <c r="J60" s="17">
        <f t="shared" si="45"/>
        <v>156021</v>
      </c>
      <c r="K60" s="17">
        <f t="shared" si="45"/>
        <v>159292</v>
      </c>
      <c r="L60" s="17">
        <f t="shared" si="45"/>
        <v>164953</v>
      </c>
      <c r="M60" s="17">
        <f t="shared" si="45"/>
        <v>174227</v>
      </c>
      <c r="N60" s="17">
        <f t="shared" si="45"/>
        <v>183772</v>
      </c>
    </row>
    <row r="61" spans="1:14" ht="15" customHeight="1">
      <c r="A61" s="8" t="s">
        <v>32</v>
      </c>
      <c r="B61" s="8" t="s">
        <v>46</v>
      </c>
      <c r="C61" s="9" t="s">
        <v>36</v>
      </c>
      <c r="D61" s="17">
        <f t="shared" ref="D61" si="47">D40+D19</f>
        <v>39407</v>
      </c>
      <c r="E61" s="17">
        <f t="shared" ref="E61:N61" si="48">E40+E19</f>
        <v>36458</v>
      </c>
      <c r="F61" s="17">
        <f t="shared" si="48"/>
        <v>40041</v>
      </c>
      <c r="G61" s="17">
        <f t="shared" si="48"/>
        <v>33526</v>
      </c>
      <c r="H61" s="17">
        <f t="shared" ref="H61" si="49">H40+H19</f>
        <v>35639</v>
      </c>
      <c r="I61" s="17">
        <f t="shared" si="48"/>
        <v>37690</v>
      </c>
      <c r="J61" s="17">
        <f t="shared" si="48"/>
        <v>36974</v>
      </c>
      <c r="K61" s="17">
        <f t="shared" si="48"/>
        <v>35720</v>
      </c>
      <c r="L61" s="17">
        <f t="shared" si="48"/>
        <v>35263</v>
      </c>
      <c r="M61" s="17">
        <f t="shared" si="48"/>
        <v>35288</v>
      </c>
      <c r="N61" s="17">
        <f t="shared" si="48"/>
        <v>35541</v>
      </c>
    </row>
    <row r="62" spans="1:14" ht="15" customHeight="1">
      <c r="A62" s="8" t="s">
        <v>32</v>
      </c>
      <c r="B62" s="8" t="s">
        <v>47</v>
      </c>
      <c r="C62" s="9" t="s">
        <v>36</v>
      </c>
      <c r="D62" s="17">
        <f t="shared" ref="D62" si="50">D41+D20</f>
        <v>121753</v>
      </c>
      <c r="E62" s="17">
        <f t="shared" ref="E62:N62" si="51">E41+E20</f>
        <v>124669</v>
      </c>
      <c r="F62" s="17">
        <f t="shared" si="51"/>
        <v>146004</v>
      </c>
      <c r="G62" s="17">
        <f t="shared" si="51"/>
        <v>152587</v>
      </c>
      <c r="H62" s="17">
        <f t="shared" ref="H62" si="52">H41+H20</f>
        <v>166855</v>
      </c>
      <c r="I62" s="17">
        <f t="shared" si="51"/>
        <v>156152</v>
      </c>
      <c r="J62" s="17">
        <f t="shared" si="51"/>
        <v>164520</v>
      </c>
      <c r="K62" s="17">
        <f t="shared" si="51"/>
        <v>176694</v>
      </c>
      <c r="L62" s="17">
        <f t="shared" si="51"/>
        <v>181464</v>
      </c>
      <c r="M62" s="17">
        <f t="shared" si="51"/>
        <v>183344</v>
      </c>
      <c r="N62" s="17">
        <f t="shared" si="51"/>
        <v>183039</v>
      </c>
    </row>
    <row r="63" spans="1:14" ht="15" customHeight="1">
      <c r="A63" s="8" t="s">
        <v>32</v>
      </c>
      <c r="B63" s="8" t="s">
        <v>48</v>
      </c>
      <c r="C63" s="9" t="s">
        <v>36</v>
      </c>
      <c r="D63" s="17">
        <f t="shared" ref="D63" si="53">D42+D21</f>
        <v>62440</v>
      </c>
      <c r="E63" s="17">
        <f t="shared" ref="E63:N63" si="54">E42+E21</f>
        <v>70854</v>
      </c>
      <c r="F63" s="17">
        <f t="shared" si="54"/>
        <v>78507</v>
      </c>
      <c r="G63" s="17">
        <f t="shared" si="54"/>
        <v>85592</v>
      </c>
      <c r="H63" s="17">
        <f t="shared" ref="H63" si="55">H42+H21</f>
        <v>88081</v>
      </c>
      <c r="I63" s="17">
        <f t="shared" si="54"/>
        <v>90949</v>
      </c>
      <c r="J63" s="17">
        <f t="shared" si="54"/>
        <v>84619</v>
      </c>
      <c r="K63" s="17">
        <f t="shared" si="54"/>
        <v>79074</v>
      </c>
      <c r="L63" s="17">
        <f t="shared" si="54"/>
        <v>73295</v>
      </c>
      <c r="M63" s="17">
        <f t="shared" si="54"/>
        <v>68528</v>
      </c>
      <c r="N63" s="17">
        <f t="shared" si="54"/>
        <v>65281</v>
      </c>
    </row>
    <row r="64" spans="1:14" ht="15" customHeight="1">
      <c r="A64" s="8" t="s">
        <v>32</v>
      </c>
      <c r="B64" s="8" t="s">
        <v>49</v>
      </c>
      <c r="C64" s="9" t="s">
        <v>36</v>
      </c>
      <c r="D64" s="17">
        <f t="shared" ref="D64" si="56">D43+D22</f>
        <v>126607</v>
      </c>
      <c r="E64" s="17">
        <f t="shared" ref="E64:N64" si="57">E43+E22</f>
        <v>125685</v>
      </c>
      <c r="F64" s="17">
        <f t="shared" si="57"/>
        <v>138011</v>
      </c>
      <c r="G64" s="17">
        <f t="shared" si="57"/>
        <v>115684</v>
      </c>
      <c r="H64" s="17">
        <f t="shared" ref="H64" si="58">H43+H22</f>
        <v>136707</v>
      </c>
      <c r="I64" s="17">
        <f t="shared" si="57"/>
        <v>135027</v>
      </c>
      <c r="J64" s="17">
        <f t="shared" si="57"/>
        <v>162876</v>
      </c>
      <c r="K64" s="17">
        <f t="shared" si="57"/>
        <v>177565</v>
      </c>
      <c r="L64" s="17">
        <f t="shared" si="57"/>
        <v>197740</v>
      </c>
      <c r="M64" s="17">
        <f t="shared" si="57"/>
        <v>213174</v>
      </c>
      <c r="N64" s="17">
        <f t="shared" si="57"/>
        <v>229741</v>
      </c>
    </row>
    <row r="65" spans="1:14" ht="15" customHeight="1">
      <c r="A65" s="8" t="s">
        <v>32</v>
      </c>
      <c r="B65" s="8" t="s">
        <v>50</v>
      </c>
      <c r="C65" s="9" t="s">
        <v>36</v>
      </c>
      <c r="D65" s="17">
        <f t="shared" ref="D65" si="59">D44+D23</f>
        <v>189348</v>
      </c>
      <c r="E65" s="17">
        <f t="shared" ref="E65:N65" si="60">E44+E23</f>
        <v>203268</v>
      </c>
      <c r="F65" s="17">
        <f t="shared" si="60"/>
        <v>208475</v>
      </c>
      <c r="G65" s="17">
        <f t="shared" si="60"/>
        <v>199860</v>
      </c>
      <c r="H65" s="17">
        <f t="shared" ref="H65" si="61">H44+H23</f>
        <v>213973</v>
      </c>
      <c r="I65" s="17">
        <f t="shared" si="60"/>
        <v>217016</v>
      </c>
      <c r="J65" s="17">
        <f t="shared" si="60"/>
        <v>223128</v>
      </c>
      <c r="K65" s="17">
        <f t="shared" si="60"/>
        <v>225927</v>
      </c>
      <c r="L65" s="17">
        <f t="shared" si="60"/>
        <v>227404</v>
      </c>
      <c r="M65" s="17">
        <f t="shared" si="60"/>
        <v>234818</v>
      </c>
      <c r="N65" s="17">
        <f t="shared" si="60"/>
        <v>243647</v>
      </c>
    </row>
    <row r="66" spans="1:14" ht="15" customHeight="1">
      <c r="A66" s="8" t="s">
        <v>32</v>
      </c>
      <c r="B66" s="8" t="s">
        <v>51</v>
      </c>
      <c r="C66" s="9" t="s">
        <v>36</v>
      </c>
      <c r="D66" s="17">
        <f t="shared" ref="D66" si="62">D45+D24</f>
        <v>370112</v>
      </c>
      <c r="E66" s="17">
        <f t="shared" ref="E66:N66" si="63">E45+E24</f>
        <v>420810</v>
      </c>
      <c r="F66" s="17">
        <f t="shared" si="63"/>
        <v>463418</v>
      </c>
      <c r="G66" s="17">
        <f t="shared" si="63"/>
        <v>473874</v>
      </c>
      <c r="H66" s="17">
        <f t="shared" ref="H66" si="64">H45+H24</f>
        <v>496929</v>
      </c>
      <c r="I66" s="17">
        <f t="shared" si="63"/>
        <v>528946</v>
      </c>
      <c r="J66" s="17">
        <f t="shared" si="63"/>
        <v>537210</v>
      </c>
      <c r="K66" s="17">
        <f t="shared" si="63"/>
        <v>563898</v>
      </c>
      <c r="L66" s="17">
        <f t="shared" si="63"/>
        <v>582915</v>
      </c>
      <c r="M66" s="17">
        <f t="shared" si="63"/>
        <v>597298</v>
      </c>
      <c r="N66" s="17">
        <f t="shared" si="63"/>
        <v>620014</v>
      </c>
    </row>
    <row r="67" spans="1:14" ht="15" customHeight="1">
      <c r="A67" s="8" t="s">
        <v>32</v>
      </c>
      <c r="B67" s="8" t="s">
        <v>52</v>
      </c>
      <c r="C67" s="9" t="s">
        <v>36</v>
      </c>
      <c r="D67" s="17">
        <f t="shared" ref="D67" si="65">D46+D25</f>
        <v>51298</v>
      </c>
      <c r="E67" s="17">
        <f t="shared" ref="E67:N67" si="66">E46+E25</f>
        <v>52605</v>
      </c>
      <c r="F67" s="17">
        <f t="shared" si="66"/>
        <v>53807</v>
      </c>
      <c r="G67" s="17">
        <f t="shared" si="66"/>
        <v>33318</v>
      </c>
      <c r="H67" s="17">
        <f t="shared" ref="H67" si="67">H46+H25</f>
        <v>53531</v>
      </c>
      <c r="I67" s="17">
        <f t="shared" si="66"/>
        <v>65593</v>
      </c>
      <c r="J67" s="17">
        <f t="shared" si="66"/>
        <v>79682</v>
      </c>
      <c r="K67" s="17">
        <f t="shared" si="66"/>
        <v>84614</v>
      </c>
      <c r="L67" s="17">
        <f t="shared" si="66"/>
        <v>88631</v>
      </c>
      <c r="M67" s="17">
        <f t="shared" si="66"/>
        <v>93830</v>
      </c>
      <c r="N67" s="17">
        <f t="shared" si="66"/>
        <v>100223</v>
      </c>
    </row>
    <row r="68" spans="1:14" ht="15" customHeight="1">
      <c r="A68" s="8" t="s">
        <v>32</v>
      </c>
      <c r="B68" s="8" t="s">
        <v>53</v>
      </c>
      <c r="C68" s="9" t="s">
        <v>36</v>
      </c>
      <c r="D68" s="17">
        <f t="shared" ref="D68" si="68">D47+D26</f>
        <v>216447</v>
      </c>
      <c r="E68" s="17">
        <f t="shared" ref="E68:N68" si="69">E47+E26</f>
        <v>210730</v>
      </c>
      <c r="F68" s="17">
        <f t="shared" si="69"/>
        <v>230692</v>
      </c>
      <c r="G68" s="17">
        <f t="shared" si="69"/>
        <v>159531</v>
      </c>
      <c r="H68" s="17">
        <f t="shared" ref="H68" si="70">H47+H26</f>
        <v>223095</v>
      </c>
      <c r="I68" s="17">
        <f t="shared" si="69"/>
        <v>239269</v>
      </c>
      <c r="J68" s="17">
        <f t="shared" si="69"/>
        <v>229323</v>
      </c>
      <c r="K68" s="17">
        <f t="shared" si="69"/>
        <v>224190</v>
      </c>
      <c r="L68" s="17">
        <f t="shared" si="69"/>
        <v>228490</v>
      </c>
      <c r="M68" s="17">
        <f t="shared" si="69"/>
        <v>235202</v>
      </c>
      <c r="N68" s="17">
        <f t="shared" si="69"/>
        <v>246331</v>
      </c>
    </row>
    <row r="69" spans="1:14" ht="15" customHeight="1">
      <c r="A69" s="8" t="s">
        <v>32</v>
      </c>
      <c r="B69" s="8" t="s">
        <v>54</v>
      </c>
      <c r="C69" s="9" t="s">
        <v>36</v>
      </c>
      <c r="D69" s="17">
        <f t="shared" ref="D69" si="71">D48+D27</f>
        <v>88157</v>
      </c>
      <c r="E69" s="17">
        <f t="shared" ref="E69:N69" si="72">E48+E27</f>
        <v>83915</v>
      </c>
      <c r="F69" s="17">
        <f t="shared" si="72"/>
        <v>89384</v>
      </c>
      <c r="G69" s="17">
        <f t="shared" si="72"/>
        <v>70591</v>
      </c>
      <c r="H69" s="17">
        <f t="shared" ref="H69" si="73">H48+H27</f>
        <v>87537</v>
      </c>
      <c r="I69" s="17">
        <f t="shared" si="72"/>
        <v>92167</v>
      </c>
      <c r="J69" s="17">
        <f t="shared" si="72"/>
        <v>97954</v>
      </c>
      <c r="K69" s="17">
        <f t="shared" si="72"/>
        <v>101558</v>
      </c>
      <c r="L69" s="17">
        <f t="shared" si="72"/>
        <v>107118</v>
      </c>
      <c r="M69" s="17">
        <f t="shared" si="72"/>
        <v>113678</v>
      </c>
      <c r="N69" s="17">
        <f t="shared" si="72"/>
        <v>120703</v>
      </c>
    </row>
    <row r="70" spans="1:14" ht="15" customHeight="1">
      <c r="A70" s="8" t="s">
        <v>32</v>
      </c>
      <c r="B70" s="8" t="s">
        <v>55</v>
      </c>
      <c r="C70" s="9" t="s">
        <v>36</v>
      </c>
      <c r="D70" s="17">
        <f t="shared" ref="D70" si="74">D49+D28</f>
        <v>121184</v>
      </c>
      <c r="E70" s="17">
        <f t="shared" ref="E70:N70" si="75">E49+E28</f>
        <v>129016</v>
      </c>
      <c r="F70" s="17">
        <f t="shared" si="75"/>
        <v>130944</v>
      </c>
      <c r="G70" s="17">
        <f t="shared" si="75"/>
        <v>132000</v>
      </c>
      <c r="H70" s="17">
        <f t="shared" ref="H70" si="76">H49+H28</f>
        <v>135095</v>
      </c>
      <c r="I70" s="17">
        <f t="shared" si="75"/>
        <v>136266</v>
      </c>
      <c r="J70" s="17">
        <f t="shared" si="75"/>
        <v>140348</v>
      </c>
      <c r="K70" s="17">
        <f t="shared" si="75"/>
        <v>143034</v>
      </c>
      <c r="L70" s="17">
        <f t="shared" si="75"/>
        <v>146937</v>
      </c>
      <c r="M70" s="17">
        <f t="shared" si="75"/>
        <v>151726</v>
      </c>
      <c r="N70" s="17">
        <f t="shared" si="75"/>
        <v>157319</v>
      </c>
    </row>
    <row r="75" spans="1:14" ht="15" customHeight="1">
      <c r="A75" s="21"/>
    </row>
  </sheetData>
  <mergeCells count="2">
    <mergeCell ref="A6:B6"/>
    <mergeCell ref="C6:N6"/>
  </mergeCells>
  <pageMargins left="0.7" right="0.7" top="0.75" bottom="0.75" header="0.3" footer="0.3"/>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14E1-6558-499E-BA3F-29C9C18F0E64}">
  <dimension ref="A1:Q718"/>
  <sheetViews>
    <sheetView workbookViewId="0">
      <selection activeCell="I478" sqref="I478"/>
    </sheetView>
  </sheetViews>
  <sheetFormatPr defaultColWidth="12.109375" defaultRowHeight="15" customHeight="1"/>
  <cols>
    <col min="1" max="2" width="20.77734375" style="3" customWidth="1"/>
    <col min="3" max="3" width="31.44140625" style="3" customWidth="1"/>
    <col min="4" max="14" width="12.77734375" style="3" customWidth="1"/>
    <col min="15" max="16384" width="12.109375" style="3"/>
  </cols>
  <sheetData>
    <row r="1" spans="1:15" ht="15.6">
      <c r="A1" s="4" t="s">
        <v>56</v>
      </c>
    </row>
    <row r="2" spans="1:15" thickBot="1"/>
    <row r="3" spans="1:15" thickTop="1">
      <c r="A3" s="45" t="s">
        <v>6</v>
      </c>
      <c r="B3" s="46" t="s">
        <v>7</v>
      </c>
      <c r="C3"/>
      <c r="D3"/>
      <c r="E3"/>
      <c r="F3"/>
      <c r="G3"/>
      <c r="H3"/>
      <c r="I3"/>
      <c r="J3"/>
      <c r="K3"/>
      <c r="L3"/>
      <c r="M3"/>
      <c r="N3"/>
    </row>
    <row r="4" spans="1:15" ht="14.4">
      <c r="A4" s="59" t="s">
        <v>8</v>
      </c>
      <c r="B4" s="59" t="s">
        <v>323</v>
      </c>
      <c r="C4"/>
      <c r="D4"/>
      <c r="E4"/>
      <c r="F4"/>
      <c r="G4"/>
      <c r="H4"/>
      <c r="I4"/>
      <c r="J4"/>
      <c r="K4"/>
      <c r="L4"/>
      <c r="M4"/>
      <c r="N4"/>
    </row>
    <row r="5" spans="1:15" ht="14.4">
      <c r="A5" s="71"/>
      <c r="B5" s="61"/>
      <c r="C5"/>
      <c r="D5"/>
      <c r="E5"/>
      <c r="F5"/>
      <c r="G5"/>
      <c r="H5"/>
      <c r="I5"/>
      <c r="J5"/>
      <c r="K5"/>
      <c r="L5"/>
      <c r="M5"/>
      <c r="N5"/>
    </row>
    <row r="6" spans="1:15" thickBot="1">
      <c r="A6" s="44"/>
      <c r="B6" s="43"/>
      <c r="C6" s="44"/>
      <c r="D6" s="84" t="s">
        <v>227</v>
      </c>
      <c r="E6" s="84"/>
      <c r="F6" s="84"/>
      <c r="G6" s="84"/>
      <c r="H6" s="84"/>
      <c r="I6" s="84"/>
      <c r="J6" s="84"/>
      <c r="K6" s="84"/>
      <c r="L6" s="84"/>
      <c r="M6" s="84"/>
      <c r="N6" s="84"/>
      <c r="O6" s="85"/>
    </row>
    <row r="7" spans="1:15" thickTop="1">
      <c r="A7" s="45" t="s">
        <v>326</v>
      </c>
      <c r="B7" s="45" t="s">
        <v>10</v>
      </c>
      <c r="C7" s="45" t="s">
        <v>11</v>
      </c>
      <c r="D7" s="45" t="s">
        <v>12</v>
      </c>
      <c r="E7" s="45">
        <v>2005</v>
      </c>
      <c r="F7" s="45">
        <v>2010</v>
      </c>
      <c r="G7" s="45">
        <v>2015</v>
      </c>
      <c r="H7" s="45">
        <v>2020</v>
      </c>
      <c r="I7" s="45">
        <v>2022</v>
      </c>
      <c r="J7" s="45">
        <v>2025</v>
      </c>
      <c r="K7" s="45">
        <v>2030</v>
      </c>
      <c r="L7" s="45">
        <v>2035</v>
      </c>
      <c r="M7" s="45">
        <v>2040</v>
      </c>
      <c r="N7" s="45">
        <v>2045</v>
      </c>
      <c r="O7" s="46">
        <v>2050</v>
      </c>
    </row>
    <row r="8" spans="1:15" ht="14.4">
      <c r="A8" s="47" t="s">
        <v>327</v>
      </c>
      <c r="B8" s="47" t="s">
        <v>13</v>
      </c>
      <c r="C8" s="47" t="s">
        <v>57</v>
      </c>
      <c r="D8" s="47" t="s">
        <v>20</v>
      </c>
      <c r="E8" s="49">
        <v>182331.16787800501</v>
      </c>
      <c r="F8" s="50">
        <v>181848.859230289</v>
      </c>
      <c r="G8" s="50">
        <v>207477.47813013801</v>
      </c>
      <c r="H8" s="50">
        <v>212599.47901825901</v>
      </c>
      <c r="I8" s="50">
        <v>236732.95681475001</v>
      </c>
      <c r="J8" s="50">
        <v>250748.09332234901</v>
      </c>
      <c r="K8" s="50">
        <v>274917.06092637102</v>
      </c>
      <c r="L8" s="50">
        <v>307811.02674371598</v>
      </c>
      <c r="M8" s="50">
        <v>355281.56347624701</v>
      </c>
      <c r="N8" s="50">
        <v>418944.32127427199</v>
      </c>
      <c r="O8" s="50">
        <v>499534.95802317897</v>
      </c>
    </row>
    <row r="9" spans="1:15" ht="14.4">
      <c r="A9" s="47" t="s">
        <v>327</v>
      </c>
      <c r="B9" s="48" t="s">
        <v>13</v>
      </c>
      <c r="C9" s="48" t="s">
        <v>58</v>
      </c>
      <c r="D9" s="48" t="s">
        <v>20</v>
      </c>
      <c r="E9" s="51">
        <v>125533.60748291</v>
      </c>
      <c r="F9" s="52">
        <v>124633.93402099601</v>
      </c>
      <c r="G9" s="52">
        <v>140573.04382324201</v>
      </c>
      <c r="H9" s="52">
        <v>144542.57360013199</v>
      </c>
      <c r="I9" s="52">
        <v>168656.876195113</v>
      </c>
      <c r="J9" s="52">
        <v>179862.45357611601</v>
      </c>
      <c r="K9" s="52">
        <v>204990.07867369801</v>
      </c>
      <c r="L9" s="52">
        <v>239131.79371610199</v>
      </c>
      <c r="M9" s="52">
        <v>283561.45279356203</v>
      </c>
      <c r="N9" s="52">
        <v>340907.95819537301</v>
      </c>
      <c r="O9" s="52">
        <v>413928.70679431001</v>
      </c>
    </row>
    <row r="10" spans="1:15" ht="14.4">
      <c r="A10" s="47" t="s">
        <v>327</v>
      </c>
      <c r="B10" s="48" t="s">
        <v>13</v>
      </c>
      <c r="C10" s="48" t="s">
        <v>59</v>
      </c>
      <c r="D10" s="48" t="s">
        <v>20</v>
      </c>
      <c r="E10" s="51">
        <v>13706.8614289165</v>
      </c>
      <c r="F10" s="52">
        <v>13363.889820873699</v>
      </c>
      <c r="G10" s="52">
        <v>18284.373529255401</v>
      </c>
      <c r="H10" s="52">
        <v>25751.204353257999</v>
      </c>
      <c r="I10" s="52">
        <v>32237.433318736399</v>
      </c>
      <c r="J10" s="52">
        <v>35548.879651881303</v>
      </c>
      <c r="K10" s="52">
        <v>45347.008390358002</v>
      </c>
      <c r="L10" s="52">
        <v>60921.200063425902</v>
      </c>
      <c r="M10" s="52">
        <v>81765.430361753199</v>
      </c>
      <c r="N10" s="52">
        <v>110185.38742131399</v>
      </c>
      <c r="O10" s="52">
        <v>148758.94829271201</v>
      </c>
    </row>
    <row r="11" spans="1:15" ht="14.4">
      <c r="A11" s="47" t="s">
        <v>327</v>
      </c>
      <c r="B11" s="48" t="s">
        <v>13</v>
      </c>
      <c r="C11" s="48" t="s">
        <v>60</v>
      </c>
      <c r="D11" s="48" t="s">
        <v>20</v>
      </c>
      <c r="E11" s="51">
        <v>27852.544471155899</v>
      </c>
      <c r="F11" s="52">
        <v>26494.947520084701</v>
      </c>
      <c r="G11" s="52">
        <v>28190.993269905401</v>
      </c>
      <c r="H11" s="52">
        <v>28606.452780633801</v>
      </c>
      <c r="I11" s="52">
        <v>34206.253705608498</v>
      </c>
      <c r="J11" s="52">
        <v>34756.885994613098</v>
      </c>
      <c r="K11" s="52">
        <v>37248.321327308702</v>
      </c>
      <c r="L11" s="52">
        <v>40494.414287332598</v>
      </c>
      <c r="M11" s="52">
        <v>44996.258719047699</v>
      </c>
      <c r="N11" s="52">
        <v>50622.1934764463</v>
      </c>
      <c r="O11" s="52">
        <v>57314.959629995399</v>
      </c>
    </row>
    <row r="12" spans="1:15" ht="14.4">
      <c r="A12" s="47" t="s">
        <v>327</v>
      </c>
      <c r="B12" s="48" t="s">
        <v>13</v>
      </c>
      <c r="C12" s="48" t="s">
        <v>61</v>
      </c>
      <c r="D12" s="48" t="s">
        <v>20</v>
      </c>
      <c r="E12" s="51">
        <v>83974.220408126697</v>
      </c>
      <c r="F12" s="52">
        <v>84775.083914399103</v>
      </c>
      <c r="G12" s="52">
        <v>94097.679195925593</v>
      </c>
      <c r="H12" s="52">
        <v>90184.916466239898</v>
      </c>
      <c r="I12" s="52">
        <v>102213.189170768</v>
      </c>
      <c r="J12" s="52">
        <v>109556.687929622</v>
      </c>
      <c r="K12" s="52">
        <v>122394.748956032</v>
      </c>
      <c r="L12" s="52">
        <v>137716.179365344</v>
      </c>
      <c r="M12" s="52">
        <v>156799.76371276099</v>
      </c>
      <c r="N12" s="52">
        <v>180100.37729761301</v>
      </c>
      <c r="O12" s="52">
        <v>207854.79887160301</v>
      </c>
    </row>
    <row r="13" spans="1:15" ht="14.4">
      <c r="A13" s="47" t="s">
        <v>327</v>
      </c>
      <c r="B13" s="48" t="s">
        <v>13</v>
      </c>
      <c r="C13" s="48" t="s">
        <v>62</v>
      </c>
      <c r="D13" s="48" t="s">
        <v>20</v>
      </c>
      <c r="E13" s="51">
        <v>28622.0321655273</v>
      </c>
      <c r="F13" s="52">
        <v>22006.158828735399</v>
      </c>
      <c r="G13" s="52">
        <v>30053.333282470699</v>
      </c>
      <c r="H13" s="52">
        <v>33151.026745323499</v>
      </c>
      <c r="I13" s="52">
        <v>35964.950734616497</v>
      </c>
      <c r="J13" s="52">
        <v>37989.369806065501</v>
      </c>
      <c r="K13" s="52">
        <v>41356.0663692085</v>
      </c>
      <c r="L13" s="52">
        <v>46368.594066134901</v>
      </c>
      <c r="M13" s="52">
        <v>53137.595144213497</v>
      </c>
      <c r="N13" s="52">
        <v>61805.234959883601</v>
      </c>
      <c r="O13" s="52">
        <v>71845.570190985105</v>
      </c>
    </row>
    <row r="14" spans="1:15" ht="14.4">
      <c r="A14" s="47" t="s">
        <v>327</v>
      </c>
      <c r="B14" s="48" t="s">
        <v>13</v>
      </c>
      <c r="C14" s="48" t="s">
        <v>63</v>
      </c>
      <c r="D14" s="48" t="s">
        <v>20</v>
      </c>
      <c r="E14" s="51">
        <v>9980.65185546875</v>
      </c>
      <c r="F14" s="52">
        <v>4033.6880683898898</v>
      </c>
      <c r="G14" s="52">
        <v>6019.83642578125</v>
      </c>
      <c r="H14" s="52">
        <v>5572.7610707225404</v>
      </c>
      <c r="I14" s="52">
        <v>6087.0147703482598</v>
      </c>
      <c r="J14" s="52">
        <v>7393.2601107012797</v>
      </c>
      <c r="K14" s="52">
        <v>7451.9444179096899</v>
      </c>
      <c r="L14" s="52">
        <v>7471.2649448389702</v>
      </c>
      <c r="M14" s="52">
        <v>8452.5396865634193</v>
      </c>
      <c r="N14" s="52">
        <v>9725.9463256242307</v>
      </c>
      <c r="O14" s="52">
        <v>10795.7749415294</v>
      </c>
    </row>
    <row r="15" spans="1:15" ht="14.4">
      <c r="A15" s="47" t="s">
        <v>327</v>
      </c>
      <c r="B15" s="48" t="s">
        <v>13</v>
      </c>
      <c r="C15" s="48" t="s">
        <v>64</v>
      </c>
      <c r="D15" s="48" t="s">
        <v>20</v>
      </c>
      <c r="E15" s="51">
        <v>4913.4898185729999</v>
      </c>
      <c r="F15" s="52">
        <v>4141.9825553893997</v>
      </c>
      <c r="G15" s="52">
        <v>5169.1713333129901</v>
      </c>
      <c r="H15" s="52">
        <v>4863.3966203976097</v>
      </c>
      <c r="I15" s="52">
        <v>4268.1835390053702</v>
      </c>
      <c r="J15" s="52">
        <v>4261.29794011166</v>
      </c>
      <c r="K15" s="52">
        <v>4753.1144576451497</v>
      </c>
      <c r="L15" s="52">
        <v>5205.5041752955103</v>
      </c>
      <c r="M15" s="52">
        <v>5900.3612654922999</v>
      </c>
      <c r="N15" s="52">
        <v>6824.8935222747104</v>
      </c>
      <c r="O15" s="52">
        <v>7779.5960977118402</v>
      </c>
    </row>
    <row r="16" spans="1:15" ht="14.4">
      <c r="A16" s="47" t="s">
        <v>327</v>
      </c>
      <c r="B16" s="48" t="s">
        <v>13</v>
      </c>
      <c r="C16" s="48" t="s">
        <v>65</v>
      </c>
      <c r="D16" s="48" t="s">
        <v>20</v>
      </c>
      <c r="E16" s="51">
        <v>8498.0058670043909</v>
      </c>
      <c r="F16" s="52">
        <v>7921.6537475585901</v>
      </c>
      <c r="G16" s="52">
        <v>11432.2023391724</v>
      </c>
      <c r="H16" s="52">
        <v>12317.1017077947</v>
      </c>
      <c r="I16" s="52">
        <v>13705.868161038101</v>
      </c>
      <c r="J16" s="52">
        <v>14067.57258009</v>
      </c>
      <c r="K16" s="52">
        <v>16345.086296326301</v>
      </c>
      <c r="L16" s="52">
        <v>19543.393561896701</v>
      </c>
      <c r="M16" s="52">
        <v>22976.654447453999</v>
      </c>
      <c r="N16" s="52">
        <v>27537.133728964101</v>
      </c>
      <c r="O16" s="52">
        <v>33307.123854261197</v>
      </c>
    </row>
    <row r="17" spans="1:15" ht="14.4">
      <c r="A17" s="47" t="s">
        <v>327</v>
      </c>
      <c r="B17" s="48" t="s">
        <v>13</v>
      </c>
      <c r="C17" s="48" t="s">
        <v>66</v>
      </c>
      <c r="D17" s="48" t="s">
        <v>20</v>
      </c>
      <c r="E17" s="51">
        <v>5229.8841476440402</v>
      </c>
      <c r="F17" s="52">
        <v>5908.8349342346201</v>
      </c>
      <c r="G17" s="52">
        <v>7432.1227073669397</v>
      </c>
      <c r="H17" s="52">
        <v>10397.7673464087</v>
      </c>
      <c r="I17" s="52">
        <v>11903.8842642248</v>
      </c>
      <c r="J17" s="52">
        <v>12267.2391751625</v>
      </c>
      <c r="K17" s="52">
        <v>12805.9211973274</v>
      </c>
      <c r="L17" s="52">
        <v>14148.4313841037</v>
      </c>
      <c r="M17" s="52">
        <v>15808.039744703799</v>
      </c>
      <c r="N17" s="52">
        <v>17717.261383020599</v>
      </c>
      <c r="O17" s="52">
        <v>19963.075297482599</v>
      </c>
    </row>
    <row r="18" spans="1:15" ht="14.4">
      <c r="A18" s="47" t="s">
        <v>327</v>
      </c>
      <c r="B18" s="48" t="s">
        <v>13</v>
      </c>
      <c r="C18" s="48" t="s">
        <v>67</v>
      </c>
      <c r="D18" s="48" t="s">
        <v>20</v>
      </c>
      <c r="E18" s="51">
        <v>733.40588808059704</v>
      </c>
      <c r="F18" s="52">
        <v>674.27682876586903</v>
      </c>
      <c r="G18" s="52">
        <v>1604.43532466888</v>
      </c>
      <c r="H18" s="52">
        <v>-1451.6384152215801</v>
      </c>
      <c r="I18" s="52">
        <v>2584.0466782507201</v>
      </c>
      <c r="J18" s="52">
        <v>1190.5965742297401</v>
      </c>
      <c r="K18" s="52">
        <v>587.42099016641703</v>
      </c>
      <c r="L18" s="52">
        <v>632.886750407313</v>
      </c>
      <c r="M18" s="52">
        <v>585.74634433163703</v>
      </c>
      <c r="N18" s="52">
        <v>585.38902237888499</v>
      </c>
      <c r="O18" s="52">
        <v>704.63832698844396</v>
      </c>
    </row>
    <row r="19" spans="1:15" ht="14.4">
      <c r="A19" s="47" t="s">
        <v>327</v>
      </c>
      <c r="B19" s="48" t="s">
        <v>13</v>
      </c>
      <c r="C19" s="48" t="s">
        <v>68</v>
      </c>
      <c r="D19" s="48" t="s">
        <v>20</v>
      </c>
      <c r="E19" s="51">
        <v>7864.7841325764502</v>
      </c>
      <c r="F19" s="52">
        <v>13508.1344146747</v>
      </c>
      <c r="G19" s="52">
        <v>15417.8881220287</v>
      </c>
      <c r="H19" s="52">
        <v>13533.9846037467</v>
      </c>
      <c r="I19" s="52">
        <v>6735.38148972826</v>
      </c>
      <c r="J19" s="52">
        <v>7909.2680676867603</v>
      </c>
      <c r="K19" s="52">
        <v>3779.1258546294998</v>
      </c>
      <c r="L19" s="52">
        <v>-2825.8123426018901</v>
      </c>
      <c r="M19" s="52">
        <v>-7536.0653682717202</v>
      </c>
      <c r="N19" s="52">
        <v>-11108.836417218399</v>
      </c>
      <c r="O19" s="52">
        <v>-15190.0082816092</v>
      </c>
    </row>
    <row r="20" spans="1:15" ht="14.4">
      <c r="A20" s="47" t="s">
        <v>327</v>
      </c>
      <c r="B20" s="48" t="s">
        <v>13</v>
      </c>
      <c r="C20" s="48" t="s">
        <v>69</v>
      </c>
      <c r="D20" s="48" t="s">
        <v>20</v>
      </c>
      <c r="E20" s="51">
        <v>114172.59390824</v>
      </c>
      <c r="F20" s="52">
        <v>109577.210979882</v>
      </c>
      <c r="G20" s="52">
        <v>123331.15155516801</v>
      </c>
      <c r="H20" s="52">
        <v>128290.83156969601</v>
      </c>
      <c r="I20" s="52">
        <v>145605.712808182</v>
      </c>
      <c r="J20" s="52">
        <v>153581.33562414101</v>
      </c>
      <c r="K20" s="52">
        <v>166153.381254167</v>
      </c>
      <c r="L20" s="52">
        <v>182319.90377991</v>
      </c>
      <c r="M20" s="52">
        <v>207893.44343030601</v>
      </c>
      <c r="N20" s="52">
        <v>242972.33524802499</v>
      </c>
      <c r="O20" s="52">
        <v>287944.48882600397</v>
      </c>
    </row>
    <row r="21" spans="1:15" ht="14.4">
      <c r="A21" s="47" t="s">
        <v>327</v>
      </c>
      <c r="B21" s="48" t="s">
        <v>13</v>
      </c>
      <c r="C21" s="48" t="s">
        <v>70</v>
      </c>
      <c r="D21" s="48" t="s">
        <v>20</v>
      </c>
      <c r="E21" s="51">
        <v>106307.809775663</v>
      </c>
      <c r="F21" s="52">
        <v>96069.0765652072</v>
      </c>
      <c r="G21" s="52">
        <v>107913.263433139</v>
      </c>
      <c r="H21" s="52">
        <v>114756.84696594899</v>
      </c>
      <c r="I21" s="52">
        <v>138870.33131845301</v>
      </c>
      <c r="J21" s="52">
        <v>145672.06755645401</v>
      </c>
      <c r="K21" s="52">
        <v>162374.25539953701</v>
      </c>
      <c r="L21" s="52">
        <v>185145.71612251201</v>
      </c>
      <c r="M21" s="52">
        <v>215429.508798578</v>
      </c>
      <c r="N21" s="52">
        <v>254081.17166524401</v>
      </c>
      <c r="O21" s="52">
        <v>303134.49710761302</v>
      </c>
    </row>
    <row r="22" spans="1:15" ht="14.4">
      <c r="A22" s="47" t="s">
        <v>327</v>
      </c>
      <c r="B22" s="48" t="s">
        <v>13</v>
      </c>
      <c r="C22" s="48" t="s">
        <v>71</v>
      </c>
      <c r="D22" s="48" t="s">
        <v>20</v>
      </c>
      <c r="E22" s="51">
        <v>19577.320098877</v>
      </c>
      <c r="F22" s="52">
        <v>21026.3671875</v>
      </c>
      <c r="G22" s="52">
        <v>19828.7754058838</v>
      </c>
      <c r="H22" s="52">
        <v>22823.5324842792</v>
      </c>
      <c r="I22" s="52">
        <v>22791.701717041899</v>
      </c>
      <c r="J22" s="52">
        <v>23796.405298251098</v>
      </c>
      <c r="K22" s="52">
        <v>24204.369038668399</v>
      </c>
      <c r="L22" s="52">
        <v>24503.564553673401</v>
      </c>
      <c r="M22" s="52">
        <v>25532.834562411801</v>
      </c>
      <c r="N22" s="52">
        <v>26754.575513855201</v>
      </c>
      <c r="O22" s="52">
        <v>28246.050992504701</v>
      </c>
    </row>
    <row r="23" spans="1:15" ht="14.4">
      <c r="A23" s="47" t="s">
        <v>327</v>
      </c>
      <c r="B23" s="48" t="s">
        <v>13</v>
      </c>
      <c r="C23" s="48" t="s">
        <v>231</v>
      </c>
      <c r="D23" s="48" t="s">
        <v>20</v>
      </c>
      <c r="E23" s="51">
        <v>4517.0340538024902</v>
      </c>
      <c r="F23" s="52">
        <v>4729.2919158935501</v>
      </c>
      <c r="G23" s="52">
        <v>4011.5594863891602</v>
      </c>
      <c r="H23" s="52">
        <v>4593.9633704972803</v>
      </c>
      <c r="I23" s="52">
        <v>4391.6911844788501</v>
      </c>
      <c r="J23" s="52">
        <v>4475.8052390345301</v>
      </c>
      <c r="K23" s="52">
        <v>4486.3747679990402</v>
      </c>
      <c r="L23" s="52">
        <v>4485.4663905511698</v>
      </c>
      <c r="M23" s="52">
        <v>4501.1549901305498</v>
      </c>
      <c r="N23" s="52">
        <v>4518.76020171866</v>
      </c>
      <c r="O23" s="52">
        <v>4537.8931290022902</v>
      </c>
    </row>
    <row r="24" spans="1:15" ht="14.4">
      <c r="A24" s="47" t="s">
        <v>327</v>
      </c>
      <c r="B24" s="48" t="s">
        <v>13</v>
      </c>
      <c r="C24" s="48" t="s">
        <v>232</v>
      </c>
      <c r="D24" s="48" t="s">
        <v>20</v>
      </c>
      <c r="E24" s="51">
        <v>2984.7252368927002</v>
      </c>
      <c r="F24" s="52">
        <v>3409.7521305084201</v>
      </c>
      <c r="G24" s="52">
        <v>3294.35300827026</v>
      </c>
      <c r="H24" s="52">
        <v>4025.0848090558602</v>
      </c>
      <c r="I24" s="52">
        <v>4110.57120753242</v>
      </c>
      <c r="J24" s="52">
        <v>4342.0496454878303</v>
      </c>
      <c r="K24" s="52">
        <v>4274.5441425797499</v>
      </c>
      <c r="L24" s="52">
        <v>4283.0350220230603</v>
      </c>
      <c r="M24" s="52">
        <v>4531.7138260289803</v>
      </c>
      <c r="N24" s="52">
        <v>4699.97013989895</v>
      </c>
      <c r="O24" s="52">
        <v>4985.4726704401101</v>
      </c>
    </row>
    <row r="25" spans="1:15" ht="14.4">
      <c r="A25" s="47" t="s">
        <v>327</v>
      </c>
      <c r="B25" s="48" t="s">
        <v>13</v>
      </c>
      <c r="C25" s="48" t="s">
        <v>233</v>
      </c>
      <c r="D25" s="48" t="s">
        <v>20</v>
      </c>
      <c r="E25" s="51">
        <v>12075.5605697632</v>
      </c>
      <c r="F25" s="52">
        <v>12887.3233795166</v>
      </c>
      <c r="G25" s="52">
        <v>12522.8633880615</v>
      </c>
      <c r="H25" s="52">
        <v>14204.4843047261</v>
      </c>
      <c r="I25" s="52">
        <v>14289.4393250306</v>
      </c>
      <c r="J25" s="52">
        <v>14978.550413728801</v>
      </c>
      <c r="K25" s="52">
        <v>15443.4501280896</v>
      </c>
      <c r="L25" s="52">
        <v>15735.063141099199</v>
      </c>
      <c r="M25" s="52">
        <v>16499.965746252201</v>
      </c>
      <c r="N25" s="52">
        <v>17535.845172237601</v>
      </c>
      <c r="O25" s="52">
        <v>18722.685193062302</v>
      </c>
    </row>
    <row r="26" spans="1:15" ht="14.4">
      <c r="A26" s="48"/>
      <c r="B26" s="48"/>
      <c r="C26" s="48"/>
      <c r="D26" s="48"/>
      <c r="E26" s="51"/>
      <c r="F26" s="52"/>
      <c r="G26" s="52"/>
      <c r="H26" s="52"/>
      <c r="I26" s="52"/>
      <c r="J26" s="52"/>
      <c r="K26" s="52"/>
      <c r="L26" s="52"/>
      <c r="M26" s="52"/>
      <c r="N26" s="52"/>
      <c r="O26" s="52"/>
    </row>
    <row r="27" spans="1:15" ht="14.4">
      <c r="A27" s="47" t="s">
        <v>327</v>
      </c>
      <c r="B27" s="48" t="s">
        <v>31</v>
      </c>
      <c r="C27" s="48" t="s">
        <v>57</v>
      </c>
      <c r="D27" s="48" t="s">
        <v>20</v>
      </c>
      <c r="E27" s="51">
        <v>96788.839658664103</v>
      </c>
      <c r="F27" s="52">
        <v>104728.033674415</v>
      </c>
      <c r="G27" s="52">
        <v>112006.191136315</v>
      </c>
      <c r="H27" s="52">
        <v>115120.92576646199</v>
      </c>
      <c r="I27" s="52">
        <v>130709.000370008</v>
      </c>
      <c r="J27" s="52">
        <v>135662.30599788399</v>
      </c>
      <c r="K27" s="52">
        <v>149207.933470516</v>
      </c>
      <c r="L27" s="52">
        <v>165435.60094156201</v>
      </c>
      <c r="M27" s="52">
        <v>185673.638609869</v>
      </c>
      <c r="N27" s="52">
        <v>210790.722189919</v>
      </c>
      <c r="O27" s="52">
        <v>240541.27126404099</v>
      </c>
    </row>
    <row r="28" spans="1:15" ht="14.4">
      <c r="A28" s="47" t="s">
        <v>327</v>
      </c>
      <c r="B28" s="48" t="s">
        <v>31</v>
      </c>
      <c r="C28" s="48" t="s">
        <v>58</v>
      </c>
      <c r="D28" s="48" t="s">
        <v>20</v>
      </c>
      <c r="E28" s="51">
        <v>75321.8154907227</v>
      </c>
      <c r="F28" s="52">
        <v>81241.035461425796</v>
      </c>
      <c r="G28" s="52">
        <v>86338.0508422852</v>
      </c>
      <c r="H28" s="52">
        <v>91851.556080631097</v>
      </c>
      <c r="I28" s="52">
        <v>106573.34094833399</v>
      </c>
      <c r="J28" s="52">
        <v>110724.83563523499</v>
      </c>
      <c r="K28" s="52">
        <v>125962.27364326001</v>
      </c>
      <c r="L28" s="52">
        <v>146062.11791415501</v>
      </c>
      <c r="M28" s="52">
        <v>169861.663424392</v>
      </c>
      <c r="N28" s="52">
        <v>199519.17754207499</v>
      </c>
      <c r="O28" s="52">
        <v>234636.220884054</v>
      </c>
    </row>
    <row r="29" spans="1:15" ht="14.4">
      <c r="A29" s="47" t="s">
        <v>327</v>
      </c>
      <c r="B29" s="48" t="s">
        <v>31</v>
      </c>
      <c r="C29" s="48" t="s">
        <v>59</v>
      </c>
      <c r="D29" s="48" t="s">
        <v>20</v>
      </c>
      <c r="E29" s="51">
        <v>8156.6885486245201</v>
      </c>
      <c r="F29" s="52">
        <v>8663.1235145032406</v>
      </c>
      <c r="G29" s="52">
        <v>11139.2137669027</v>
      </c>
      <c r="H29" s="52">
        <v>16186.8516019983</v>
      </c>
      <c r="I29" s="52">
        <v>19373.807952362298</v>
      </c>
      <c r="J29" s="52">
        <v>20852.3397199873</v>
      </c>
      <c r="K29" s="52">
        <v>27061.048809920201</v>
      </c>
      <c r="L29" s="52">
        <v>36232.928942770297</v>
      </c>
      <c r="M29" s="52">
        <v>47526.537491001</v>
      </c>
      <c r="N29" s="52">
        <v>62256.635492804002</v>
      </c>
      <c r="O29" s="52">
        <v>81144.687186093695</v>
      </c>
    </row>
    <row r="30" spans="1:15" ht="14.4">
      <c r="A30" s="47" t="s">
        <v>327</v>
      </c>
      <c r="B30" s="48" t="s">
        <v>31</v>
      </c>
      <c r="C30" s="48" t="s">
        <v>60</v>
      </c>
      <c r="D30" s="48" t="s">
        <v>20</v>
      </c>
      <c r="E30" s="51">
        <v>16620.594867738</v>
      </c>
      <c r="F30" s="52">
        <v>17184.165976475899</v>
      </c>
      <c r="G30" s="52">
        <v>17245.810110587601</v>
      </c>
      <c r="H30" s="52">
        <v>17994.422088168001</v>
      </c>
      <c r="I30" s="52">
        <v>20790.671670934</v>
      </c>
      <c r="J30" s="52">
        <v>20662.4174983911</v>
      </c>
      <c r="K30" s="52">
        <v>21986.638492229598</v>
      </c>
      <c r="L30" s="52">
        <v>23769.418238949798</v>
      </c>
      <c r="M30" s="52">
        <v>26049.169107078302</v>
      </c>
      <c r="N30" s="52">
        <v>28818.019219093701</v>
      </c>
      <c r="O30" s="52">
        <v>31799.684443787999</v>
      </c>
    </row>
    <row r="31" spans="1:15" ht="14.4">
      <c r="A31" s="47" t="s">
        <v>327</v>
      </c>
      <c r="B31" s="48" t="s">
        <v>31</v>
      </c>
      <c r="C31" s="48" t="s">
        <v>61</v>
      </c>
      <c r="D31" s="48" t="s">
        <v>20</v>
      </c>
      <c r="E31" s="51">
        <v>50544.5187352598</v>
      </c>
      <c r="F31" s="52">
        <v>55393.750471994303</v>
      </c>
      <c r="G31" s="52">
        <v>57953.012721612999</v>
      </c>
      <c r="H31" s="52">
        <v>57670.282390464701</v>
      </c>
      <c r="I31" s="52">
        <v>66408.861325038204</v>
      </c>
      <c r="J31" s="52">
        <v>69210.078416856602</v>
      </c>
      <c r="K31" s="52">
        <v>76914.586341110393</v>
      </c>
      <c r="L31" s="52">
        <v>86059.770732434903</v>
      </c>
      <c r="M31" s="52">
        <v>96285.956826312497</v>
      </c>
      <c r="N31" s="52">
        <v>108444.522830177</v>
      </c>
      <c r="O31" s="52">
        <v>121691.849254172</v>
      </c>
    </row>
    <row r="32" spans="1:15" ht="14.4">
      <c r="A32" s="47" t="s">
        <v>327</v>
      </c>
      <c r="B32" s="48" t="s">
        <v>31</v>
      </c>
      <c r="C32" s="48" t="s">
        <v>62</v>
      </c>
      <c r="D32" s="48" t="s">
        <v>20</v>
      </c>
      <c r="E32" s="51">
        <v>20728.330612182599</v>
      </c>
      <c r="F32" s="52">
        <v>17183.254241943399</v>
      </c>
      <c r="G32" s="52">
        <v>22486.677169799801</v>
      </c>
      <c r="H32" s="52">
        <v>23679.4994238539</v>
      </c>
      <c r="I32" s="52">
        <v>26765.523436743799</v>
      </c>
      <c r="J32" s="52">
        <v>26201.638510574699</v>
      </c>
      <c r="K32" s="52">
        <v>28945.083047436201</v>
      </c>
      <c r="L32" s="52">
        <v>32867.958241120301</v>
      </c>
      <c r="M32" s="52">
        <v>37171.560062699798</v>
      </c>
      <c r="N32" s="52">
        <v>42368.963042917698</v>
      </c>
      <c r="O32" s="52">
        <v>48140.076325711103</v>
      </c>
    </row>
    <row r="33" spans="1:15" ht="14.4">
      <c r="A33" s="47" t="s">
        <v>327</v>
      </c>
      <c r="B33" s="48" t="s">
        <v>31</v>
      </c>
      <c r="C33" s="48" t="s">
        <v>63</v>
      </c>
      <c r="D33" s="48" t="s">
        <v>20</v>
      </c>
      <c r="E33" s="51">
        <v>6005.94091415405</v>
      </c>
      <c r="F33" s="52">
        <v>2629.4474601745601</v>
      </c>
      <c r="G33" s="52">
        <v>3710.27731895447</v>
      </c>
      <c r="H33" s="52">
        <v>4509.5349359300599</v>
      </c>
      <c r="I33" s="52">
        <v>4383.1344346320002</v>
      </c>
      <c r="J33" s="52">
        <v>3419.0481933781102</v>
      </c>
      <c r="K33" s="52">
        <v>3908.9467393114701</v>
      </c>
      <c r="L33" s="52">
        <v>4035.3686115475398</v>
      </c>
      <c r="M33" s="52">
        <v>4184.2081304683697</v>
      </c>
      <c r="N33" s="52">
        <v>4526.0472932891198</v>
      </c>
      <c r="O33" s="52">
        <v>4734.09042704693</v>
      </c>
    </row>
    <row r="34" spans="1:15" ht="14.4">
      <c r="A34" s="47" t="s">
        <v>327</v>
      </c>
      <c r="B34" s="48" t="s">
        <v>31</v>
      </c>
      <c r="C34" s="48" t="s">
        <v>64</v>
      </c>
      <c r="D34" s="48" t="s">
        <v>20</v>
      </c>
      <c r="E34" s="51">
        <v>3880.52368164063</v>
      </c>
      <c r="F34" s="52">
        <v>3354.1083335876501</v>
      </c>
      <c r="G34" s="52">
        <v>4038.4650230407701</v>
      </c>
      <c r="H34" s="52">
        <v>3367.2630686338098</v>
      </c>
      <c r="I34" s="52">
        <v>3299.5401966778199</v>
      </c>
      <c r="J34" s="52">
        <v>3125.6564440682</v>
      </c>
      <c r="K34" s="52">
        <v>3341.10522880802</v>
      </c>
      <c r="L34" s="52">
        <v>3672.1662132429001</v>
      </c>
      <c r="M34" s="52">
        <v>4061.5629243145299</v>
      </c>
      <c r="N34" s="52">
        <v>4483.4161070838099</v>
      </c>
      <c r="O34" s="52">
        <v>4886.38931585307</v>
      </c>
    </row>
    <row r="35" spans="1:15" ht="14.4">
      <c r="A35" s="47" t="s">
        <v>327</v>
      </c>
      <c r="B35" s="48" t="s">
        <v>31</v>
      </c>
      <c r="C35" s="48" t="s">
        <v>65</v>
      </c>
      <c r="D35" s="48" t="s">
        <v>20</v>
      </c>
      <c r="E35" s="51">
        <v>6711.4644050598099</v>
      </c>
      <c r="F35" s="52">
        <v>6414.8230552673303</v>
      </c>
      <c r="G35" s="52">
        <v>8931.5185546875</v>
      </c>
      <c r="H35" s="52">
        <v>8535.3287005788497</v>
      </c>
      <c r="I35" s="52">
        <v>9324.5682454227099</v>
      </c>
      <c r="J35" s="52">
        <v>9542.66980607818</v>
      </c>
      <c r="K35" s="52">
        <v>11085.161015022401</v>
      </c>
      <c r="L35" s="52">
        <v>13384.3925365789</v>
      </c>
      <c r="M35" s="52">
        <v>15743.6839022774</v>
      </c>
      <c r="N35" s="52">
        <v>18662.699460145599</v>
      </c>
      <c r="O35" s="52">
        <v>22167.271552098198</v>
      </c>
    </row>
    <row r="36" spans="1:15" ht="14.4">
      <c r="A36" s="47" t="s">
        <v>327</v>
      </c>
      <c r="B36" s="48" t="s">
        <v>31</v>
      </c>
      <c r="C36" s="48" t="s">
        <v>66</v>
      </c>
      <c r="D36" s="48" t="s">
        <v>20</v>
      </c>
      <c r="E36" s="51">
        <v>4130.4020881652796</v>
      </c>
      <c r="F36" s="52">
        <v>4784.8763465881402</v>
      </c>
      <c r="G36" s="52">
        <v>5806.41746520996</v>
      </c>
      <c r="H36" s="52">
        <v>7267.3727187112099</v>
      </c>
      <c r="I36" s="52">
        <v>9758.2805600112897</v>
      </c>
      <c r="J36" s="52">
        <v>10114.264067050301</v>
      </c>
      <c r="K36" s="52">
        <v>10609.8700642943</v>
      </c>
      <c r="L36" s="52">
        <v>11776.030879751001</v>
      </c>
      <c r="M36" s="52">
        <v>13182.105105639501</v>
      </c>
      <c r="N36" s="52">
        <v>14696.8001823992</v>
      </c>
      <c r="O36" s="52">
        <v>16352.3250307129</v>
      </c>
    </row>
    <row r="37" spans="1:15" ht="14.4">
      <c r="A37" s="47" t="s">
        <v>327</v>
      </c>
      <c r="B37" s="48" t="s">
        <v>31</v>
      </c>
      <c r="C37" s="48" t="s">
        <v>67</v>
      </c>
      <c r="D37" s="48" t="s">
        <v>20</v>
      </c>
      <c r="E37" s="51">
        <v>553.05027961731003</v>
      </c>
      <c r="F37" s="52">
        <v>17.2151327133179</v>
      </c>
      <c r="G37" s="52">
        <v>1118.7217235565199</v>
      </c>
      <c r="H37" s="52">
        <v>-695.89321150591502</v>
      </c>
      <c r="I37" s="52">
        <v>1047.8339755345601</v>
      </c>
      <c r="J37" s="52">
        <v>734.11418528984996</v>
      </c>
      <c r="K37" s="52">
        <v>736.03862962506901</v>
      </c>
      <c r="L37" s="52">
        <v>791.50161634215306</v>
      </c>
      <c r="M37" s="52">
        <v>712.41206281658697</v>
      </c>
      <c r="N37" s="52">
        <v>695.36264744140203</v>
      </c>
      <c r="O37" s="52">
        <v>815.20760850022498</v>
      </c>
    </row>
    <row r="38" spans="1:15" ht="14.4">
      <c r="A38" s="47" t="s">
        <v>327</v>
      </c>
      <c r="B38" s="48" t="s">
        <v>31</v>
      </c>
      <c r="C38" s="48" t="s">
        <v>68</v>
      </c>
      <c r="D38" s="48" t="s">
        <v>20</v>
      </c>
      <c r="E38" s="51">
        <v>-25147.620491043199</v>
      </c>
      <c r="F38" s="52">
        <v>-19212.6686163247</v>
      </c>
      <c r="G38" s="52">
        <v>-21225.180328357899</v>
      </c>
      <c r="H38" s="52">
        <v>-23459.196720157899</v>
      </c>
      <c r="I38" s="52">
        <v>-28430.242872893199</v>
      </c>
      <c r="J38" s="52">
        <v>-27626.542761649602</v>
      </c>
      <c r="K38" s="52">
        <v>-32476.6925165881</v>
      </c>
      <c r="L38" s="52">
        <v>-40671.227805320203</v>
      </c>
      <c r="M38" s="52">
        <v>-49374.185559563099</v>
      </c>
      <c r="N38" s="52">
        <v>-60094.565360306398</v>
      </c>
      <c r="O38" s="52">
        <v>-72385.506530761602</v>
      </c>
    </row>
    <row r="39" spans="1:15" ht="14.4">
      <c r="A39" s="47" t="s">
        <v>327</v>
      </c>
      <c r="B39" s="48" t="s">
        <v>31</v>
      </c>
      <c r="C39" s="48" t="s">
        <v>69</v>
      </c>
      <c r="D39" s="48" t="s">
        <v>20</v>
      </c>
      <c r="E39" s="51">
        <v>89485.847397093603</v>
      </c>
      <c r="F39" s="52">
        <v>91299.322924647393</v>
      </c>
      <c r="G39" s="52">
        <v>101225.228845801</v>
      </c>
      <c r="H39" s="52">
        <v>104426.6276163</v>
      </c>
      <c r="I39" s="52">
        <v>119735.87260612501</v>
      </c>
      <c r="J39" s="52">
        <v>125338.162607687</v>
      </c>
      <c r="K39" s="52">
        <v>136026.69699011999</v>
      </c>
      <c r="L39" s="52">
        <v>148091.93320909701</v>
      </c>
      <c r="M39" s="52">
        <v>165440.50876055</v>
      </c>
      <c r="N39" s="52">
        <v>188021.824511827</v>
      </c>
      <c r="O39" s="52">
        <v>216124.09149354501</v>
      </c>
    </row>
    <row r="40" spans="1:15" ht="14.4">
      <c r="A40" s="47" t="s">
        <v>327</v>
      </c>
      <c r="B40" s="48" t="s">
        <v>31</v>
      </c>
      <c r="C40" s="48" t="s">
        <v>70</v>
      </c>
      <c r="D40" s="48" t="s">
        <v>20</v>
      </c>
      <c r="E40" s="51">
        <v>114633.46788813701</v>
      </c>
      <c r="F40" s="52">
        <v>110511.991540972</v>
      </c>
      <c r="G40" s="52">
        <v>122450.40917415899</v>
      </c>
      <c r="H40" s="52">
        <v>127885.824336458</v>
      </c>
      <c r="I40" s="52">
        <v>148166.11547901799</v>
      </c>
      <c r="J40" s="52">
        <v>152964.705369337</v>
      </c>
      <c r="K40" s="52">
        <v>168503.38950670799</v>
      </c>
      <c r="L40" s="52">
        <v>188763.16101441701</v>
      </c>
      <c r="M40" s="52">
        <v>214814.69432011299</v>
      </c>
      <c r="N40" s="52">
        <v>248116.389872133</v>
      </c>
      <c r="O40" s="52">
        <v>288509.59802430699</v>
      </c>
    </row>
    <row r="41" spans="1:15" ht="14.4">
      <c r="A41" s="47" t="s">
        <v>327</v>
      </c>
      <c r="B41" s="48" t="s">
        <v>31</v>
      </c>
      <c r="C41" s="48" t="s">
        <v>71</v>
      </c>
      <c r="D41" s="48" t="s">
        <v>20</v>
      </c>
      <c r="E41" s="51">
        <v>25333.276748657201</v>
      </c>
      <c r="F41" s="52">
        <v>25499.191284179698</v>
      </c>
      <c r="G41" s="52">
        <v>23287.935256958001</v>
      </c>
      <c r="H41" s="52">
        <v>23744.9601936406</v>
      </c>
      <c r="I41" s="52">
        <v>24752.544882288199</v>
      </c>
      <c r="J41" s="52">
        <v>25628.260428433499</v>
      </c>
      <c r="K41" s="52">
        <v>26041.230666782099</v>
      </c>
      <c r="L41" s="52">
        <v>26385.250975264698</v>
      </c>
      <c r="M41" s="52">
        <v>27302.188619524299</v>
      </c>
      <c r="N41" s="52">
        <v>28301.784317792099</v>
      </c>
      <c r="O41" s="52">
        <v>29335.2729765371</v>
      </c>
    </row>
    <row r="42" spans="1:15" ht="14.4">
      <c r="A42" s="47" t="s">
        <v>327</v>
      </c>
      <c r="B42" s="48" t="s">
        <v>31</v>
      </c>
      <c r="C42" s="48" t="s">
        <v>231</v>
      </c>
      <c r="D42" s="48" t="s">
        <v>20</v>
      </c>
      <c r="E42" s="51">
        <v>3715.0945663452098</v>
      </c>
      <c r="F42" s="52">
        <v>3837.2435569763202</v>
      </c>
      <c r="G42" s="52">
        <v>3184.1821670532199</v>
      </c>
      <c r="H42" s="52">
        <v>3398.5872385241601</v>
      </c>
      <c r="I42" s="52">
        <v>3498.7983409383401</v>
      </c>
      <c r="J42" s="52">
        <v>3564.7161230720699</v>
      </c>
      <c r="K42" s="52">
        <v>3571.7099725248299</v>
      </c>
      <c r="L42" s="52">
        <v>3570.9867915697901</v>
      </c>
      <c r="M42" s="52">
        <v>3583.4768599368599</v>
      </c>
      <c r="N42" s="52">
        <v>3597.4927888436901</v>
      </c>
      <c r="O42" s="52">
        <v>3612.72496865844</v>
      </c>
    </row>
    <row r="43" spans="1:15" ht="14.4">
      <c r="A43" s="47" t="s">
        <v>327</v>
      </c>
      <c r="B43" s="48" t="s">
        <v>31</v>
      </c>
      <c r="C43" s="48" t="s">
        <v>232</v>
      </c>
      <c r="D43" s="48" t="s">
        <v>20</v>
      </c>
      <c r="E43" s="51">
        <v>1728.9799451828001</v>
      </c>
      <c r="F43" s="52">
        <v>2135.1082324981699</v>
      </c>
      <c r="G43" s="52">
        <v>1980.4196357727001</v>
      </c>
      <c r="H43" s="52">
        <v>2250.3659373313999</v>
      </c>
      <c r="I43" s="52">
        <v>2458.9073578966299</v>
      </c>
      <c r="J43" s="52">
        <v>2595.8904956615202</v>
      </c>
      <c r="K43" s="52">
        <v>2553.6865206535099</v>
      </c>
      <c r="L43" s="52">
        <v>2558.75911872703</v>
      </c>
      <c r="M43" s="52">
        <v>2707.3241325811</v>
      </c>
      <c r="N43" s="52">
        <v>2807.8433613953498</v>
      </c>
      <c r="O43" s="52">
        <v>2978.4075056728302</v>
      </c>
    </row>
    <row r="44" spans="1:15" ht="14.4">
      <c r="A44" s="47" t="s">
        <v>327</v>
      </c>
      <c r="B44" s="48" t="s">
        <v>31</v>
      </c>
      <c r="C44" s="48" t="s">
        <v>233</v>
      </c>
      <c r="D44" s="48" t="s">
        <v>20</v>
      </c>
      <c r="E44" s="51">
        <v>19889.2021179199</v>
      </c>
      <c r="F44" s="52">
        <v>19526.840209960901</v>
      </c>
      <c r="G44" s="52">
        <v>18123.3329772949</v>
      </c>
      <c r="H44" s="52">
        <v>18096.007017784999</v>
      </c>
      <c r="I44" s="52">
        <v>18794.839183453299</v>
      </c>
      <c r="J44" s="52">
        <v>19467.653809699899</v>
      </c>
      <c r="K44" s="52">
        <v>19915.8341736037</v>
      </c>
      <c r="L44" s="52">
        <v>20255.505064967801</v>
      </c>
      <c r="M44" s="52">
        <v>21011.387627006301</v>
      </c>
      <c r="N44" s="52">
        <v>21896.448167553099</v>
      </c>
      <c r="O44" s="52">
        <v>22744.140502205901</v>
      </c>
    </row>
    <row r="45" spans="1:15" ht="14.4">
      <c r="A45" s="48"/>
      <c r="B45" s="48"/>
      <c r="C45" s="48"/>
      <c r="D45" s="48"/>
      <c r="E45" s="51"/>
      <c r="F45" s="52"/>
      <c r="G45" s="52"/>
      <c r="H45" s="52"/>
      <c r="I45" s="52"/>
      <c r="J45" s="52"/>
      <c r="K45" s="52"/>
      <c r="L45" s="52"/>
      <c r="M45" s="52"/>
      <c r="N45" s="52"/>
      <c r="O45" s="52"/>
    </row>
    <row r="46" spans="1:15" ht="14.4">
      <c r="A46" s="47" t="s">
        <v>327</v>
      </c>
      <c r="B46" s="48" t="s">
        <v>32</v>
      </c>
      <c r="C46" s="48" t="s">
        <v>57</v>
      </c>
      <c r="D46" s="48" t="s">
        <v>20</v>
      </c>
      <c r="E46" s="51">
        <v>279120.00753666903</v>
      </c>
      <c r="F46" s="52">
        <v>286576.89290470397</v>
      </c>
      <c r="G46" s="52">
        <v>319483.669266454</v>
      </c>
      <c r="H46" s="52">
        <v>327720.40478472097</v>
      </c>
      <c r="I46" s="52">
        <v>367441.95718475798</v>
      </c>
      <c r="J46" s="52">
        <v>386410.39932023297</v>
      </c>
      <c r="K46" s="52">
        <v>424124.99439688702</v>
      </c>
      <c r="L46" s="52">
        <v>473246.62768527702</v>
      </c>
      <c r="M46" s="52">
        <v>540955.20208611595</v>
      </c>
      <c r="N46" s="52">
        <v>629735.04346419196</v>
      </c>
      <c r="O46" s="52">
        <v>740076.229287219</v>
      </c>
    </row>
    <row r="47" spans="1:15" ht="14.4">
      <c r="A47" s="47" t="s">
        <v>327</v>
      </c>
      <c r="B47" s="48" t="s">
        <v>32</v>
      </c>
      <c r="C47" s="48" t="s">
        <v>58</v>
      </c>
      <c r="D47" s="48" t="s">
        <v>20</v>
      </c>
      <c r="E47" s="51">
        <v>200855.42297363299</v>
      </c>
      <c r="F47" s="52">
        <v>205874.96948242199</v>
      </c>
      <c r="G47" s="52">
        <v>226911.09466552699</v>
      </c>
      <c r="H47" s="52">
        <v>236394.129680763</v>
      </c>
      <c r="I47" s="52">
        <v>275230.21714344801</v>
      </c>
      <c r="J47" s="52">
        <v>290587.28921135102</v>
      </c>
      <c r="K47" s="52">
        <v>330952.352316959</v>
      </c>
      <c r="L47" s="52">
        <v>385193.91163025697</v>
      </c>
      <c r="M47" s="52">
        <v>453423.11621795298</v>
      </c>
      <c r="N47" s="52">
        <v>540427.135737448</v>
      </c>
      <c r="O47" s="52">
        <v>648564.92767836398</v>
      </c>
    </row>
    <row r="48" spans="1:15" ht="14.4">
      <c r="A48" s="47" t="s">
        <v>327</v>
      </c>
      <c r="B48" s="48" t="s">
        <v>32</v>
      </c>
      <c r="C48" s="48" t="s">
        <v>59</v>
      </c>
      <c r="D48" s="48" t="s">
        <v>20</v>
      </c>
      <c r="E48" s="51">
        <v>21863.549977540999</v>
      </c>
      <c r="F48" s="52">
        <v>22027.013335377</v>
      </c>
      <c r="G48" s="52">
        <v>29423.587296158101</v>
      </c>
      <c r="H48" s="52">
        <v>41938.055955256299</v>
      </c>
      <c r="I48" s="52">
        <v>51611.241271098799</v>
      </c>
      <c r="J48" s="52">
        <v>56401.219371868698</v>
      </c>
      <c r="K48" s="52">
        <v>72408.057200278301</v>
      </c>
      <c r="L48" s="52">
        <v>97154.129006196206</v>
      </c>
      <c r="M48" s="52">
        <v>129291.96785275399</v>
      </c>
      <c r="N48" s="52">
        <v>172442.02291411799</v>
      </c>
      <c r="O48" s="52">
        <v>229903.63547880601</v>
      </c>
    </row>
    <row r="49" spans="1:15" ht="14.4">
      <c r="A49" s="47" t="s">
        <v>327</v>
      </c>
      <c r="B49" s="48" t="s">
        <v>32</v>
      </c>
      <c r="C49" s="48" t="s">
        <v>60</v>
      </c>
      <c r="D49" s="48" t="s">
        <v>20</v>
      </c>
      <c r="E49" s="51">
        <v>44473.139338893801</v>
      </c>
      <c r="F49" s="52">
        <v>43679.113496560603</v>
      </c>
      <c r="G49" s="52">
        <v>45436.803380493096</v>
      </c>
      <c r="H49" s="52">
        <v>46600.874868801802</v>
      </c>
      <c r="I49" s="52">
        <v>54996.925376542502</v>
      </c>
      <c r="J49" s="52">
        <v>55419.3034930043</v>
      </c>
      <c r="K49" s="52">
        <v>59234.959819538301</v>
      </c>
      <c r="L49" s="52">
        <v>64263.8325262824</v>
      </c>
      <c r="M49" s="52">
        <v>71045.427826126004</v>
      </c>
      <c r="N49" s="52">
        <v>79440.212695540002</v>
      </c>
      <c r="O49" s="52">
        <v>89114.644073783493</v>
      </c>
    </row>
    <row r="50" spans="1:15" ht="14.4">
      <c r="A50" s="47" t="s">
        <v>327</v>
      </c>
      <c r="B50" s="48" t="s">
        <v>32</v>
      </c>
      <c r="C50" s="48" t="s">
        <v>61</v>
      </c>
      <c r="D50" s="48" t="s">
        <v>20</v>
      </c>
      <c r="E50" s="51">
        <v>134518.73914338599</v>
      </c>
      <c r="F50" s="52">
        <v>140168.83438639299</v>
      </c>
      <c r="G50" s="52">
        <v>152050.69191753899</v>
      </c>
      <c r="H50" s="52">
        <v>147855.19885670501</v>
      </c>
      <c r="I50" s="52">
        <v>168622.050495806</v>
      </c>
      <c r="J50" s="52">
        <v>178766.76634647799</v>
      </c>
      <c r="K50" s="52">
        <v>199309.33529714201</v>
      </c>
      <c r="L50" s="52">
        <v>223775.95009777899</v>
      </c>
      <c r="M50" s="52">
        <v>253085.72053907299</v>
      </c>
      <c r="N50" s="52">
        <v>288544.90012778901</v>
      </c>
      <c r="O50" s="52">
        <v>329546.64812577498</v>
      </c>
    </row>
    <row r="51" spans="1:15" ht="14.4">
      <c r="A51" s="47" t="s">
        <v>327</v>
      </c>
      <c r="B51" s="48" t="s">
        <v>32</v>
      </c>
      <c r="C51" s="48" t="s">
        <v>62</v>
      </c>
      <c r="D51" s="48" t="s">
        <v>20</v>
      </c>
      <c r="E51" s="51">
        <v>49350.362777709997</v>
      </c>
      <c r="F51" s="52">
        <v>39189.413070678696</v>
      </c>
      <c r="G51" s="52">
        <v>52540.010452270501</v>
      </c>
      <c r="H51" s="52">
        <v>56830.526169177399</v>
      </c>
      <c r="I51" s="52">
        <v>62730.4741713603</v>
      </c>
      <c r="J51" s="52">
        <v>64191.008316640196</v>
      </c>
      <c r="K51" s="52">
        <v>70301.149416644694</v>
      </c>
      <c r="L51" s="52">
        <v>79236.552307255202</v>
      </c>
      <c r="M51" s="52">
        <v>90309.155206913303</v>
      </c>
      <c r="N51" s="52">
        <v>104174.198002801</v>
      </c>
      <c r="O51" s="52">
        <v>119985.646516696</v>
      </c>
    </row>
    <row r="52" spans="1:15" ht="15" customHeight="1">
      <c r="A52" s="47" t="s">
        <v>327</v>
      </c>
      <c r="B52" s="48" t="s">
        <v>32</v>
      </c>
      <c r="C52" s="48" t="s">
        <v>63</v>
      </c>
      <c r="D52" s="48" t="s">
        <v>20</v>
      </c>
      <c r="E52" s="51">
        <v>15986.592769622799</v>
      </c>
      <c r="F52" s="52">
        <v>6663.1355285644504</v>
      </c>
      <c r="G52" s="52">
        <v>9730.1137447357196</v>
      </c>
      <c r="H52" s="52">
        <v>10082.296006652599</v>
      </c>
      <c r="I52" s="52">
        <v>10470.1492049803</v>
      </c>
      <c r="J52" s="52">
        <v>10812.308304079401</v>
      </c>
      <c r="K52" s="52">
        <v>11360.8911572212</v>
      </c>
      <c r="L52" s="52">
        <v>11506.6335563865</v>
      </c>
      <c r="M52" s="52">
        <v>12636.747817031801</v>
      </c>
      <c r="N52" s="52">
        <v>14251.9936189134</v>
      </c>
      <c r="O52" s="52">
        <v>15529.8653685764</v>
      </c>
    </row>
    <row r="53" spans="1:15" ht="15" customHeight="1">
      <c r="A53" s="47" t="s">
        <v>327</v>
      </c>
      <c r="B53" s="48" t="s">
        <v>32</v>
      </c>
      <c r="C53" s="48" t="s">
        <v>64</v>
      </c>
      <c r="D53" s="48" t="s">
        <v>20</v>
      </c>
      <c r="E53" s="51">
        <v>8794.0135002136194</v>
      </c>
      <c r="F53" s="52">
        <v>7496.0908889770499</v>
      </c>
      <c r="G53" s="52">
        <v>9207.6363563537598</v>
      </c>
      <c r="H53" s="52">
        <v>8230.6596890314195</v>
      </c>
      <c r="I53" s="52">
        <v>7567.7237356831902</v>
      </c>
      <c r="J53" s="52">
        <v>7386.9543841798604</v>
      </c>
      <c r="K53" s="52">
        <v>8094.2196864531597</v>
      </c>
      <c r="L53" s="52">
        <v>8877.6703885384104</v>
      </c>
      <c r="M53" s="52">
        <v>9961.9241898068303</v>
      </c>
      <c r="N53" s="52">
        <v>11308.3096293585</v>
      </c>
      <c r="O53" s="52">
        <v>12665.9854135649</v>
      </c>
    </row>
    <row r="54" spans="1:15" ht="15" customHeight="1">
      <c r="A54" s="47" t="s">
        <v>327</v>
      </c>
      <c r="B54" s="48" t="s">
        <v>32</v>
      </c>
      <c r="C54" s="48" t="s">
        <v>65</v>
      </c>
      <c r="D54" s="48" t="s">
        <v>20</v>
      </c>
      <c r="E54" s="51">
        <v>15209.4702720642</v>
      </c>
      <c r="F54" s="52">
        <v>14336.4768028259</v>
      </c>
      <c r="G54" s="52">
        <v>20363.7208938599</v>
      </c>
      <c r="H54" s="52">
        <v>20852.430408373501</v>
      </c>
      <c r="I54" s="52">
        <v>23030.436406460802</v>
      </c>
      <c r="J54" s="52">
        <v>23610.2423861682</v>
      </c>
      <c r="K54" s="52">
        <v>27430.247311348699</v>
      </c>
      <c r="L54" s="52">
        <v>32927.786098475597</v>
      </c>
      <c r="M54" s="52">
        <v>38720.338349731297</v>
      </c>
      <c r="N54" s="52">
        <v>46199.833189109602</v>
      </c>
      <c r="O54" s="52">
        <v>55474.395406359297</v>
      </c>
    </row>
    <row r="55" spans="1:15" ht="15" customHeight="1">
      <c r="A55" s="47" t="s">
        <v>327</v>
      </c>
      <c r="B55" s="48" t="s">
        <v>32</v>
      </c>
      <c r="C55" s="48" t="s">
        <v>66</v>
      </c>
      <c r="D55" s="48" t="s">
        <v>20</v>
      </c>
      <c r="E55" s="51">
        <v>9360.2862358093298</v>
      </c>
      <c r="F55" s="52">
        <v>10693.711280822799</v>
      </c>
      <c r="G55" s="52">
        <v>13238.540172576901</v>
      </c>
      <c r="H55" s="52">
        <v>17665.1400651199</v>
      </c>
      <c r="I55" s="52">
        <v>21662.164824235999</v>
      </c>
      <c r="J55" s="52">
        <v>22381.503242212799</v>
      </c>
      <c r="K55" s="52">
        <v>23415.7912616217</v>
      </c>
      <c r="L55" s="52">
        <v>25924.462263854701</v>
      </c>
      <c r="M55" s="52">
        <v>28990.144850343298</v>
      </c>
      <c r="N55" s="52">
        <v>32414.061565419801</v>
      </c>
      <c r="O55" s="52">
        <v>36315.400328195603</v>
      </c>
    </row>
    <row r="56" spans="1:15" ht="15" customHeight="1">
      <c r="A56" s="47" t="s">
        <v>327</v>
      </c>
      <c r="B56" s="48" t="s">
        <v>32</v>
      </c>
      <c r="C56" s="48" t="s">
        <v>67</v>
      </c>
      <c r="D56" s="48" t="s">
        <v>20</v>
      </c>
      <c r="E56" s="51">
        <v>1286.4561676979099</v>
      </c>
      <c r="F56" s="52">
        <v>691.49196147918701</v>
      </c>
      <c r="G56" s="52">
        <v>2723.1570482254001</v>
      </c>
      <c r="H56" s="52">
        <v>-2147.5316267275002</v>
      </c>
      <c r="I56" s="52">
        <v>3631.8806537852802</v>
      </c>
      <c r="J56" s="52">
        <v>1924.7107595195901</v>
      </c>
      <c r="K56" s="52">
        <v>1323.45961979149</v>
      </c>
      <c r="L56" s="52">
        <v>1424.3883667494699</v>
      </c>
      <c r="M56" s="52">
        <v>1298.15840714822</v>
      </c>
      <c r="N56" s="52">
        <v>1280.7516698202901</v>
      </c>
      <c r="O56" s="52">
        <v>1519.84593548867</v>
      </c>
    </row>
    <row r="57" spans="1:15" ht="15" customHeight="1">
      <c r="A57" s="47" t="s">
        <v>327</v>
      </c>
      <c r="B57" s="48" t="s">
        <v>32</v>
      </c>
      <c r="C57" s="48" t="s">
        <v>68</v>
      </c>
      <c r="D57" s="48" t="s">
        <v>20</v>
      </c>
      <c r="E57" s="51">
        <v>-17282.836358466699</v>
      </c>
      <c r="F57" s="52">
        <v>-5704.5342016499799</v>
      </c>
      <c r="G57" s="52">
        <v>-5807.2922063292599</v>
      </c>
      <c r="H57" s="52">
        <v>-9925.2121164110995</v>
      </c>
      <c r="I57" s="52">
        <v>-21694.861383165</v>
      </c>
      <c r="J57" s="52">
        <v>-19717.2746939629</v>
      </c>
      <c r="K57" s="52">
        <v>-28697.566661958601</v>
      </c>
      <c r="L57" s="52">
        <v>-43497.040147922497</v>
      </c>
      <c r="M57" s="52">
        <v>-56910.250927834699</v>
      </c>
      <c r="N57" s="52">
        <v>-71203.401777524894</v>
      </c>
      <c r="O57" s="52">
        <v>-87575.514812370995</v>
      </c>
    </row>
    <row r="58" spans="1:15" ht="15" customHeight="1">
      <c r="A58" s="47" t="s">
        <v>327</v>
      </c>
      <c r="B58" s="48" t="s">
        <v>32</v>
      </c>
      <c r="C58" s="48" t="s">
        <v>69</v>
      </c>
      <c r="D58" s="48" t="s">
        <v>20</v>
      </c>
      <c r="E58" s="51">
        <v>179084.51834032801</v>
      </c>
      <c r="F58" s="52">
        <v>177494.57286006899</v>
      </c>
      <c r="G58" s="52">
        <v>199421.60886772</v>
      </c>
      <c r="H58" s="52">
        <v>205428.416337767</v>
      </c>
      <c r="I58" s="52">
        <v>232973.170325377</v>
      </c>
      <c r="J58" s="52">
        <v>245199.417370393</v>
      </c>
      <c r="K58" s="52">
        <v>265601.65645858098</v>
      </c>
      <c r="L58" s="52">
        <v>289790.62452424201</v>
      </c>
      <c r="M58" s="52">
        <v>326591.69000359398</v>
      </c>
      <c r="N58" s="52">
        <v>375795.734076578</v>
      </c>
      <c r="O58" s="52">
        <v>438314.57803138997</v>
      </c>
    </row>
    <row r="59" spans="1:15" ht="15" customHeight="1">
      <c r="A59" s="47" t="s">
        <v>327</v>
      </c>
      <c r="B59" s="48" t="s">
        <v>32</v>
      </c>
      <c r="C59" s="48" t="s">
        <v>70</v>
      </c>
      <c r="D59" s="48" t="s">
        <v>20</v>
      </c>
      <c r="E59" s="51">
        <v>196367.35469879501</v>
      </c>
      <c r="F59" s="52">
        <v>183199.107061719</v>
      </c>
      <c r="G59" s="52">
        <v>205228.90107404999</v>
      </c>
      <c r="H59" s="52">
        <v>215353.62845417799</v>
      </c>
      <c r="I59" s="52">
        <v>254668.031708542</v>
      </c>
      <c r="J59" s="52">
        <v>264916.692064356</v>
      </c>
      <c r="K59" s="52">
        <v>294299.22312053997</v>
      </c>
      <c r="L59" s="52">
        <v>333287.664672165</v>
      </c>
      <c r="M59" s="52">
        <v>383501.94093142898</v>
      </c>
      <c r="N59" s="52">
        <v>446999.13585410302</v>
      </c>
      <c r="O59" s="52">
        <v>525890.09284376097</v>
      </c>
    </row>
    <row r="60" spans="1:15" ht="15" customHeight="1">
      <c r="A60" s="47" t="s">
        <v>327</v>
      </c>
      <c r="B60" s="48" t="s">
        <v>32</v>
      </c>
      <c r="C60" s="48" t="s">
        <v>71</v>
      </c>
      <c r="D60" s="48" t="s">
        <v>20</v>
      </c>
      <c r="E60" s="51">
        <v>44910.596847534202</v>
      </c>
      <c r="F60" s="52">
        <v>46525.558471679702</v>
      </c>
      <c r="G60" s="52">
        <v>43116.710662841797</v>
      </c>
      <c r="H60" s="52">
        <v>46568.492677919799</v>
      </c>
      <c r="I60" s="52">
        <v>47544.246599330101</v>
      </c>
      <c r="J60" s="52">
        <v>49424.665726684703</v>
      </c>
      <c r="K60" s="52">
        <v>50245.599705450499</v>
      </c>
      <c r="L60" s="52">
        <v>50888.815528938103</v>
      </c>
      <c r="M60" s="52">
        <v>52835.023181935998</v>
      </c>
      <c r="N60" s="52">
        <v>55056.3598316473</v>
      </c>
      <c r="O60" s="52">
        <v>57581.323969041798</v>
      </c>
    </row>
    <row r="61" spans="1:15" ht="15" customHeight="1">
      <c r="A61" s="47" t="s">
        <v>327</v>
      </c>
      <c r="B61" s="48" t="s">
        <v>32</v>
      </c>
      <c r="C61" s="48" t="s">
        <v>231</v>
      </c>
      <c r="D61" s="48" t="s">
        <v>20</v>
      </c>
      <c r="E61" s="51">
        <v>8232.1286201477105</v>
      </c>
      <c r="F61" s="52">
        <v>8566.5354728698694</v>
      </c>
      <c r="G61" s="52">
        <v>7195.7416534423801</v>
      </c>
      <c r="H61" s="52">
        <v>7992.5506090214403</v>
      </c>
      <c r="I61" s="52">
        <v>7890.4895254171897</v>
      </c>
      <c r="J61" s="52">
        <v>8040.5213621065895</v>
      </c>
      <c r="K61" s="52">
        <v>8058.0847405238701</v>
      </c>
      <c r="L61" s="52">
        <v>8056.4531821209603</v>
      </c>
      <c r="M61" s="52">
        <v>8084.6318500674097</v>
      </c>
      <c r="N61" s="52">
        <v>8116.2529905623496</v>
      </c>
      <c r="O61" s="52">
        <v>8150.6180976607402</v>
      </c>
    </row>
    <row r="62" spans="1:15" ht="15" customHeight="1">
      <c r="A62" s="47" t="s">
        <v>327</v>
      </c>
      <c r="B62" s="48" t="s">
        <v>32</v>
      </c>
      <c r="C62" s="48" t="s">
        <v>232</v>
      </c>
      <c r="D62" s="48" t="s">
        <v>20</v>
      </c>
      <c r="E62" s="51">
        <v>4713.7051820754996</v>
      </c>
      <c r="F62" s="52">
        <v>5544.86036300659</v>
      </c>
      <c r="G62" s="52">
        <v>5274.7726440429697</v>
      </c>
      <c r="H62" s="52">
        <v>6275.4507463872596</v>
      </c>
      <c r="I62" s="52">
        <v>6569.4785654290399</v>
      </c>
      <c r="J62" s="52">
        <v>6937.94014114935</v>
      </c>
      <c r="K62" s="52">
        <v>6828.2306632332602</v>
      </c>
      <c r="L62" s="52">
        <v>6841.7941407500903</v>
      </c>
      <c r="M62" s="52">
        <v>7239.0379586100798</v>
      </c>
      <c r="N62" s="52">
        <v>7507.8135012943003</v>
      </c>
      <c r="O62" s="52">
        <v>7963.8801761129398</v>
      </c>
    </row>
    <row r="63" spans="1:15" ht="15" customHeight="1">
      <c r="A63" s="47" t="s">
        <v>327</v>
      </c>
      <c r="B63" s="48" t="s">
        <v>32</v>
      </c>
      <c r="C63" s="48" t="s">
        <v>233</v>
      </c>
      <c r="D63" s="48" t="s">
        <v>20</v>
      </c>
      <c r="E63" s="51">
        <v>31964.762687683098</v>
      </c>
      <c r="F63" s="52">
        <v>32414.163589477499</v>
      </c>
      <c r="G63" s="52">
        <v>30646.196365356402</v>
      </c>
      <c r="H63" s="52">
        <v>32300.491322511101</v>
      </c>
      <c r="I63" s="52">
        <v>33084.278508483898</v>
      </c>
      <c r="J63" s="52">
        <v>34446.2042234287</v>
      </c>
      <c r="K63" s="52">
        <v>35359.284301693398</v>
      </c>
      <c r="L63" s="52">
        <v>35990.568206067001</v>
      </c>
      <c r="M63" s="52">
        <v>37511.353373258498</v>
      </c>
      <c r="N63" s="52">
        <v>39432.293339790704</v>
      </c>
      <c r="O63" s="52">
        <v>41466.825695268097</v>
      </c>
    </row>
    <row r="64" spans="1:15" ht="15" customHeight="1">
      <c r="A64" s="48"/>
      <c r="B64" s="48"/>
      <c r="C64" s="48"/>
      <c r="D64" s="48"/>
      <c r="E64" s="51"/>
      <c r="F64" s="52"/>
      <c r="G64" s="52"/>
      <c r="H64" s="52"/>
      <c r="I64" s="52"/>
      <c r="J64" s="52"/>
      <c r="K64" s="52"/>
      <c r="L64" s="52"/>
      <c r="M64" s="52"/>
      <c r="N64" s="52"/>
      <c r="O64" s="52"/>
    </row>
    <row r="65" spans="1:15" ht="15" customHeight="1">
      <c r="A65" s="47" t="s">
        <v>327</v>
      </c>
      <c r="B65" s="48" t="s">
        <v>228</v>
      </c>
      <c r="C65" s="48" t="s">
        <v>57</v>
      </c>
      <c r="D65" s="48" t="s">
        <v>20</v>
      </c>
      <c r="E65" s="51">
        <v>14870788.0296707</v>
      </c>
      <c r="F65" s="52">
        <v>15600342.0438766</v>
      </c>
      <c r="G65" s="52">
        <v>17390343.029022198</v>
      </c>
      <c r="H65" s="52">
        <v>18695429.725102101</v>
      </c>
      <c r="I65" s="52">
        <v>20548096.0654759</v>
      </c>
      <c r="J65" s="52">
        <v>21429123.3232117</v>
      </c>
      <c r="K65" s="52">
        <v>23580593.219534699</v>
      </c>
      <c r="L65" s="52">
        <v>26299306.9517354</v>
      </c>
      <c r="M65" s="52">
        <v>29649162.230376299</v>
      </c>
      <c r="N65" s="52">
        <v>33694992.493233502</v>
      </c>
      <c r="O65" s="52">
        <v>38609044.181867503</v>
      </c>
    </row>
    <row r="66" spans="1:15" ht="15" customHeight="1">
      <c r="A66" s="47" t="s">
        <v>327</v>
      </c>
      <c r="B66" s="48" t="s">
        <v>228</v>
      </c>
      <c r="C66" s="48" t="s">
        <v>58</v>
      </c>
      <c r="D66" s="48" t="s">
        <v>20</v>
      </c>
      <c r="E66" s="51">
        <v>10171977.5390625</v>
      </c>
      <c r="F66" s="52">
        <v>10651380.859375</v>
      </c>
      <c r="G66" s="52">
        <v>11963395.5078125</v>
      </c>
      <c r="H66" s="52">
        <v>13085885.1358999</v>
      </c>
      <c r="I66" s="52">
        <v>14693854.1151751</v>
      </c>
      <c r="J66" s="52">
        <v>15325992.299305899</v>
      </c>
      <c r="K66" s="52">
        <v>17404590.034817901</v>
      </c>
      <c r="L66" s="52">
        <v>20144349.202858001</v>
      </c>
      <c r="M66" s="52">
        <v>23327505.6361118</v>
      </c>
      <c r="N66" s="52">
        <v>27036013.879480101</v>
      </c>
      <c r="O66" s="52">
        <v>31482210.2407034</v>
      </c>
    </row>
    <row r="67" spans="1:15" ht="15" customHeight="1">
      <c r="A67" s="47" t="s">
        <v>327</v>
      </c>
      <c r="B67" s="48" t="s">
        <v>228</v>
      </c>
      <c r="C67" s="48" t="s">
        <v>59</v>
      </c>
      <c r="D67" s="48" t="s">
        <v>20</v>
      </c>
      <c r="E67" s="51">
        <v>1061976.9976139099</v>
      </c>
      <c r="F67" s="52">
        <v>1030054.99649048</v>
      </c>
      <c r="G67" s="52">
        <v>1409133.9921951301</v>
      </c>
      <c r="H67" s="52">
        <v>2054241.5572649401</v>
      </c>
      <c r="I67" s="52">
        <v>2469460.7215436799</v>
      </c>
      <c r="J67" s="52">
        <v>2654051.2253929102</v>
      </c>
      <c r="K67" s="52">
        <v>3399412.6439348399</v>
      </c>
      <c r="L67" s="52">
        <v>4543318.8556728903</v>
      </c>
      <c r="M67" s="52">
        <v>5954173.1987857996</v>
      </c>
      <c r="N67" s="52">
        <v>7720276.1982519003</v>
      </c>
      <c r="O67" s="52">
        <v>9992155.3187527694</v>
      </c>
    </row>
    <row r="68" spans="1:15" ht="15" customHeight="1">
      <c r="A68" s="47" t="s">
        <v>327</v>
      </c>
      <c r="B68" s="48" t="s">
        <v>228</v>
      </c>
      <c r="C68" s="48" t="s">
        <v>60</v>
      </c>
      <c r="D68" s="48" t="s">
        <v>20</v>
      </c>
      <c r="E68" s="51">
        <v>2400254.0131211299</v>
      </c>
      <c r="F68" s="52">
        <v>2463445.0329542202</v>
      </c>
      <c r="G68" s="52">
        <v>2695848.9603400198</v>
      </c>
      <c r="H68" s="52">
        <v>3057798.0969604598</v>
      </c>
      <c r="I68" s="52">
        <v>3344410.14959375</v>
      </c>
      <c r="J68" s="52">
        <v>3355323.5977277001</v>
      </c>
      <c r="K68" s="52">
        <v>3612338.4876345699</v>
      </c>
      <c r="L68" s="52">
        <v>3942749.1853630501</v>
      </c>
      <c r="M68" s="52">
        <v>4337730.8998691002</v>
      </c>
      <c r="N68" s="52">
        <v>4770454.7538935998</v>
      </c>
      <c r="O68" s="52">
        <v>5250531.2439052695</v>
      </c>
    </row>
    <row r="69" spans="1:15" ht="15" customHeight="1">
      <c r="A69" s="47" t="s">
        <v>327</v>
      </c>
      <c r="B69" s="48" t="s">
        <v>228</v>
      </c>
      <c r="C69" s="48" t="s">
        <v>61</v>
      </c>
      <c r="D69" s="48" t="s">
        <v>20</v>
      </c>
      <c r="E69" s="51">
        <v>6709747.9370832397</v>
      </c>
      <c r="F69" s="52">
        <v>7157878.9285421399</v>
      </c>
      <c r="G69" s="52">
        <v>7858410.9883308401</v>
      </c>
      <c r="H69" s="52">
        <v>7973845.4816745296</v>
      </c>
      <c r="I69" s="52">
        <v>8879983.2440377194</v>
      </c>
      <c r="J69" s="52">
        <v>9316617.4761852492</v>
      </c>
      <c r="K69" s="52">
        <v>10392838.9032485</v>
      </c>
      <c r="L69" s="52">
        <v>11658281.161822099</v>
      </c>
      <c r="M69" s="52">
        <v>13035601.5374569</v>
      </c>
      <c r="N69" s="52">
        <v>14545282.927334599</v>
      </c>
      <c r="O69" s="52">
        <v>16239523.678045301</v>
      </c>
    </row>
    <row r="70" spans="1:15" ht="15" customHeight="1">
      <c r="A70" s="47" t="s">
        <v>327</v>
      </c>
      <c r="B70" s="48" t="s">
        <v>228</v>
      </c>
      <c r="C70" s="48" t="s">
        <v>62</v>
      </c>
      <c r="D70" s="48" t="s">
        <v>20</v>
      </c>
      <c r="E70" s="51">
        <v>2644469.23828125</v>
      </c>
      <c r="F70" s="52">
        <v>2164871.3378906199</v>
      </c>
      <c r="G70" s="52">
        <v>2970900.6347656199</v>
      </c>
      <c r="H70" s="52">
        <v>3285870.8600137099</v>
      </c>
      <c r="I70" s="52">
        <v>3591483.7107601599</v>
      </c>
      <c r="J70" s="52">
        <v>3648210.02412917</v>
      </c>
      <c r="K70" s="52">
        <v>4000982.7233656398</v>
      </c>
      <c r="L70" s="52">
        <v>4513279.1853090702</v>
      </c>
      <c r="M70" s="52">
        <v>5053019.3663205402</v>
      </c>
      <c r="N70" s="52">
        <v>5680736.4568696404</v>
      </c>
      <c r="O70" s="52">
        <v>6406360.48743363</v>
      </c>
    </row>
    <row r="71" spans="1:15" ht="15" customHeight="1">
      <c r="A71" s="47" t="s">
        <v>327</v>
      </c>
      <c r="B71" s="48" t="s">
        <v>228</v>
      </c>
      <c r="C71" s="48" t="s">
        <v>63</v>
      </c>
      <c r="D71" s="48" t="s">
        <v>20</v>
      </c>
      <c r="E71" s="51">
        <v>876278.3203125</v>
      </c>
      <c r="F71" s="52">
        <v>373760.28442382801</v>
      </c>
      <c r="G71" s="52">
        <v>541928.58886718797</v>
      </c>
      <c r="H71" s="52">
        <v>619971.34897121496</v>
      </c>
      <c r="I71" s="52">
        <v>612808.30641083501</v>
      </c>
      <c r="J71" s="52">
        <v>575485.44701059198</v>
      </c>
      <c r="K71" s="52">
        <v>608729.425645674</v>
      </c>
      <c r="L71" s="52">
        <v>624644.82597863395</v>
      </c>
      <c r="M71" s="52">
        <v>644446.82246179495</v>
      </c>
      <c r="N71" s="52">
        <v>668242.27505573502</v>
      </c>
      <c r="O71" s="52">
        <v>696533.124967554</v>
      </c>
    </row>
    <row r="72" spans="1:15" ht="15" customHeight="1">
      <c r="A72" s="47" t="s">
        <v>327</v>
      </c>
      <c r="B72" s="48" t="s">
        <v>228</v>
      </c>
      <c r="C72" s="48" t="s">
        <v>64</v>
      </c>
      <c r="D72" s="48" t="s">
        <v>20</v>
      </c>
      <c r="E72" s="51">
        <v>466059.29565429699</v>
      </c>
      <c r="F72" s="52">
        <v>412784.11865234398</v>
      </c>
      <c r="G72" s="52">
        <v>522428.03955078102</v>
      </c>
      <c r="H72" s="52">
        <v>465060.65295058303</v>
      </c>
      <c r="I72" s="52">
        <v>403085.085765948</v>
      </c>
      <c r="J72" s="52">
        <v>407334.87989860302</v>
      </c>
      <c r="K72" s="52">
        <v>439361.26752100402</v>
      </c>
      <c r="L72" s="52">
        <v>474293.27943404799</v>
      </c>
      <c r="M72" s="52">
        <v>510812.45986941998</v>
      </c>
      <c r="N72" s="52">
        <v>553870.01206649805</v>
      </c>
      <c r="O72" s="52">
        <v>599417.34076813597</v>
      </c>
    </row>
    <row r="73" spans="1:15" ht="15" customHeight="1">
      <c r="A73" s="47" t="s">
        <v>327</v>
      </c>
      <c r="B73" s="48" t="s">
        <v>228</v>
      </c>
      <c r="C73" s="48" t="s">
        <v>65</v>
      </c>
      <c r="D73" s="48" t="s">
        <v>20</v>
      </c>
      <c r="E73" s="51">
        <v>806061.40136718703</v>
      </c>
      <c r="F73" s="52">
        <v>789460.81542968797</v>
      </c>
      <c r="G73" s="52">
        <v>1155408.203125</v>
      </c>
      <c r="H73" s="52">
        <v>1177773.2493225101</v>
      </c>
      <c r="I73" s="52">
        <v>1355097.75561746</v>
      </c>
      <c r="J73" s="52">
        <v>1402199.82986842</v>
      </c>
      <c r="K73" s="52">
        <v>1629832.0924392301</v>
      </c>
      <c r="L73" s="52">
        <v>1947596.6354382299</v>
      </c>
      <c r="M73" s="52">
        <v>2262514.2479555998</v>
      </c>
      <c r="N73" s="52">
        <v>2647631.8151168399</v>
      </c>
      <c r="O73" s="52">
        <v>3110792.3891958399</v>
      </c>
    </row>
    <row r="74" spans="1:15" ht="15" customHeight="1">
      <c r="A74" s="47" t="s">
        <v>327</v>
      </c>
      <c r="B74" s="48" t="s">
        <v>228</v>
      </c>
      <c r="C74" s="48" t="s">
        <v>66</v>
      </c>
      <c r="D74" s="48" t="s">
        <v>20</v>
      </c>
      <c r="E74" s="51">
        <v>496070.22094726597</v>
      </c>
      <c r="F74" s="52">
        <v>588866.14990234398</v>
      </c>
      <c r="G74" s="52">
        <v>751135.7421875</v>
      </c>
      <c r="H74" s="52">
        <v>1023065.6087694101</v>
      </c>
      <c r="I74" s="52">
        <v>1220492.56296592</v>
      </c>
      <c r="J74" s="52">
        <v>1263189.8673515599</v>
      </c>
      <c r="K74" s="52">
        <v>1323059.93775974</v>
      </c>
      <c r="L74" s="52">
        <v>1466744.4444581601</v>
      </c>
      <c r="M74" s="52">
        <v>1635245.8360337301</v>
      </c>
      <c r="N74" s="52">
        <v>1810992.3546305599</v>
      </c>
      <c r="O74" s="52">
        <v>1999617.6325021</v>
      </c>
    </row>
    <row r="75" spans="1:15" ht="15" customHeight="1">
      <c r="A75" s="47" t="s">
        <v>327</v>
      </c>
      <c r="B75" s="48" t="s">
        <v>228</v>
      </c>
      <c r="C75" s="48" t="s">
        <v>67</v>
      </c>
      <c r="D75" s="48" t="s">
        <v>20</v>
      </c>
      <c r="E75" s="51">
        <v>57513.191223144502</v>
      </c>
      <c r="F75" s="52">
        <v>53916.996002197302</v>
      </c>
      <c r="G75" s="52">
        <v>131869.93408203099</v>
      </c>
      <c r="H75" s="52">
        <v>-106332.988564769</v>
      </c>
      <c r="I75" s="52">
        <v>240224.12137678199</v>
      </c>
      <c r="J75" s="52">
        <v>143815.80177767499</v>
      </c>
      <c r="K75" s="52">
        <v>123558.335050145</v>
      </c>
      <c r="L75" s="52">
        <v>133029.630075166</v>
      </c>
      <c r="M75" s="52">
        <v>119045.53139499199</v>
      </c>
      <c r="N75" s="52">
        <v>116169.25931270501</v>
      </c>
      <c r="O75" s="52">
        <v>136961.844205103</v>
      </c>
    </row>
    <row r="76" spans="1:15" ht="15" customHeight="1">
      <c r="A76" s="47" t="s">
        <v>327</v>
      </c>
      <c r="B76" s="48" t="s">
        <v>228</v>
      </c>
      <c r="C76" s="48" t="s">
        <v>68</v>
      </c>
      <c r="D76" s="48" t="s">
        <v>20</v>
      </c>
      <c r="E76" s="51">
        <v>-1022643.68456602</v>
      </c>
      <c r="F76" s="52">
        <v>-577259.78779792704</v>
      </c>
      <c r="G76" s="52">
        <v>-765482.64402151306</v>
      </c>
      <c r="H76" s="52">
        <v>-954013.99927786703</v>
      </c>
      <c r="I76" s="52">
        <v>-1359642.0608170901</v>
      </c>
      <c r="J76" s="52">
        <v>-1202372.1412513901</v>
      </c>
      <c r="K76" s="52">
        <v>-1514250.3875613799</v>
      </c>
      <c r="L76" s="52">
        <v>-2098890.7862473801</v>
      </c>
      <c r="M76" s="52">
        <v>-2573730.51798276</v>
      </c>
      <c r="N76" s="52">
        <v>-2970393.7912054802</v>
      </c>
      <c r="O76" s="52">
        <v>-3377700.1284660902</v>
      </c>
    </row>
    <row r="77" spans="1:15" ht="15" customHeight="1">
      <c r="A77" s="47" t="s">
        <v>327</v>
      </c>
      <c r="B77" s="48" t="s">
        <v>228</v>
      </c>
      <c r="C77" s="48" t="s">
        <v>69</v>
      </c>
      <c r="D77" s="48" t="s">
        <v>20</v>
      </c>
      <c r="E77" s="51">
        <v>1426102.19208524</v>
      </c>
      <c r="F77" s="52">
        <v>1819697.2032339501</v>
      </c>
      <c r="G77" s="52">
        <v>2132880.7268894701</v>
      </c>
      <c r="H77" s="52">
        <v>1963916.8526065701</v>
      </c>
      <c r="I77" s="52">
        <v>2234732.7234453899</v>
      </c>
      <c r="J77" s="52">
        <v>2575365.6558378101</v>
      </c>
      <c r="K77" s="52">
        <v>2971603.8516040398</v>
      </c>
      <c r="L77" s="52">
        <v>3274924.5655395002</v>
      </c>
      <c r="M77" s="52">
        <v>3607441.5069474499</v>
      </c>
      <c r="N77" s="52">
        <v>3942588.8731611301</v>
      </c>
      <c r="O77" s="52">
        <v>4387710.20022354</v>
      </c>
    </row>
    <row r="78" spans="1:15" ht="15" customHeight="1">
      <c r="A78" s="47" t="s">
        <v>327</v>
      </c>
      <c r="B78" s="48" t="s">
        <v>228</v>
      </c>
      <c r="C78" s="48" t="s">
        <v>70</v>
      </c>
      <c r="D78" s="48" t="s">
        <v>20</v>
      </c>
      <c r="E78" s="51">
        <v>2448745.8766512601</v>
      </c>
      <c r="F78" s="52">
        <v>2396956.99103188</v>
      </c>
      <c r="G78" s="52">
        <v>2898363.3709109901</v>
      </c>
      <c r="H78" s="52">
        <v>2917930.8518844298</v>
      </c>
      <c r="I78" s="52">
        <v>3594374.7842624802</v>
      </c>
      <c r="J78" s="52">
        <v>3777737.7970892</v>
      </c>
      <c r="K78" s="52">
        <v>4485854.2391654197</v>
      </c>
      <c r="L78" s="52">
        <v>5373815.3517868798</v>
      </c>
      <c r="M78" s="52">
        <v>6181172.0249302099</v>
      </c>
      <c r="N78" s="52">
        <v>6912982.6643666197</v>
      </c>
      <c r="O78" s="52">
        <v>7765410.3286896301</v>
      </c>
    </row>
    <row r="79" spans="1:15" ht="15" customHeight="1">
      <c r="A79" s="47" t="s">
        <v>327</v>
      </c>
      <c r="B79" s="48" t="s">
        <v>228</v>
      </c>
      <c r="C79" s="48" t="s">
        <v>71</v>
      </c>
      <c r="D79" s="48" t="s">
        <v>20</v>
      </c>
      <c r="E79" s="51">
        <v>3019470.21484375</v>
      </c>
      <c r="F79" s="52">
        <v>3307434.5703125</v>
      </c>
      <c r="G79" s="52">
        <v>3089661.1328125</v>
      </c>
      <c r="H79" s="52">
        <v>3384020.7170310998</v>
      </c>
      <c r="I79" s="52">
        <v>3382176.1789808702</v>
      </c>
      <c r="J79" s="52">
        <v>3513477.33925039</v>
      </c>
      <c r="K79" s="52">
        <v>3565712.5138624199</v>
      </c>
      <c r="L79" s="52">
        <v>3607539.7197404699</v>
      </c>
      <c r="M79" s="52">
        <v>3723322.2145317202</v>
      </c>
      <c r="N79" s="52">
        <v>3832466.6887765601</v>
      </c>
      <c r="O79" s="52">
        <v>3961211.7379914499</v>
      </c>
    </row>
    <row r="80" spans="1:15" ht="15" customHeight="1">
      <c r="A80" s="47" t="s">
        <v>327</v>
      </c>
      <c r="B80" s="48" t="s">
        <v>228</v>
      </c>
      <c r="C80" s="48" t="s">
        <v>231</v>
      </c>
      <c r="D80" s="48" t="s">
        <v>20</v>
      </c>
      <c r="E80" s="51">
        <v>708869.99511718703</v>
      </c>
      <c r="F80" s="52">
        <v>861288.0859375</v>
      </c>
      <c r="G80" s="52">
        <v>712979.98046875</v>
      </c>
      <c r="H80" s="52">
        <v>796608.43350521405</v>
      </c>
      <c r="I80" s="52">
        <v>764996.65585455101</v>
      </c>
      <c r="J80" s="52">
        <v>779358.94307930896</v>
      </c>
      <c r="K80" s="52">
        <v>780822.35563526803</v>
      </c>
      <c r="L80" s="52">
        <v>780664.25885215704</v>
      </c>
      <c r="M80" s="52">
        <v>783394.75059965102</v>
      </c>
      <c r="N80" s="52">
        <v>786458.81535004603</v>
      </c>
      <c r="O80" s="52">
        <v>789788.76840219996</v>
      </c>
    </row>
    <row r="81" spans="1:17" ht="15" customHeight="1">
      <c r="A81" s="47" t="s">
        <v>327</v>
      </c>
      <c r="B81" s="48" t="s">
        <v>228</v>
      </c>
      <c r="C81" s="48" t="s">
        <v>232</v>
      </c>
      <c r="D81" s="48" t="s">
        <v>20</v>
      </c>
      <c r="E81" s="51">
        <v>390695.068359375</v>
      </c>
      <c r="F81" s="52">
        <v>484779.96826171898</v>
      </c>
      <c r="G81" s="52">
        <v>469262.05444335903</v>
      </c>
      <c r="H81" s="52">
        <v>558047.91010304098</v>
      </c>
      <c r="I81" s="52">
        <v>585455.84530348598</v>
      </c>
      <c r="J81" s="52">
        <v>618099.07720543398</v>
      </c>
      <c r="K81" s="52">
        <v>608084.94641603797</v>
      </c>
      <c r="L81" s="52">
        <v>609292.83567839803</v>
      </c>
      <c r="M81" s="52">
        <v>644669.20147666696</v>
      </c>
      <c r="N81" s="52">
        <v>668604.88401755004</v>
      </c>
      <c r="O81" s="52">
        <v>709219.69233275601</v>
      </c>
    </row>
    <row r="82" spans="1:17" ht="15" customHeight="1">
      <c r="A82" s="47" t="s">
        <v>327</v>
      </c>
      <c r="B82" s="48" t="s">
        <v>228</v>
      </c>
      <c r="C82" s="48" t="s">
        <v>233</v>
      </c>
      <c r="D82" s="48" t="s">
        <v>20</v>
      </c>
      <c r="E82" s="51">
        <v>1919905.2734375</v>
      </c>
      <c r="F82" s="52">
        <v>1961366.4550781299</v>
      </c>
      <c r="G82" s="52">
        <v>1907419.1894531299</v>
      </c>
      <c r="H82" s="52">
        <v>2029364.3734228399</v>
      </c>
      <c r="I82" s="52">
        <v>2031723.6778228299</v>
      </c>
      <c r="J82" s="52">
        <v>2116019.3189656502</v>
      </c>
      <c r="K82" s="52">
        <v>2176805.2118111099</v>
      </c>
      <c r="L82" s="52">
        <v>2217582.6252099099</v>
      </c>
      <c r="M82" s="52">
        <v>2295258.2624554099</v>
      </c>
      <c r="N82" s="52">
        <v>2377402.9894089601</v>
      </c>
      <c r="O82" s="52">
        <v>2462203.2772565</v>
      </c>
    </row>
    <row r="83" spans="1:17" ht="15" customHeight="1">
      <c r="A83" s="48"/>
      <c r="B83" s="48"/>
      <c r="C83" s="48"/>
      <c r="D83" s="48"/>
      <c r="E83" s="51"/>
      <c r="F83" s="52"/>
      <c r="G83" s="52"/>
      <c r="H83" s="52"/>
      <c r="I83" s="52"/>
      <c r="J83" s="52"/>
      <c r="K83" s="52"/>
      <c r="L83" s="52"/>
      <c r="M83" s="52"/>
      <c r="N83" s="52"/>
      <c r="O83" s="52"/>
    </row>
    <row r="84" spans="1:17" ht="15" customHeight="1">
      <c r="A84"/>
      <c r="B84"/>
      <c r="C84"/>
      <c r="D84"/>
      <c r="E84"/>
      <c r="F84"/>
      <c r="G84"/>
      <c r="H84"/>
      <c r="I84"/>
      <c r="J84"/>
      <c r="K84"/>
      <c r="L84"/>
      <c r="M84"/>
      <c r="N84"/>
    </row>
    <row r="89" spans="1:17" ht="15" customHeight="1">
      <c r="A89" s="4" t="s">
        <v>72</v>
      </c>
    </row>
    <row r="90" spans="1:17" ht="15" customHeight="1" thickBot="1">
      <c r="A90"/>
      <c r="B90"/>
      <c r="C90"/>
      <c r="D90"/>
      <c r="E90"/>
      <c r="F90"/>
      <c r="G90"/>
      <c r="H90"/>
      <c r="I90"/>
      <c r="J90"/>
      <c r="K90"/>
      <c r="L90"/>
      <c r="M90"/>
      <c r="N90"/>
      <c r="O90"/>
      <c r="P90"/>
    </row>
    <row r="91" spans="1:17" ht="15" customHeight="1" thickTop="1">
      <c r="A91" s="45" t="s">
        <v>6</v>
      </c>
      <c r="B91" s="46" t="s">
        <v>7</v>
      </c>
      <c r="C91"/>
      <c r="D91"/>
      <c r="E91"/>
      <c r="F91"/>
      <c r="G91"/>
      <c r="H91"/>
      <c r="I91"/>
      <c r="J91"/>
      <c r="K91"/>
      <c r="L91"/>
      <c r="M91"/>
      <c r="N91"/>
      <c r="O91"/>
      <c r="P91"/>
    </row>
    <row r="92" spans="1:17" ht="15" customHeight="1">
      <c r="A92" s="59" t="s">
        <v>8</v>
      </c>
      <c r="B92" s="59" t="s">
        <v>323</v>
      </c>
      <c r="C92"/>
      <c r="D92"/>
      <c r="E92"/>
      <c r="F92"/>
      <c r="G92"/>
      <c r="H92"/>
      <c r="I92"/>
      <c r="J92"/>
      <c r="K92"/>
      <c r="L92"/>
      <c r="M92"/>
      <c r="N92"/>
      <c r="O92"/>
      <c r="P92"/>
    </row>
    <row r="93" spans="1:17" ht="15" customHeight="1" thickBot="1">
      <c r="A93" s="86"/>
      <c r="B93" s="87"/>
      <c r="C93" s="88"/>
      <c r="D93" s="84" t="s">
        <v>227</v>
      </c>
      <c r="E93" s="84"/>
      <c r="F93" s="84"/>
      <c r="G93" s="84"/>
      <c r="H93" s="84"/>
      <c r="I93" s="84"/>
      <c r="J93" s="84"/>
      <c r="K93" s="84"/>
      <c r="L93" s="84"/>
      <c r="M93" s="84"/>
      <c r="N93" s="84"/>
      <c r="O93" s="85"/>
      <c r="P93"/>
      <c r="Q93"/>
    </row>
    <row r="94" spans="1:17" ht="15" customHeight="1" thickTop="1">
      <c r="A94" s="45" t="s">
        <v>11</v>
      </c>
      <c r="B94" s="45" t="s">
        <v>10</v>
      </c>
      <c r="C94" s="45" t="s">
        <v>73</v>
      </c>
      <c r="D94" s="45" t="s">
        <v>12</v>
      </c>
      <c r="E94" s="45">
        <v>2005</v>
      </c>
      <c r="F94" s="45">
        <v>2010</v>
      </c>
      <c r="G94" s="45">
        <v>2015</v>
      </c>
      <c r="H94" s="45">
        <v>2020</v>
      </c>
      <c r="I94" s="45">
        <v>2022</v>
      </c>
      <c r="J94" s="45">
        <v>2025</v>
      </c>
      <c r="K94" s="45">
        <v>2030</v>
      </c>
      <c r="L94" s="45">
        <v>2035</v>
      </c>
      <c r="M94" s="45">
        <v>2040</v>
      </c>
      <c r="N94" s="45">
        <v>2045</v>
      </c>
      <c r="O94" s="46">
        <v>2050</v>
      </c>
      <c r="P94"/>
      <c r="Q94"/>
    </row>
    <row r="95" spans="1:17" ht="15" customHeight="1">
      <c r="A95" s="47" t="s">
        <v>22</v>
      </c>
      <c r="B95" s="47" t="s">
        <v>13</v>
      </c>
      <c r="C95" s="47" t="s">
        <v>74</v>
      </c>
      <c r="D95" s="47" t="s">
        <v>20</v>
      </c>
      <c r="E95" s="49">
        <v>182331.17675781299</v>
      </c>
      <c r="F95" s="50">
        <v>181848.84643554699</v>
      </c>
      <c r="G95" s="50">
        <v>207477.49328613299</v>
      </c>
      <c r="H95" s="50">
        <v>212599.47901825901</v>
      </c>
      <c r="I95" s="50">
        <v>236732.95681475001</v>
      </c>
      <c r="J95" s="50">
        <v>250748.09332234901</v>
      </c>
      <c r="K95" s="50">
        <v>274917.06092637102</v>
      </c>
      <c r="L95" s="50">
        <v>307811.02674371598</v>
      </c>
      <c r="M95" s="50">
        <v>355281.56347624701</v>
      </c>
      <c r="N95" s="50">
        <v>418944.32127427199</v>
      </c>
      <c r="O95" s="50">
        <v>499534.95802317897</v>
      </c>
      <c r="P95" s="60"/>
      <c r="Q95"/>
    </row>
    <row r="96" spans="1:17" ht="15" customHeight="1">
      <c r="A96" s="48" t="s">
        <v>22</v>
      </c>
      <c r="B96" s="48" t="s">
        <v>13</v>
      </c>
      <c r="C96" s="48" t="s">
        <v>75</v>
      </c>
      <c r="D96" s="48" t="s">
        <v>20</v>
      </c>
      <c r="E96" s="51">
        <v>116.623538899148</v>
      </c>
      <c r="F96" s="52">
        <v>256.941078463569</v>
      </c>
      <c r="G96" s="52">
        <v>153.90721929725299</v>
      </c>
      <c r="H96" s="52">
        <v>326.84399375148797</v>
      </c>
      <c r="I96" s="52">
        <v>337.34753435565898</v>
      </c>
      <c r="J96" s="52">
        <v>357.28406167744703</v>
      </c>
      <c r="K96" s="52">
        <v>375.35159179287803</v>
      </c>
      <c r="L96" s="52">
        <v>387.560252140476</v>
      </c>
      <c r="M96" s="52">
        <v>410.79752933604698</v>
      </c>
      <c r="N96" s="52">
        <v>442.00772768279001</v>
      </c>
      <c r="O96" s="52">
        <v>479.60847634895401</v>
      </c>
      <c r="P96" s="60"/>
      <c r="Q96"/>
    </row>
    <row r="97" spans="1:17" ht="15" customHeight="1">
      <c r="A97" s="48" t="s">
        <v>22</v>
      </c>
      <c r="B97" s="48" t="s">
        <v>13</v>
      </c>
      <c r="C97" s="48" t="s">
        <v>76</v>
      </c>
      <c r="D97" s="48" t="s">
        <v>20</v>
      </c>
      <c r="E97" s="51">
        <v>0.71992346784099903</v>
      </c>
      <c r="F97" s="52">
        <v>5.8096349239349401</v>
      </c>
      <c r="G97" s="52">
        <v>7.4890013784170204</v>
      </c>
      <c r="H97" s="52">
        <v>17.065310834951799</v>
      </c>
      <c r="I97" s="52">
        <v>15.783216204613501</v>
      </c>
      <c r="J97" s="52">
        <v>18.348005367269799</v>
      </c>
      <c r="K97" s="52">
        <v>21.215769599117198</v>
      </c>
      <c r="L97" s="52">
        <v>21.274570931562799</v>
      </c>
      <c r="M97" s="52">
        <v>21.920826745223501</v>
      </c>
      <c r="N97" s="52">
        <v>24.1228176574385</v>
      </c>
      <c r="O97" s="52">
        <v>27.276177877029401</v>
      </c>
      <c r="P97" s="60"/>
      <c r="Q97"/>
    </row>
    <row r="98" spans="1:17" ht="15" customHeight="1">
      <c r="A98" s="48" t="s">
        <v>22</v>
      </c>
      <c r="B98" s="48" t="s">
        <v>13</v>
      </c>
      <c r="C98" s="48" t="s">
        <v>77</v>
      </c>
      <c r="D98" s="48" t="s">
        <v>20</v>
      </c>
      <c r="E98" s="51">
        <v>17.390016466379201</v>
      </c>
      <c r="F98" s="52">
        <v>12.4976607039571</v>
      </c>
      <c r="G98" s="52">
        <v>6.45449245348573</v>
      </c>
      <c r="H98" s="52">
        <v>12.644150854048799</v>
      </c>
      <c r="I98" s="52">
        <v>14.798912387229199</v>
      </c>
      <c r="J98" s="52">
        <v>16.4896862159768</v>
      </c>
      <c r="K98" s="52">
        <v>18.81697647291</v>
      </c>
      <c r="L98" s="52">
        <v>20.436234880621299</v>
      </c>
      <c r="M98" s="52">
        <v>22.480433839203101</v>
      </c>
      <c r="N98" s="52">
        <v>24.8859579183245</v>
      </c>
      <c r="O98" s="52">
        <v>27.628876931825999</v>
      </c>
      <c r="P98" s="60"/>
      <c r="Q98"/>
    </row>
    <row r="99" spans="1:17" ht="15" customHeight="1">
      <c r="A99" s="48" t="s">
        <v>22</v>
      </c>
      <c r="B99" s="48" t="s">
        <v>13</v>
      </c>
      <c r="C99" s="48" t="s">
        <v>78</v>
      </c>
      <c r="D99" s="48" t="s">
        <v>20</v>
      </c>
      <c r="E99" s="51">
        <v>3.5265871701994897E-2</v>
      </c>
      <c r="F99" s="52">
        <v>19.683882594108599</v>
      </c>
      <c r="G99" s="52">
        <v>38.440734148025498</v>
      </c>
      <c r="H99" s="52">
        <v>8.3137507347347306</v>
      </c>
      <c r="I99" s="52">
        <v>8.2532281704955199</v>
      </c>
      <c r="J99" s="52">
        <v>9.8865122103342191</v>
      </c>
      <c r="K99" s="52">
        <v>11.692881912776899</v>
      </c>
      <c r="L99" s="52">
        <v>13.068341886461701</v>
      </c>
      <c r="M99" s="52">
        <v>14.742817620704599</v>
      </c>
      <c r="N99" s="52">
        <v>16.790387958244501</v>
      </c>
      <c r="O99" s="52">
        <v>19.327901983536101</v>
      </c>
      <c r="P99" s="60"/>
      <c r="Q99"/>
    </row>
    <row r="100" spans="1:17" ht="15" customHeight="1">
      <c r="A100" s="48" t="s">
        <v>22</v>
      </c>
      <c r="B100" s="48" t="s">
        <v>13</v>
      </c>
      <c r="C100" s="48" t="s">
        <v>79</v>
      </c>
      <c r="D100" s="48" t="s">
        <v>20</v>
      </c>
      <c r="E100" s="51">
        <v>97.354680299758897</v>
      </c>
      <c r="F100" s="52">
        <v>215.17409384250601</v>
      </c>
      <c r="G100" s="52">
        <v>99.848873913288102</v>
      </c>
      <c r="H100" s="52">
        <v>286.975178176589</v>
      </c>
      <c r="I100" s="52">
        <v>296.75213414106901</v>
      </c>
      <c r="J100" s="52">
        <v>310.75509132917</v>
      </c>
      <c r="K100" s="52">
        <v>321.55306284391099</v>
      </c>
      <c r="L100" s="52">
        <v>330.48092514923701</v>
      </c>
      <c r="M100" s="52">
        <v>349.03956868000603</v>
      </c>
      <c r="N100" s="52">
        <v>373.18946938230499</v>
      </c>
      <c r="O100" s="52">
        <v>401.92515727303498</v>
      </c>
      <c r="P100" s="60"/>
      <c r="Q100"/>
    </row>
    <row r="101" spans="1:17" ht="15" customHeight="1">
      <c r="A101" s="48" t="s">
        <v>22</v>
      </c>
      <c r="B101" s="48" t="s">
        <v>13</v>
      </c>
      <c r="C101" s="48" t="s">
        <v>80</v>
      </c>
      <c r="D101" s="48" t="s">
        <v>20</v>
      </c>
      <c r="E101" s="51">
        <v>1.1236527934670399</v>
      </c>
      <c r="F101" s="52">
        <v>3.7758063990622799</v>
      </c>
      <c r="G101" s="52">
        <v>1.6741174040362199</v>
      </c>
      <c r="H101" s="52">
        <v>1.84560315116354</v>
      </c>
      <c r="I101" s="52">
        <v>1.7600434522513599</v>
      </c>
      <c r="J101" s="52">
        <v>1.80476655469616</v>
      </c>
      <c r="K101" s="52">
        <v>2.07290096416224</v>
      </c>
      <c r="L101" s="52">
        <v>2.3001792925933602</v>
      </c>
      <c r="M101" s="52">
        <v>2.61388245090949</v>
      </c>
      <c r="N101" s="52">
        <v>3.0190947664766301</v>
      </c>
      <c r="O101" s="52">
        <v>3.4503622835274799</v>
      </c>
      <c r="P101" s="60"/>
      <c r="Q101"/>
    </row>
    <row r="102" spans="1:17" ht="15" customHeight="1">
      <c r="A102" s="48" t="s">
        <v>22</v>
      </c>
      <c r="B102" s="48" t="s">
        <v>13</v>
      </c>
      <c r="C102" s="48" t="s">
        <v>39</v>
      </c>
      <c r="D102" s="48" t="s">
        <v>20</v>
      </c>
      <c r="E102" s="51">
        <v>8249.8435974121094</v>
      </c>
      <c r="F102" s="52">
        <v>4677.3910522460901</v>
      </c>
      <c r="G102" s="52">
        <v>6304.1467666626004</v>
      </c>
      <c r="H102" s="52">
        <v>7397.9837501939801</v>
      </c>
      <c r="I102" s="52">
        <v>7617.5261094809302</v>
      </c>
      <c r="J102" s="52">
        <v>8390.6389885353892</v>
      </c>
      <c r="K102" s="52">
        <v>8952.8747226465603</v>
      </c>
      <c r="L102" s="52">
        <v>9391.0499701490808</v>
      </c>
      <c r="M102" s="52">
        <v>10285.6063832902</v>
      </c>
      <c r="N102" s="52">
        <v>11375.303550578599</v>
      </c>
      <c r="O102" s="52">
        <v>12382.760912416799</v>
      </c>
      <c r="P102" s="60"/>
      <c r="Q102"/>
    </row>
    <row r="103" spans="1:17" ht="15" customHeight="1">
      <c r="A103" s="48" t="s">
        <v>22</v>
      </c>
      <c r="B103" s="48" t="s">
        <v>13</v>
      </c>
      <c r="C103" s="48" t="s">
        <v>40</v>
      </c>
      <c r="D103" s="48" t="s">
        <v>20</v>
      </c>
      <c r="E103" s="51">
        <v>26534.9819101393</v>
      </c>
      <c r="F103" s="52">
        <v>25292.8013019264</v>
      </c>
      <c r="G103" s="52">
        <v>31399.541657418002</v>
      </c>
      <c r="H103" s="52">
        <v>34366.8312364386</v>
      </c>
      <c r="I103" s="52">
        <v>39599.396340627602</v>
      </c>
      <c r="J103" s="52">
        <v>41381.719840090402</v>
      </c>
      <c r="K103" s="52">
        <v>42133.930323009001</v>
      </c>
      <c r="L103" s="52">
        <v>44118.111137389496</v>
      </c>
      <c r="M103" s="52">
        <v>51940.811079861902</v>
      </c>
      <c r="N103" s="52">
        <v>66187.206156555199</v>
      </c>
      <c r="O103" s="52">
        <v>85824.388095156202</v>
      </c>
      <c r="P103" s="60"/>
      <c r="Q103"/>
    </row>
    <row r="104" spans="1:17" ht="15" customHeight="1">
      <c r="A104" s="48" t="s">
        <v>22</v>
      </c>
      <c r="B104" s="48" t="s">
        <v>13</v>
      </c>
      <c r="C104" s="48" t="s">
        <v>81</v>
      </c>
      <c r="D104" s="48" t="s">
        <v>20</v>
      </c>
      <c r="E104" s="51">
        <v>431.67155981063797</v>
      </c>
      <c r="F104" s="52">
        <v>381.03705644607498</v>
      </c>
      <c r="G104" s="52">
        <v>331.700056791306</v>
      </c>
      <c r="H104" s="52">
        <v>438.56914205038902</v>
      </c>
      <c r="I104" s="52">
        <v>534.59731931299905</v>
      </c>
      <c r="J104" s="52">
        <v>561.47677910097298</v>
      </c>
      <c r="K104" s="52">
        <v>594.86597886155505</v>
      </c>
      <c r="L104" s="52">
        <v>640.77441853274104</v>
      </c>
      <c r="M104" s="52">
        <v>733.27069351609396</v>
      </c>
      <c r="N104" s="52">
        <v>868.26197520136998</v>
      </c>
      <c r="O104" s="52">
        <v>1037.31433764491</v>
      </c>
      <c r="P104" s="60"/>
      <c r="Q104"/>
    </row>
    <row r="105" spans="1:17" ht="15" customHeight="1">
      <c r="A105" s="48" t="s">
        <v>22</v>
      </c>
      <c r="B105" s="48" t="s">
        <v>13</v>
      </c>
      <c r="C105" s="48" t="s">
        <v>82</v>
      </c>
      <c r="D105" s="48" t="s">
        <v>20</v>
      </c>
      <c r="E105" s="51">
        <v>285.57112812995899</v>
      </c>
      <c r="F105" s="52">
        <v>268.86752247810398</v>
      </c>
      <c r="G105" s="52">
        <v>339.696556329727</v>
      </c>
      <c r="H105" s="52">
        <v>488.92292690375001</v>
      </c>
      <c r="I105" s="52">
        <v>597.25053430207402</v>
      </c>
      <c r="J105" s="52">
        <v>615.37047069225002</v>
      </c>
      <c r="K105" s="52">
        <v>647.98475897616197</v>
      </c>
      <c r="L105" s="52">
        <v>674.27034642063199</v>
      </c>
      <c r="M105" s="52">
        <v>722.99369715848695</v>
      </c>
      <c r="N105" s="52">
        <v>795.25817184948698</v>
      </c>
      <c r="O105" s="52">
        <v>883.15070862911398</v>
      </c>
      <c r="P105" s="60"/>
      <c r="Q105"/>
    </row>
    <row r="106" spans="1:17" ht="15" customHeight="1">
      <c r="A106" s="48" t="s">
        <v>22</v>
      </c>
      <c r="B106" s="48" t="s">
        <v>13</v>
      </c>
      <c r="C106" s="48" t="s">
        <v>83</v>
      </c>
      <c r="D106" s="48" t="s">
        <v>20</v>
      </c>
      <c r="E106" s="51">
        <v>320.54933905601501</v>
      </c>
      <c r="F106" s="52">
        <v>259.34168696403498</v>
      </c>
      <c r="G106" s="52">
        <v>470.501959323883</v>
      </c>
      <c r="H106" s="52">
        <v>407.58146241746101</v>
      </c>
      <c r="I106" s="52">
        <v>368.08382641722397</v>
      </c>
      <c r="J106" s="52">
        <v>371.30354275418398</v>
      </c>
      <c r="K106" s="52">
        <v>379.30659551074399</v>
      </c>
      <c r="L106" s="52">
        <v>376.889372087379</v>
      </c>
      <c r="M106" s="52">
        <v>402.92616539980202</v>
      </c>
      <c r="N106" s="52">
        <v>475.459605403735</v>
      </c>
      <c r="O106" s="52">
        <v>584.38340646281802</v>
      </c>
      <c r="P106" s="60"/>
      <c r="Q106"/>
    </row>
    <row r="107" spans="1:17" ht="15" customHeight="1">
      <c r="A107" s="48" t="s">
        <v>22</v>
      </c>
      <c r="B107" s="48" t="s">
        <v>13</v>
      </c>
      <c r="C107" s="48" t="s">
        <v>84</v>
      </c>
      <c r="D107" s="48" t="s">
        <v>20</v>
      </c>
      <c r="E107" s="51">
        <v>2482.1965694427499</v>
      </c>
      <c r="F107" s="52">
        <v>2441.0722255706801</v>
      </c>
      <c r="G107" s="52">
        <v>2501.4874935150101</v>
      </c>
      <c r="H107" s="52">
        <v>2765.3720837393098</v>
      </c>
      <c r="I107" s="52">
        <v>3080.0195079524101</v>
      </c>
      <c r="J107" s="52">
        <v>3080.1364333965498</v>
      </c>
      <c r="K107" s="52">
        <v>3215.48115656031</v>
      </c>
      <c r="L107" s="52">
        <v>3365.9011436221199</v>
      </c>
      <c r="M107" s="52">
        <v>3645.0198853613401</v>
      </c>
      <c r="N107" s="52">
        <v>4117.82311398401</v>
      </c>
      <c r="O107" s="52">
        <v>4751.1639978069697</v>
      </c>
      <c r="P107" s="60"/>
      <c r="Q107"/>
    </row>
    <row r="108" spans="1:17" ht="15" customHeight="1">
      <c r="A108" s="48" t="s">
        <v>22</v>
      </c>
      <c r="B108" s="48" t="s">
        <v>13</v>
      </c>
      <c r="C108" s="48" t="s">
        <v>85</v>
      </c>
      <c r="D108" s="48" t="s">
        <v>20</v>
      </c>
      <c r="E108" s="51">
        <v>2684.5114231109601</v>
      </c>
      <c r="F108" s="52">
        <v>1928.45773696899</v>
      </c>
      <c r="G108" s="52">
        <v>2526.9348621368399</v>
      </c>
      <c r="H108" s="52">
        <v>2384.2271315339399</v>
      </c>
      <c r="I108" s="52">
        <v>2707.9053846854599</v>
      </c>
      <c r="J108" s="52">
        <v>2690.1095827607401</v>
      </c>
      <c r="K108" s="52">
        <v>2730.1332718158301</v>
      </c>
      <c r="L108" s="52">
        <v>2776.0368013350999</v>
      </c>
      <c r="M108" s="52">
        <v>2983.0931525476399</v>
      </c>
      <c r="N108" s="52">
        <v>3358.2695106413898</v>
      </c>
      <c r="O108" s="52">
        <v>3847.21351607015</v>
      </c>
      <c r="P108" s="60"/>
      <c r="Q108"/>
    </row>
    <row r="109" spans="1:17" ht="15" customHeight="1">
      <c r="A109" s="48" t="s">
        <v>22</v>
      </c>
      <c r="B109" s="48" t="s">
        <v>13</v>
      </c>
      <c r="C109" s="48" t="s">
        <v>86</v>
      </c>
      <c r="D109" s="48" t="s">
        <v>20</v>
      </c>
      <c r="E109" s="51">
        <v>3661.60082817078</v>
      </c>
      <c r="F109" s="52">
        <v>5653.6502838134802</v>
      </c>
      <c r="G109" s="52">
        <v>8480.3066253662091</v>
      </c>
      <c r="H109" s="52">
        <v>8631.6935373354809</v>
      </c>
      <c r="I109" s="52">
        <v>9153.2825412158199</v>
      </c>
      <c r="J109" s="52">
        <v>9426.2274260675094</v>
      </c>
      <c r="K109" s="52">
        <v>7188.1936925768596</v>
      </c>
      <c r="L109" s="52">
        <v>6033.2536053009999</v>
      </c>
      <c r="M109" s="52">
        <v>9008.9278422236894</v>
      </c>
      <c r="N109" s="52">
        <v>16470.064124012399</v>
      </c>
      <c r="O109" s="52">
        <v>27401.673262686199</v>
      </c>
      <c r="P109" s="60"/>
      <c r="Q109"/>
    </row>
    <row r="110" spans="1:17" ht="15" customHeight="1">
      <c r="A110" s="48" t="s">
        <v>22</v>
      </c>
      <c r="B110" s="48" t="s">
        <v>13</v>
      </c>
      <c r="C110" s="48" t="s">
        <v>87</v>
      </c>
      <c r="D110" s="48" t="s">
        <v>20</v>
      </c>
      <c r="E110" s="51">
        <v>709.13612842559803</v>
      </c>
      <c r="F110" s="52">
        <v>739.11827802658104</v>
      </c>
      <c r="G110" s="52">
        <v>835.89994907379105</v>
      </c>
      <c r="H110" s="52">
        <v>866.65961869466298</v>
      </c>
      <c r="I110" s="52">
        <v>871.94903701609098</v>
      </c>
      <c r="J110" s="52">
        <v>877.92679412698101</v>
      </c>
      <c r="K110" s="52">
        <v>909.34927389770496</v>
      </c>
      <c r="L110" s="52">
        <v>946.93749942770205</v>
      </c>
      <c r="M110" s="52">
        <v>1071.3322634807801</v>
      </c>
      <c r="N110" s="52">
        <v>1292.9994869054999</v>
      </c>
      <c r="O110" s="52">
        <v>1582.5485861506399</v>
      </c>
      <c r="P110" s="60"/>
      <c r="Q110"/>
    </row>
    <row r="111" spans="1:17" ht="15" customHeight="1">
      <c r="A111" s="48" t="s">
        <v>22</v>
      </c>
      <c r="B111" s="48" t="s">
        <v>13</v>
      </c>
      <c r="C111" s="48" t="s">
        <v>88</v>
      </c>
      <c r="D111" s="48" t="s">
        <v>20</v>
      </c>
      <c r="E111" s="51">
        <v>487.44776844978298</v>
      </c>
      <c r="F111" s="52">
        <v>321.65727019309998</v>
      </c>
      <c r="G111" s="52">
        <v>251.880884170532</v>
      </c>
      <c r="H111" s="52">
        <v>233.10404824291601</v>
      </c>
      <c r="I111" s="52">
        <v>310.25918745789198</v>
      </c>
      <c r="J111" s="52">
        <v>315.93040314701398</v>
      </c>
      <c r="K111" s="52">
        <v>356.79054483820499</v>
      </c>
      <c r="L111" s="52">
        <v>388.78304665585</v>
      </c>
      <c r="M111" s="52">
        <v>427.02449952199203</v>
      </c>
      <c r="N111" s="52">
        <v>488.475163246553</v>
      </c>
      <c r="O111" s="52">
        <v>558.14335087510904</v>
      </c>
      <c r="P111" s="60"/>
      <c r="Q111"/>
    </row>
    <row r="112" spans="1:17" ht="15" customHeight="1">
      <c r="A112" s="48" t="s">
        <v>22</v>
      </c>
      <c r="B112" s="48" t="s">
        <v>13</v>
      </c>
      <c r="C112" s="48" t="s">
        <v>89</v>
      </c>
      <c r="D112" s="48" t="s">
        <v>20</v>
      </c>
      <c r="E112" s="51">
        <v>536.41819953918503</v>
      </c>
      <c r="F112" s="52">
        <v>245.891138911247</v>
      </c>
      <c r="G112" s="52">
        <v>478.72892022132902</v>
      </c>
      <c r="H112" s="52">
        <v>343.35894830441998</v>
      </c>
      <c r="I112" s="52">
        <v>417.558017072984</v>
      </c>
      <c r="J112" s="52">
        <v>449.67469529248001</v>
      </c>
      <c r="K112" s="52">
        <v>495.59166176148398</v>
      </c>
      <c r="L112" s="52">
        <v>551.01267049105195</v>
      </c>
      <c r="M112" s="52">
        <v>621.30655957426904</v>
      </c>
      <c r="N112" s="52">
        <v>710.62026818673996</v>
      </c>
      <c r="O112" s="52">
        <v>825.73038835004195</v>
      </c>
      <c r="P112" s="60"/>
      <c r="Q112"/>
    </row>
    <row r="113" spans="1:17" ht="15" customHeight="1">
      <c r="A113" s="48" t="s">
        <v>22</v>
      </c>
      <c r="B113" s="48" t="s">
        <v>13</v>
      </c>
      <c r="C113" s="48" t="s">
        <v>90</v>
      </c>
      <c r="D113" s="48" t="s">
        <v>20</v>
      </c>
      <c r="E113" s="51">
        <v>408.30674767494202</v>
      </c>
      <c r="F113" s="52">
        <v>280.44116497039801</v>
      </c>
      <c r="G113" s="52">
        <v>426.756352186203</v>
      </c>
      <c r="H113" s="52">
        <v>450.617362004923</v>
      </c>
      <c r="I113" s="52">
        <v>540.71813349087199</v>
      </c>
      <c r="J113" s="52">
        <v>545.59417557995903</v>
      </c>
      <c r="K113" s="52">
        <v>598.86343844999305</v>
      </c>
      <c r="L113" s="52">
        <v>701.42301945575696</v>
      </c>
      <c r="M113" s="52">
        <v>938.51007284002003</v>
      </c>
      <c r="N113" s="52">
        <v>1308.9331572410599</v>
      </c>
      <c r="O113" s="52">
        <v>1801.3193148749001</v>
      </c>
      <c r="P113" s="60"/>
      <c r="Q113"/>
    </row>
    <row r="114" spans="1:17" ht="15" customHeight="1">
      <c r="A114" s="48" t="s">
        <v>22</v>
      </c>
      <c r="B114" s="48" t="s">
        <v>13</v>
      </c>
      <c r="C114" s="48" t="s">
        <v>91</v>
      </c>
      <c r="D114" s="48" t="s">
        <v>20</v>
      </c>
      <c r="E114" s="51">
        <v>3457.37791061401</v>
      </c>
      <c r="F114" s="52">
        <v>3409.4166755676301</v>
      </c>
      <c r="G114" s="52">
        <v>3747.9021549224899</v>
      </c>
      <c r="H114" s="52">
        <v>4266.0017659531304</v>
      </c>
      <c r="I114" s="52">
        <v>5290.1803534833598</v>
      </c>
      <c r="J114" s="52">
        <v>5390.7803338514505</v>
      </c>
      <c r="K114" s="52">
        <v>5976.4241767031899</v>
      </c>
      <c r="L114" s="52">
        <v>7096.5143250930496</v>
      </c>
      <c r="M114" s="52">
        <v>8864.2784779966096</v>
      </c>
      <c r="N114" s="52">
        <v>11380.875933686801</v>
      </c>
      <c r="O114" s="52">
        <v>14756.905652801801</v>
      </c>
      <c r="P114" s="60"/>
      <c r="Q114"/>
    </row>
    <row r="115" spans="1:17" ht="15" customHeight="1">
      <c r="A115" s="48" t="s">
        <v>22</v>
      </c>
      <c r="B115" s="48" t="s">
        <v>13</v>
      </c>
      <c r="C115" s="48" t="s">
        <v>92</v>
      </c>
      <c r="D115" s="48" t="s">
        <v>20</v>
      </c>
      <c r="E115" s="51">
        <v>778.06895971298195</v>
      </c>
      <c r="F115" s="52">
        <v>945.43552398681595</v>
      </c>
      <c r="G115" s="52">
        <v>1134.63914394379</v>
      </c>
      <c r="H115" s="52">
        <v>1069.17892479693</v>
      </c>
      <c r="I115" s="52">
        <v>1414.4216141045799</v>
      </c>
      <c r="J115" s="52">
        <v>1471.1018491423299</v>
      </c>
      <c r="K115" s="52">
        <v>1580.35261015315</v>
      </c>
      <c r="L115" s="52">
        <v>1641.6166300902401</v>
      </c>
      <c r="M115" s="52">
        <v>1742.2024992823101</v>
      </c>
      <c r="N115" s="52">
        <v>1869.89261567739</v>
      </c>
      <c r="O115" s="52">
        <v>2014.55692060567</v>
      </c>
      <c r="P115" s="60"/>
      <c r="Q115"/>
    </row>
    <row r="116" spans="1:17" ht="15" customHeight="1">
      <c r="A116" s="48" t="s">
        <v>22</v>
      </c>
      <c r="B116" s="48" t="s">
        <v>13</v>
      </c>
      <c r="C116" s="48" t="s">
        <v>93</v>
      </c>
      <c r="D116" s="48" t="s">
        <v>20</v>
      </c>
      <c r="E116" s="51">
        <v>339.97431397437998</v>
      </c>
      <c r="F116" s="52">
        <v>289.95808959007297</v>
      </c>
      <c r="G116" s="52">
        <v>479.50759530067398</v>
      </c>
      <c r="H116" s="52">
        <v>291.218668827854</v>
      </c>
      <c r="I116" s="52">
        <v>462.24783522786402</v>
      </c>
      <c r="J116" s="52">
        <v>470.70617771416801</v>
      </c>
      <c r="K116" s="52">
        <v>490.69206822229501</v>
      </c>
      <c r="L116" s="52">
        <v>506.63889109276698</v>
      </c>
      <c r="M116" s="52">
        <v>532.05493589604305</v>
      </c>
      <c r="N116" s="52">
        <v>567.01043999921296</v>
      </c>
      <c r="O116" s="52">
        <v>609.11316388447597</v>
      </c>
      <c r="P116" s="60"/>
      <c r="Q116"/>
    </row>
    <row r="117" spans="1:17" ht="15" customHeight="1">
      <c r="A117" s="48" t="s">
        <v>22</v>
      </c>
      <c r="B117" s="48" t="s">
        <v>13</v>
      </c>
      <c r="C117" s="48" t="s">
        <v>94</v>
      </c>
      <c r="D117" s="48" t="s">
        <v>20</v>
      </c>
      <c r="E117" s="51">
        <v>57.842046022415197</v>
      </c>
      <c r="F117" s="52">
        <v>57.588133960962303</v>
      </c>
      <c r="G117" s="52">
        <v>94.195090234279604</v>
      </c>
      <c r="H117" s="52">
        <v>98.009112118763397</v>
      </c>
      <c r="I117" s="52">
        <v>125.404127801882</v>
      </c>
      <c r="J117" s="52">
        <v>129.385719254555</v>
      </c>
      <c r="K117" s="52">
        <v>132.252075991151</v>
      </c>
      <c r="L117" s="52">
        <v>137.054679583085</v>
      </c>
      <c r="M117" s="52">
        <v>153.69804085126299</v>
      </c>
      <c r="N117" s="52">
        <v>180.519491252031</v>
      </c>
      <c r="O117" s="52">
        <v>213.32898051793299</v>
      </c>
      <c r="P117" s="60"/>
      <c r="Q117"/>
    </row>
    <row r="118" spans="1:17" ht="15" customHeight="1">
      <c r="A118" s="48" t="s">
        <v>22</v>
      </c>
      <c r="B118" s="48" t="s">
        <v>13</v>
      </c>
      <c r="C118" s="48" t="s">
        <v>95</v>
      </c>
      <c r="D118" s="48" t="s">
        <v>20</v>
      </c>
      <c r="E118" s="51">
        <v>26.335123926401099</v>
      </c>
      <c r="F118" s="52">
        <v>24.283491075038899</v>
      </c>
      <c r="G118" s="52">
        <v>48.618484288454098</v>
      </c>
      <c r="H118" s="52">
        <v>31.3678476629104</v>
      </c>
      <c r="I118" s="52">
        <v>78.686904626612105</v>
      </c>
      <c r="J118" s="52">
        <v>124.809877924685</v>
      </c>
      <c r="K118" s="52">
        <v>187.210144471327</v>
      </c>
      <c r="L118" s="52">
        <v>263.44753615393898</v>
      </c>
      <c r="M118" s="52">
        <v>371.41827445169201</v>
      </c>
      <c r="N118" s="52">
        <v>522.63113560746399</v>
      </c>
      <c r="O118" s="52">
        <v>716.21442263341703</v>
      </c>
      <c r="P118" s="60"/>
      <c r="Q118"/>
    </row>
    <row r="119" spans="1:17" ht="15" customHeight="1">
      <c r="A119" s="48" t="s">
        <v>22</v>
      </c>
      <c r="B119" s="48" t="s">
        <v>13</v>
      </c>
      <c r="C119" s="48" t="s">
        <v>96</v>
      </c>
      <c r="D119" s="48" t="s">
        <v>20</v>
      </c>
      <c r="E119" s="51">
        <v>719.99496221542404</v>
      </c>
      <c r="F119" s="52">
        <v>924.05635118484497</v>
      </c>
      <c r="G119" s="52">
        <v>670.66258192062401</v>
      </c>
      <c r="H119" s="52">
        <v>639.29727577826895</v>
      </c>
      <c r="I119" s="52">
        <v>669.58682104434502</v>
      </c>
      <c r="J119" s="52">
        <v>680.07123164721702</v>
      </c>
      <c r="K119" s="52">
        <v>693.806904389588</v>
      </c>
      <c r="L119" s="52">
        <v>697.875436553594</v>
      </c>
      <c r="M119" s="52">
        <v>723.87408109817602</v>
      </c>
      <c r="N119" s="52">
        <v>766.99070639714603</v>
      </c>
      <c r="O119" s="52">
        <v>822.00543847826805</v>
      </c>
      <c r="P119" s="60"/>
      <c r="Q119"/>
    </row>
    <row r="120" spans="1:17" ht="15" customHeight="1">
      <c r="A120" s="48" t="s">
        <v>22</v>
      </c>
      <c r="B120" s="48" t="s">
        <v>13</v>
      </c>
      <c r="C120" s="48" t="s">
        <v>97</v>
      </c>
      <c r="D120" s="48" t="s">
        <v>20</v>
      </c>
      <c r="E120" s="51">
        <v>1663.6071205139201</v>
      </c>
      <c r="F120" s="52">
        <v>1218.9295291900601</v>
      </c>
      <c r="G120" s="52">
        <v>1393.9484357833901</v>
      </c>
      <c r="H120" s="52">
        <v>1190.67363333614</v>
      </c>
      <c r="I120" s="52">
        <v>1370.5436820432799</v>
      </c>
      <c r="J120" s="52">
        <v>1368.96333601999</v>
      </c>
      <c r="K120" s="52">
        <v>1413.5271700565199</v>
      </c>
      <c r="L120" s="52">
        <v>1483.4230107722001</v>
      </c>
      <c r="M120" s="52">
        <v>1576.1777437987801</v>
      </c>
      <c r="N120" s="52">
        <v>1686.9403721807901</v>
      </c>
      <c r="O120" s="52">
        <v>1817.2878538975001</v>
      </c>
      <c r="P120" s="60"/>
      <c r="Q120"/>
    </row>
    <row r="121" spans="1:17" ht="15" customHeight="1">
      <c r="A121" s="48" t="s">
        <v>22</v>
      </c>
      <c r="B121" s="48" t="s">
        <v>13</v>
      </c>
      <c r="C121" s="48" t="s">
        <v>98</v>
      </c>
      <c r="D121" s="48" t="s">
        <v>20</v>
      </c>
      <c r="E121" s="51">
        <v>4989.6340370178204</v>
      </c>
      <c r="F121" s="52">
        <v>2742.3892021179199</v>
      </c>
      <c r="G121" s="52">
        <v>4386.9295120239303</v>
      </c>
      <c r="H121" s="52">
        <v>6591.1924763514999</v>
      </c>
      <c r="I121" s="52">
        <v>7738.8261668699897</v>
      </c>
      <c r="J121" s="52">
        <v>8758.3879342301807</v>
      </c>
      <c r="K121" s="52">
        <v>10094.7040035394</v>
      </c>
      <c r="L121" s="52">
        <v>10996.2656815923</v>
      </c>
      <c r="M121" s="52">
        <v>12026.4863734421</v>
      </c>
      <c r="N121" s="52">
        <v>13193.764899768699</v>
      </c>
      <c r="O121" s="52">
        <v>14582.173981071501</v>
      </c>
      <c r="P121" s="60"/>
      <c r="Q121"/>
    </row>
    <row r="122" spans="1:17" ht="15" customHeight="1">
      <c r="A122" s="48" t="s">
        <v>22</v>
      </c>
      <c r="B122" s="48" t="s">
        <v>13</v>
      </c>
      <c r="C122" s="48" t="s">
        <v>99</v>
      </c>
      <c r="D122" s="48" t="s">
        <v>20</v>
      </c>
      <c r="E122" s="51">
        <v>1364.44687843323</v>
      </c>
      <c r="F122" s="52">
        <v>2326.9922733306898</v>
      </c>
      <c r="G122" s="52">
        <v>1750.1758337020899</v>
      </c>
      <c r="H122" s="52">
        <v>2223.4185963336899</v>
      </c>
      <c r="I122" s="52">
        <v>2668.9061841313501</v>
      </c>
      <c r="J122" s="52">
        <v>2821.4067181758301</v>
      </c>
      <c r="K122" s="52">
        <v>3117.3597511212902</v>
      </c>
      <c r="L122" s="52">
        <v>3405.21491876749</v>
      </c>
      <c r="M122" s="52">
        <v>3794.6602519814501</v>
      </c>
      <c r="N122" s="52">
        <v>4285.4070267982897</v>
      </c>
      <c r="O122" s="52">
        <v>4867.2092417049898</v>
      </c>
      <c r="P122" s="60"/>
      <c r="Q122"/>
    </row>
    <row r="123" spans="1:17" ht="15" customHeight="1">
      <c r="A123" s="48" t="s">
        <v>22</v>
      </c>
      <c r="B123" s="48" t="s">
        <v>13</v>
      </c>
      <c r="C123" s="48" t="s">
        <v>100</v>
      </c>
      <c r="D123" s="48" t="s">
        <v>20</v>
      </c>
      <c r="E123" s="51">
        <v>1130.2908658981301</v>
      </c>
      <c r="F123" s="52">
        <v>834.21766757965099</v>
      </c>
      <c r="G123" s="52">
        <v>1049.0691661834701</v>
      </c>
      <c r="H123" s="52">
        <v>956.36667405220703</v>
      </c>
      <c r="I123" s="52">
        <v>1198.9691623705501</v>
      </c>
      <c r="J123" s="52">
        <v>1232.3563592113801</v>
      </c>
      <c r="K123" s="52">
        <v>1331.04104511221</v>
      </c>
      <c r="L123" s="52">
        <v>1434.77810436146</v>
      </c>
      <c r="M123" s="52">
        <v>1601.5555694393399</v>
      </c>
      <c r="N123" s="52">
        <v>1847.0089585150699</v>
      </c>
      <c r="O123" s="52">
        <v>2152.95157000978</v>
      </c>
      <c r="P123" s="60"/>
      <c r="Q123"/>
    </row>
    <row r="124" spans="1:17" ht="15" customHeight="1">
      <c r="A124" s="48" t="s">
        <v>22</v>
      </c>
      <c r="B124" s="48" t="s">
        <v>13</v>
      </c>
      <c r="C124" s="48" t="s">
        <v>101</v>
      </c>
      <c r="D124" s="48" t="s">
        <v>20</v>
      </c>
      <c r="E124" s="51">
        <v>24012.448310852102</v>
      </c>
      <c r="F124" s="52">
        <v>24313.4412765503</v>
      </c>
      <c r="G124" s="52">
        <v>27638.9112472534</v>
      </c>
      <c r="H124" s="52">
        <v>28979.927998012099</v>
      </c>
      <c r="I124" s="52">
        <v>33992.321643050898</v>
      </c>
      <c r="J124" s="52">
        <v>35819.592198911698</v>
      </c>
      <c r="K124" s="52">
        <v>40877.989227860497</v>
      </c>
      <c r="L124" s="52">
        <v>48241.583053553899</v>
      </c>
      <c r="M124" s="52">
        <v>58496.027745608</v>
      </c>
      <c r="N124" s="52">
        <v>72081.174588816997</v>
      </c>
      <c r="O124" s="52">
        <v>89557.663566352203</v>
      </c>
      <c r="P124" s="60"/>
      <c r="Q124"/>
    </row>
    <row r="125" spans="1:17" ht="15" customHeight="1">
      <c r="A125" s="48" t="s">
        <v>22</v>
      </c>
      <c r="B125" s="48" t="s">
        <v>13</v>
      </c>
      <c r="C125" s="48" t="s">
        <v>102</v>
      </c>
      <c r="D125" s="48" t="s">
        <v>20</v>
      </c>
      <c r="E125" s="51">
        <v>14469.5949554443</v>
      </c>
      <c r="F125" s="52">
        <v>15131.3104629517</v>
      </c>
      <c r="G125" s="52">
        <v>17084.497451782201</v>
      </c>
      <c r="H125" s="52">
        <v>17277.008702889801</v>
      </c>
      <c r="I125" s="52">
        <v>20624.703609816901</v>
      </c>
      <c r="J125" s="52">
        <v>21815.269164412799</v>
      </c>
      <c r="K125" s="52">
        <v>24839.3762968423</v>
      </c>
      <c r="L125" s="52">
        <v>28942.194867343002</v>
      </c>
      <c r="M125" s="52">
        <v>34469.671817668503</v>
      </c>
      <c r="N125" s="52">
        <v>41688.379397520199</v>
      </c>
      <c r="O125" s="52">
        <v>50880.375258277498</v>
      </c>
      <c r="P125" s="60"/>
      <c r="Q125"/>
    </row>
    <row r="126" spans="1:17" ht="15" customHeight="1">
      <c r="A126" s="48" t="s">
        <v>22</v>
      </c>
      <c r="B126" s="48" t="s">
        <v>13</v>
      </c>
      <c r="C126" s="48" t="s">
        <v>103</v>
      </c>
      <c r="D126" s="48" t="s">
        <v>20</v>
      </c>
      <c r="E126" s="51">
        <v>9542.8533554077094</v>
      </c>
      <c r="F126" s="52">
        <v>9182.1308135986292</v>
      </c>
      <c r="G126" s="52">
        <v>10554.413795471201</v>
      </c>
      <c r="H126" s="52">
        <v>11702.919295122299</v>
      </c>
      <c r="I126" s="52">
        <v>13367.618033234001</v>
      </c>
      <c r="J126" s="52">
        <v>14004.323034498901</v>
      </c>
      <c r="K126" s="52">
        <v>16038.6129310182</v>
      </c>
      <c r="L126" s="52">
        <v>19299.388186210901</v>
      </c>
      <c r="M126" s="52">
        <v>24026.355927939599</v>
      </c>
      <c r="N126" s="52">
        <v>30392.795191296798</v>
      </c>
      <c r="O126" s="52">
        <v>38677.288308074698</v>
      </c>
      <c r="P126" s="60"/>
      <c r="Q126"/>
    </row>
    <row r="127" spans="1:17" ht="15" customHeight="1">
      <c r="A127" s="48" t="s">
        <v>22</v>
      </c>
      <c r="B127" s="48" t="s">
        <v>13</v>
      </c>
      <c r="C127" s="48" t="s">
        <v>104</v>
      </c>
      <c r="D127" s="48" t="s">
        <v>20</v>
      </c>
      <c r="E127" s="51">
        <v>7449.4605828076601</v>
      </c>
      <c r="F127" s="52">
        <v>7208.7281644344303</v>
      </c>
      <c r="G127" s="52">
        <v>8118.8705787062599</v>
      </c>
      <c r="H127" s="52">
        <v>7539.6800191698603</v>
      </c>
      <c r="I127" s="52">
        <v>8616.4924925116793</v>
      </c>
      <c r="J127" s="52">
        <v>9611.0462926659093</v>
      </c>
      <c r="K127" s="52">
        <v>10638.722749061801</v>
      </c>
      <c r="L127" s="52">
        <v>11636.1246128159</v>
      </c>
      <c r="M127" s="52">
        <v>12960.6534273994</v>
      </c>
      <c r="N127" s="52">
        <v>14625.1691593668</v>
      </c>
      <c r="O127" s="52">
        <v>16669.817950704</v>
      </c>
      <c r="P127" s="60"/>
      <c r="Q127"/>
    </row>
    <row r="128" spans="1:17" ht="15" customHeight="1">
      <c r="A128" s="48" t="s">
        <v>22</v>
      </c>
      <c r="B128" s="48" t="s">
        <v>13</v>
      </c>
      <c r="C128" s="48" t="s">
        <v>105</v>
      </c>
      <c r="D128" s="48" t="s">
        <v>20</v>
      </c>
      <c r="E128" s="51">
        <v>1119.7921037674</v>
      </c>
      <c r="F128" s="52">
        <v>1270.4883813858</v>
      </c>
      <c r="G128" s="52">
        <v>1355.72290420532</v>
      </c>
      <c r="H128" s="52">
        <v>1514.1193176495401</v>
      </c>
      <c r="I128" s="52">
        <v>1720.8565860031799</v>
      </c>
      <c r="J128" s="52">
        <v>1819.56268887599</v>
      </c>
      <c r="K128" s="52">
        <v>1988.08492329153</v>
      </c>
      <c r="L128" s="52">
        <v>2146.93030554091</v>
      </c>
      <c r="M128" s="52">
        <v>2343.9102816793002</v>
      </c>
      <c r="N128" s="52">
        <v>2594.889288503</v>
      </c>
      <c r="O128" s="52">
        <v>2897.45725592077</v>
      </c>
      <c r="P128" s="60"/>
      <c r="Q128"/>
    </row>
    <row r="129" spans="1:17" ht="15" customHeight="1">
      <c r="A129" s="48" t="s">
        <v>22</v>
      </c>
      <c r="B129" s="48" t="s">
        <v>13</v>
      </c>
      <c r="C129" s="48" t="s">
        <v>106</v>
      </c>
      <c r="D129" s="48" t="s">
        <v>20</v>
      </c>
      <c r="E129" s="51">
        <v>2718.87183189392</v>
      </c>
      <c r="F129" s="52">
        <v>2266.9997215271001</v>
      </c>
      <c r="G129" s="52">
        <v>2699.13840293884</v>
      </c>
      <c r="H129" s="52">
        <v>2175.8720820615899</v>
      </c>
      <c r="I129" s="52">
        <v>2446.05703713409</v>
      </c>
      <c r="J129" s="52">
        <v>3016.5783162926</v>
      </c>
      <c r="K129" s="52">
        <v>3409.0065012664199</v>
      </c>
      <c r="L129" s="52">
        <v>3755.3123655249001</v>
      </c>
      <c r="M129" s="52">
        <v>4188.4807865979401</v>
      </c>
      <c r="N129" s="52">
        <v>4700.0839877118997</v>
      </c>
      <c r="O129" s="52">
        <v>5311.3741578111103</v>
      </c>
      <c r="P129" s="60"/>
      <c r="Q129"/>
    </row>
    <row r="130" spans="1:17" ht="15" customHeight="1">
      <c r="A130" s="48" t="s">
        <v>22</v>
      </c>
      <c r="B130" s="48" t="s">
        <v>13</v>
      </c>
      <c r="C130" s="48" t="s">
        <v>107</v>
      </c>
      <c r="D130" s="48" t="s">
        <v>20</v>
      </c>
      <c r="E130" s="51">
        <v>464.431524276733</v>
      </c>
      <c r="F130" s="52">
        <v>456.52687549591099</v>
      </c>
      <c r="G130" s="52">
        <v>623.16101789474499</v>
      </c>
      <c r="H130" s="52">
        <v>546.43494919876696</v>
      </c>
      <c r="I130" s="52">
        <v>612.642902951976</v>
      </c>
      <c r="J130" s="52">
        <v>640.92249553066904</v>
      </c>
      <c r="K130" s="52">
        <v>685.01778356645298</v>
      </c>
      <c r="L130" s="52">
        <v>720.43012888532201</v>
      </c>
      <c r="M130" s="52">
        <v>765.00246124973205</v>
      </c>
      <c r="N130" s="52">
        <v>818.75546810669698</v>
      </c>
      <c r="O130" s="52">
        <v>886.37851219774097</v>
      </c>
      <c r="P130" s="60"/>
      <c r="Q130"/>
    </row>
    <row r="131" spans="1:17" ht="15" customHeight="1">
      <c r="A131" s="48" t="s">
        <v>22</v>
      </c>
      <c r="B131" s="48" t="s">
        <v>13</v>
      </c>
      <c r="C131" s="48" t="s">
        <v>108</v>
      </c>
      <c r="D131" s="48" t="s">
        <v>20</v>
      </c>
      <c r="E131" s="51">
        <v>2.2714529186487198</v>
      </c>
      <c r="F131" s="52">
        <v>93.624874949455304</v>
      </c>
      <c r="G131" s="52">
        <v>114.63891714811299</v>
      </c>
      <c r="H131" s="52">
        <v>123.90617987605</v>
      </c>
      <c r="I131" s="52">
        <v>156.722555149003</v>
      </c>
      <c r="J131" s="52">
        <v>205.21540604188201</v>
      </c>
      <c r="K131" s="52">
        <v>236.675736427262</v>
      </c>
      <c r="L131" s="52">
        <v>256.73530656671699</v>
      </c>
      <c r="M131" s="52">
        <v>293.02526412537401</v>
      </c>
      <c r="N131" s="52">
        <v>344.10674587701902</v>
      </c>
      <c r="O131" s="52">
        <v>407.83436537162402</v>
      </c>
      <c r="P131" s="60"/>
      <c r="Q131"/>
    </row>
    <row r="132" spans="1:17" ht="15" customHeight="1">
      <c r="A132" s="48" t="s">
        <v>22</v>
      </c>
      <c r="B132" s="48" t="s">
        <v>13</v>
      </c>
      <c r="C132" s="48" t="s">
        <v>109</v>
      </c>
      <c r="D132" s="48" t="s">
        <v>20</v>
      </c>
      <c r="E132" s="51">
        <v>1050.3157377243001</v>
      </c>
      <c r="F132" s="52">
        <v>1112.9940748214699</v>
      </c>
      <c r="G132" s="52">
        <v>1480.1710844039901</v>
      </c>
      <c r="H132" s="52">
        <v>1342.55360852287</v>
      </c>
      <c r="I132" s="52">
        <v>1528.3876281695</v>
      </c>
      <c r="J132" s="52">
        <v>1626.51316209934</v>
      </c>
      <c r="K132" s="52">
        <v>1826.3961433176701</v>
      </c>
      <c r="L132" s="52">
        <v>2042.34378905775</v>
      </c>
      <c r="M132" s="52">
        <v>2351.2765224940199</v>
      </c>
      <c r="N132" s="52">
        <v>2763.47637326726</v>
      </c>
      <c r="O132" s="52">
        <v>3290.61355476482</v>
      </c>
      <c r="P132" s="60"/>
      <c r="Q132"/>
    </row>
    <row r="133" spans="1:17" ht="15" customHeight="1">
      <c r="A133" s="48" t="s">
        <v>22</v>
      </c>
      <c r="B133" s="48" t="s">
        <v>13</v>
      </c>
      <c r="C133" s="48" t="s">
        <v>110</v>
      </c>
      <c r="D133" s="48" t="s">
        <v>20</v>
      </c>
      <c r="E133" s="51">
        <v>669.35360431671097</v>
      </c>
      <c r="F133" s="52">
        <v>628.53914499282803</v>
      </c>
      <c r="G133" s="52">
        <v>521.05283737182594</v>
      </c>
      <c r="H133" s="52">
        <v>633.282953803395</v>
      </c>
      <c r="I133" s="52">
        <v>643.59616075474798</v>
      </c>
      <c r="J133" s="52">
        <v>664.68424855189096</v>
      </c>
      <c r="K133" s="52">
        <v>712.50090768170605</v>
      </c>
      <c r="L133" s="52">
        <v>772.57254273651802</v>
      </c>
      <c r="M133" s="52">
        <v>846.88540260654804</v>
      </c>
      <c r="N133" s="52">
        <v>934.84000363430596</v>
      </c>
      <c r="O133" s="52">
        <v>1040.6238691887199</v>
      </c>
      <c r="P133" s="60"/>
      <c r="Q133"/>
    </row>
    <row r="134" spans="1:17" ht="15" customHeight="1">
      <c r="A134" s="48" t="s">
        <v>22</v>
      </c>
      <c r="B134" s="48" t="s">
        <v>13</v>
      </c>
      <c r="C134" s="48" t="s">
        <v>111</v>
      </c>
      <c r="D134" s="48" t="s">
        <v>20</v>
      </c>
      <c r="E134" s="51">
        <v>276.50541067123402</v>
      </c>
      <c r="F134" s="52">
        <v>333.840370178223</v>
      </c>
      <c r="G134" s="52">
        <v>420.92615365982101</v>
      </c>
      <c r="H134" s="52">
        <v>316.59459309949398</v>
      </c>
      <c r="I134" s="52">
        <v>377.41012865591199</v>
      </c>
      <c r="J134" s="52">
        <v>448.40630341780599</v>
      </c>
      <c r="K134" s="52">
        <v>502.98605986950099</v>
      </c>
      <c r="L134" s="52">
        <v>570.43971862794797</v>
      </c>
      <c r="M134" s="52">
        <v>658.08581716915796</v>
      </c>
      <c r="N134" s="52">
        <v>764.69777452244296</v>
      </c>
      <c r="O134" s="52">
        <v>893.49869019453001</v>
      </c>
      <c r="P134" s="60"/>
      <c r="Q134"/>
    </row>
    <row r="135" spans="1:17" ht="15" customHeight="1">
      <c r="A135" s="48" t="s">
        <v>22</v>
      </c>
      <c r="B135" s="48" t="s">
        <v>13</v>
      </c>
      <c r="C135" s="48" t="s">
        <v>112</v>
      </c>
      <c r="D135" s="48" t="s">
        <v>20</v>
      </c>
      <c r="E135" s="51">
        <v>38.877107203006702</v>
      </c>
      <c r="F135" s="52">
        <v>68.552628159522996</v>
      </c>
      <c r="G135" s="52">
        <v>132.841438055038</v>
      </c>
      <c r="H135" s="52">
        <v>146.19927772093101</v>
      </c>
      <c r="I135" s="52">
        <v>124.674186749199</v>
      </c>
      <c r="J135" s="52">
        <v>131.002842918559</v>
      </c>
      <c r="K135" s="52">
        <v>135.0657080908</v>
      </c>
      <c r="L135" s="52">
        <v>132.56017564559801</v>
      </c>
      <c r="M135" s="52">
        <v>130.78213125038701</v>
      </c>
      <c r="N135" s="52">
        <v>130.29350357265901</v>
      </c>
      <c r="O135" s="52">
        <v>131.97339008015501</v>
      </c>
      <c r="P135" s="60"/>
      <c r="Q135"/>
    </row>
    <row r="136" spans="1:17" ht="15" customHeight="1">
      <c r="A136" s="48" t="s">
        <v>22</v>
      </c>
      <c r="B136" s="48" t="s">
        <v>13</v>
      </c>
      <c r="C136" s="48" t="s">
        <v>113</v>
      </c>
      <c r="D136" s="48" t="s">
        <v>20</v>
      </c>
      <c r="E136" s="51">
        <v>417.64354705810501</v>
      </c>
      <c r="F136" s="52">
        <v>437.95159459114097</v>
      </c>
      <c r="G136" s="52">
        <v>460.87762713432301</v>
      </c>
      <c r="H136" s="52">
        <v>378.12583158297002</v>
      </c>
      <c r="I136" s="52">
        <v>494.50424630139003</v>
      </c>
      <c r="J136" s="52">
        <v>541.64013449061997</v>
      </c>
      <c r="K136" s="52">
        <v>613.96715401878305</v>
      </c>
      <c r="L136" s="52">
        <v>686.47665467102104</v>
      </c>
      <c r="M136" s="52">
        <v>783.38896478905497</v>
      </c>
      <c r="N136" s="52">
        <v>905.08228543478106</v>
      </c>
      <c r="O136" s="52">
        <v>1054.9896153783</v>
      </c>
      <c r="P136" s="60"/>
      <c r="Q136"/>
    </row>
    <row r="137" spans="1:17" ht="15" customHeight="1">
      <c r="A137" s="48" t="s">
        <v>22</v>
      </c>
      <c r="B137" s="48" t="s">
        <v>13</v>
      </c>
      <c r="C137" s="48" t="s">
        <v>114</v>
      </c>
      <c r="D137" s="48" t="s">
        <v>20</v>
      </c>
      <c r="E137" s="51">
        <v>691.39826297759998</v>
      </c>
      <c r="F137" s="52">
        <v>539.21049833297695</v>
      </c>
      <c r="G137" s="52">
        <v>310.34019589424099</v>
      </c>
      <c r="H137" s="52">
        <v>362.59122565425997</v>
      </c>
      <c r="I137" s="52">
        <v>511.64106064267702</v>
      </c>
      <c r="J137" s="52">
        <v>516.52069444655297</v>
      </c>
      <c r="K137" s="52">
        <v>529.02183153165402</v>
      </c>
      <c r="L137" s="52">
        <v>552.323625559221</v>
      </c>
      <c r="M137" s="52">
        <v>599.81579543791702</v>
      </c>
      <c r="N137" s="52">
        <v>668.94372873673899</v>
      </c>
      <c r="O137" s="52">
        <v>755.07453979624404</v>
      </c>
      <c r="P137" s="60"/>
      <c r="Q137"/>
    </row>
    <row r="138" spans="1:17" ht="15" customHeight="1">
      <c r="A138" s="48" t="s">
        <v>22</v>
      </c>
      <c r="B138" s="48" t="s">
        <v>13</v>
      </c>
      <c r="C138" s="48" t="s">
        <v>115</v>
      </c>
      <c r="D138" s="48" t="s">
        <v>20</v>
      </c>
      <c r="E138" s="51">
        <v>40810.116291046099</v>
      </c>
      <c r="F138" s="52">
        <v>37792.230367660501</v>
      </c>
      <c r="G138" s="52">
        <v>43713.718652725198</v>
      </c>
      <c r="H138" s="52">
        <v>41588.421556861598</v>
      </c>
      <c r="I138" s="52">
        <v>42555.171430720002</v>
      </c>
      <c r="J138" s="52">
        <v>44006.458906229404</v>
      </c>
      <c r="K138" s="52">
        <v>47805.699806145902</v>
      </c>
      <c r="L138" s="52">
        <v>52799.195065358799</v>
      </c>
      <c r="M138" s="52">
        <v>58583.422082764002</v>
      </c>
      <c r="N138" s="52">
        <v>65325.136502445202</v>
      </c>
      <c r="O138" s="52">
        <v>73200.659776692206</v>
      </c>
      <c r="P138" s="60"/>
      <c r="Q138"/>
    </row>
    <row r="139" spans="1:17" ht="15" customHeight="1">
      <c r="A139" s="48" t="s">
        <v>22</v>
      </c>
      <c r="B139" s="48" t="s">
        <v>13</v>
      </c>
      <c r="C139" s="48" t="s">
        <v>116</v>
      </c>
      <c r="D139" s="48" t="s">
        <v>20</v>
      </c>
      <c r="E139" s="51">
        <v>4813.4202957153302</v>
      </c>
      <c r="F139" s="52">
        <v>4410.7818603515598</v>
      </c>
      <c r="G139" s="52">
        <v>5589.5900726318396</v>
      </c>
      <c r="H139" s="52">
        <v>6066.7224641193297</v>
      </c>
      <c r="I139" s="52">
        <v>5377.3333743837502</v>
      </c>
      <c r="J139" s="52">
        <v>5454.3301546355497</v>
      </c>
      <c r="K139" s="52">
        <v>5930.7637480834401</v>
      </c>
      <c r="L139" s="52">
        <v>6548.8943115132397</v>
      </c>
      <c r="M139" s="52">
        <v>7240.1374464719902</v>
      </c>
      <c r="N139" s="52">
        <v>8015.4675915647003</v>
      </c>
      <c r="O139" s="52">
        <v>8926.8476632199308</v>
      </c>
      <c r="P139" s="60"/>
      <c r="Q139"/>
    </row>
    <row r="140" spans="1:17" ht="15" customHeight="1">
      <c r="A140" s="48" t="s">
        <v>22</v>
      </c>
      <c r="B140" s="48" t="s">
        <v>13</v>
      </c>
      <c r="C140" s="48" t="s">
        <v>117</v>
      </c>
      <c r="D140" s="48" t="s">
        <v>20</v>
      </c>
      <c r="E140" s="51">
        <v>5136.1408233642596</v>
      </c>
      <c r="F140" s="52">
        <v>4041.5420532226599</v>
      </c>
      <c r="G140" s="52">
        <v>3778.6204814910898</v>
      </c>
      <c r="H140" s="52">
        <v>3773.4342782153499</v>
      </c>
      <c r="I140" s="52">
        <v>4018.22557643448</v>
      </c>
      <c r="J140" s="52">
        <v>4211.02913105068</v>
      </c>
      <c r="K140" s="52">
        <v>4790.3595203108098</v>
      </c>
      <c r="L140" s="52">
        <v>5445.4382309652001</v>
      </c>
      <c r="M140" s="52">
        <v>6204.4184978118001</v>
      </c>
      <c r="N140" s="52">
        <v>7097.4322348864598</v>
      </c>
      <c r="O140" s="52">
        <v>8171.2414016921102</v>
      </c>
      <c r="P140" s="60"/>
      <c r="Q140"/>
    </row>
    <row r="141" spans="1:17" ht="15" customHeight="1">
      <c r="A141" s="48" t="s">
        <v>22</v>
      </c>
      <c r="B141" s="48" t="s">
        <v>13</v>
      </c>
      <c r="C141" s="48" t="s">
        <v>118</v>
      </c>
      <c r="D141" s="48" t="s">
        <v>20</v>
      </c>
      <c r="E141" s="51">
        <v>9731.7066192627008</v>
      </c>
      <c r="F141" s="52">
        <v>8938.3087158203107</v>
      </c>
      <c r="G141" s="52">
        <v>11887.264251709001</v>
      </c>
      <c r="H141" s="52">
        <v>11357.712113908299</v>
      </c>
      <c r="I141" s="52">
        <v>12304.435772257601</v>
      </c>
      <c r="J141" s="52">
        <v>12386.0683449718</v>
      </c>
      <c r="K141" s="52">
        <v>13412.2206747771</v>
      </c>
      <c r="L141" s="52">
        <v>15140.5703616272</v>
      </c>
      <c r="M141" s="52">
        <v>17038.333096186099</v>
      </c>
      <c r="N141" s="52">
        <v>19118.482709112101</v>
      </c>
      <c r="O141" s="52">
        <v>21502.689092408698</v>
      </c>
      <c r="P141" s="60"/>
      <c r="Q141"/>
    </row>
    <row r="142" spans="1:17" ht="15" customHeight="1">
      <c r="A142" s="48" t="s">
        <v>22</v>
      </c>
      <c r="B142" s="48" t="s">
        <v>13</v>
      </c>
      <c r="C142" s="48" t="s">
        <v>119</v>
      </c>
      <c r="D142" s="48" t="s">
        <v>20</v>
      </c>
      <c r="E142" s="51">
        <v>19168.291091918902</v>
      </c>
      <c r="F142" s="52">
        <v>18996.997833252</v>
      </c>
      <c r="G142" s="52">
        <v>21211.5879058838</v>
      </c>
      <c r="H142" s="52">
        <v>19329.979937925302</v>
      </c>
      <c r="I142" s="52">
        <v>19600.4174007906</v>
      </c>
      <c r="J142" s="52">
        <v>20646.365396151501</v>
      </c>
      <c r="K142" s="52">
        <v>22279.468830539699</v>
      </c>
      <c r="L142" s="52">
        <v>24173.927870740401</v>
      </c>
      <c r="M142" s="52">
        <v>26480.0123443675</v>
      </c>
      <c r="N142" s="52">
        <v>29313.591601883902</v>
      </c>
      <c r="O142" s="52">
        <v>32617.4460421646</v>
      </c>
      <c r="P142" s="60"/>
      <c r="Q142"/>
    </row>
    <row r="143" spans="1:17" ht="15" customHeight="1">
      <c r="A143" s="48" t="s">
        <v>22</v>
      </c>
      <c r="B143" s="48" t="s">
        <v>13</v>
      </c>
      <c r="C143" s="48" t="s">
        <v>120</v>
      </c>
      <c r="D143" s="48" t="s">
        <v>20</v>
      </c>
      <c r="E143" s="51">
        <v>1960.5574607849101</v>
      </c>
      <c r="F143" s="52">
        <v>1404.5999050140399</v>
      </c>
      <c r="G143" s="52">
        <v>1246.6559410095199</v>
      </c>
      <c r="H143" s="52">
        <v>1060.5727626933599</v>
      </c>
      <c r="I143" s="52">
        <v>1254.75930685356</v>
      </c>
      <c r="J143" s="52">
        <v>1308.66587941992</v>
      </c>
      <c r="K143" s="52">
        <v>1392.8870324347899</v>
      </c>
      <c r="L143" s="52">
        <v>1490.3642905126601</v>
      </c>
      <c r="M143" s="52">
        <v>1620.5206979267</v>
      </c>
      <c r="N143" s="52">
        <v>1780.1623649980199</v>
      </c>
      <c r="O143" s="52">
        <v>1982.43557720691</v>
      </c>
      <c r="P143" s="60"/>
      <c r="Q143"/>
    </row>
    <row r="144" spans="1:17" ht="15" customHeight="1">
      <c r="A144" s="48" t="s">
        <v>22</v>
      </c>
      <c r="B144" s="48" t="s">
        <v>13</v>
      </c>
      <c r="C144" s="48" t="s">
        <v>121</v>
      </c>
      <c r="D144" s="48" t="s">
        <v>20</v>
      </c>
      <c r="E144" s="51">
        <v>55888.358078896999</v>
      </c>
      <c r="F144" s="52">
        <v>62963.457554578803</v>
      </c>
      <c r="G144" s="52">
        <v>71175.916492938995</v>
      </c>
      <c r="H144" s="52">
        <v>73114.698814023897</v>
      </c>
      <c r="I144" s="52">
        <v>83955.180494534099</v>
      </c>
      <c r="J144" s="52">
        <v>90714.980843258003</v>
      </c>
      <c r="K144" s="52">
        <v>103035.078155453</v>
      </c>
      <c r="L144" s="52">
        <v>119151.81440147699</v>
      </c>
      <c r="M144" s="52">
        <v>139132.426593615</v>
      </c>
      <c r="N144" s="52">
        <v>163852.913282555</v>
      </c>
      <c r="O144" s="52">
        <v>194528.37921936301</v>
      </c>
      <c r="P144" s="60"/>
      <c r="Q144"/>
    </row>
    <row r="145" spans="1:17" ht="15" customHeight="1">
      <c r="A145" s="48" t="s">
        <v>22</v>
      </c>
      <c r="B145" s="48" t="s">
        <v>13</v>
      </c>
      <c r="C145" s="48" t="s">
        <v>122</v>
      </c>
      <c r="D145" s="48" t="s">
        <v>20</v>
      </c>
      <c r="E145" s="51">
        <v>3580.5933475494398</v>
      </c>
      <c r="F145" s="52">
        <v>3932.4729442596399</v>
      </c>
      <c r="G145" s="52">
        <v>3981.00805282593</v>
      </c>
      <c r="H145" s="52">
        <v>4731.6690170526999</v>
      </c>
      <c r="I145" s="52">
        <v>5219.9006311156299</v>
      </c>
      <c r="J145" s="52">
        <v>5573.7376028276503</v>
      </c>
      <c r="K145" s="52">
        <v>6470.7619853904398</v>
      </c>
      <c r="L145" s="52">
        <v>8025.7581444327298</v>
      </c>
      <c r="M145" s="52">
        <v>10148.2275411344</v>
      </c>
      <c r="N145" s="52">
        <v>12924.784799082199</v>
      </c>
      <c r="O145" s="52">
        <v>16648.8329460151</v>
      </c>
      <c r="P145" s="60"/>
      <c r="Q145"/>
    </row>
    <row r="146" spans="1:17" ht="15" customHeight="1">
      <c r="A146" s="48" t="s">
        <v>22</v>
      </c>
      <c r="B146" s="48" t="s">
        <v>13</v>
      </c>
      <c r="C146" s="48" t="s">
        <v>123</v>
      </c>
      <c r="D146" s="48" t="s">
        <v>20</v>
      </c>
      <c r="E146" s="51">
        <v>331.28035068512003</v>
      </c>
      <c r="F146" s="52">
        <v>233.36802423000299</v>
      </c>
      <c r="G146" s="52">
        <v>273.47630262374901</v>
      </c>
      <c r="H146" s="52">
        <v>96.103497115570207</v>
      </c>
      <c r="I146" s="52">
        <v>193.86551334823301</v>
      </c>
      <c r="J146" s="52">
        <v>210.40887940244099</v>
      </c>
      <c r="K146" s="52">
        <v>231.70324783064299</v>
      </c>
      <c r="L146" s="52">
        <v>280.66889166975898</v>
      </c>
      <c r="M146" s="52">
        <v>352.46060474241602</v>
      </c>
      <c r="N146" s="52">
        <v>449.31450257433801</v>
      </c>
      <c r="O146" s="52">
        <v>578.65091647034501</v>
      </c>
      <c r="P146" s="60"/>
      <c r="Q146"/>
    </row>
    <row r="147" spans="1:17" ht="15" customHeight="1">
      <c r="A147" s="48" t="s">
        <v>22</v>
      </c>
      <c r="B147" s="48" t="s">
        <v>13</v>
      </c>
      <c r="C147" s="48" t="s">
        <v>124</v>
      </c>
      <c r="D147" s="48" t="s">
        <v>20</v>
      </c>
      <c r="E147" s="51">
        <v>1223.9408493041999</v>
      </c>
      <c r="F147" s="52">
        <v>1838.3520841598499</v>
      </c>
      <c r="G147" s="52">
        <v>2403.4476280212398</v>
      </c>
      <c r="H147" s="52">
        <v>3098.65001220671</v>
      </c>
      <c r="I147" s="52">
        <v>3332.9932832977202</v>
      </c>
      <c r="J147" s="52">
        <v>3649.7367079006599</v>
      </c>
      <c r="K147" s="52">
        <v>4338.9266632810404</v>
      </c>
      <c r="L147" s="52">
        <v>5386.5611679269596</v>
      </c>
      <c r="M147" s="52">
        <v>6816.5280619687701</v>
      </c>
      <c r="N147" s="52">
        <v>8734.8027290339305</v>
      </c>
      <c r="O147" s="52">
        <v>11303.6764214047</v>
      </c>
      <c r="P147" s="60"/>
      <c r="Q147"/>
    </row>
    <row r="148" spans="1:17" ht="15" customHeight="1">
      <c r="A148" s="48" t="s">
        <v>22</v>
      </c>
      <c r="B148" s="48" t="s">
        <v>13</v>
      </c>
      <c r="C148" s="48" t="s">
        <v>125</v>
      </c>
      <c r="D148" s="48" t="s">
        <v>20</v>
      </c>
      <c r="E148" s="51">
        <v>382.74911046028097</v>
      </c>
      <c r="F148" s="52">
        <v>374.750316143036</v>
      </c>
      <c r="G148" s="52">
        <v>429.45221066474897</v>
      </c>
      <c r="H148" s="52">
        <v>456.27267876136801</v>
      </c>
      <c r="I148" s="52">
        <v>466.70178762153603</v>
      </c>
      <c r="J148" s="52">
        <v>490.98032851639999</v>
      </c>
      <c r="K148" s="52">
        <v>543.39430945522304</v>
      </c>
      <c r="L148" s="52">
        <v>613.507716607676</v>
      </c>
      <c r="M148" s="52">
        <v>704.04212327825201</v>
      </c>
      <c r="N148" s="52">
        <v>817.236106117757</v>
      </c>
      <c r="O148" s="52">
        <v>957.33194571363902</v>
      </c>
      <c r="P148" s="60"/>
      <c r="Q148"/>
    </row>
    <row r="149" spans="1:17" ht="15" customHeight="1">
      <c r="A149" s="48" t="s">
        <v>22</v>
      </c>
      <c r="B149" s="48" t="s">
        <v>13</v>
      </c>
      <c r="C149" s="48" t="s">
        <v>126</v>
      </c>
      <c r="D149" s="48" t="s">
        <v>20</v>
      </c>
      <c r="E149" s="51">
        <v>2196.6199874877898</v>
      </c>
      <c r="F149" s="52">
        <v>2752.1479129791301</v>
      </c>
      <c r="G149" s="52">
        <v>3212.6939296722398</v>
      </c>
      <c r="H149" s="52">
        <v>2770.83205536993</v>
      </c>
      <c r="I149" s="52">
        <v>2198.5727019415199</v>
      </c>
      <c r="J149" s="52">
        <v>2272.90591956962</v>
      </c>
      <c r="K149" s="52">
        <v>2535.40993269822</v>
      </c>
      <c r="L149" s="52">
        <v>2843.11085622766</v>
      </c>
      <c r="M149" s="52">
        <v>3192.03304017849</v>
      </c>
      <c r="N149" s="52">
        <v>3592.9621315170498</v>
      </c>
      <c r="O149" s="52">
        <v>4056.86106039693</v>
      </c>
      <c r="P149" s="60"/>
      <c r="Q149"/>
    </row>
    <row r="150" spans="1:17" ht="15" customHeight="1">
      <c r="A150" s="48" t="s">
        <v>22</v>
      </c>
      <c r="B150" s="48" t="s">
        <v>13</v>
      </c>
      <c r="C150" s="48" t="s">
        <v>127</v>
      </c>
      <c r="D150" s="48" t="s">
        <v>20</v>
      </c>
      <c r="E150" s="51">
        <v>13420.6027984619</v>
      </c>
      <c r="F150" s="52">
        <v>14526.029586791999</v>
      </c>
      <c r="G150" s="52">
        <v>18116.235733032201</v>
      </c>
      <c r="H150" s="52">
        <v>21409.764723675598</v>
      </c>
      <c r="I150" s="52">
        <v>22981.633906577601</v>
      </c>
      <c r="J150" s="52">
        <v>24364.385996671899</v>
      </c>
      <c r="K150" s="52">
        <v>26983.1760162506</v>
      </c>
      <c r="L150" s="52">
        <v>30593.236646579</v>
      </c>
      <c r="M150" s="52">
        <v>35222.6969542562</v>
      </c>
      <c r="N150" s="52">
        <v>41019.608552671903</v>
      </c>
      <c r="O150" s="52">
        <v>48260.538569427401</v>
      </c>
      <c r="P150" s="60"/>
      <c r="Q150"/>
    </row>
    <row r="151" spans="1:17" ht="15" customHeight="1">
      <c r="A151" s="48" t="s">
        <v>22</v>
      </c>
      <c r="B151" s="48" t="s">
        <v>13</v>
      </c>
      <c r="C151" s="48" t="s">
        <v>128</v>
      </c>
      <c r="D151" s="48" t="s">
        <v>20</v>
      </c>
      <c r="E151" s="51">
        <v>7234.8079681396503</v>
      </c>
      <c r="F151" s="52">
        <v>9146.5482711791992</v>
      </c>
      <c r="G151" s="52">
        <v>8822.8425979614294</v>
      </c>
      <c r="H151" s="52">
        <v>8037.1148731458898</v>
      </c>
      <c r="I151" s="52">
        <v>9184.7766585828504</v>
      </c>
      <c r="J151" s="52">
        <v>9795.4184444473303</v>
      </c>
      <c r="K151" s="52">
        <v>10971.7886372993</v>
      </c>
      <c r="L151" s="52">
        <v>12418.050616681599</v>
      </c>
      <c r="M151" s="52">
        <v>14271.129243614099</v>
      </c>
      <c r="N151" s="52">
        <v>16617.530401957702</v>
      </c>
      <c r="O151" s="52">
        <v>19514.091949484198</v>
      </c>
      <c r="P151" s="60"/>
      <c r="Q151"/>
    </row>
    <row r="152" spans="1:17" ht="15" customHeight="1">
      <c r="A152" s="48" t="s">
        <v>22</v>
      </c>
      <c r="B152" s="48" t="s">
        <v>13</v>
      </c>
      <c r="C152" s="48" t="s">
        <v>129</v>
      </c>
      <c r="D152" s="48" t="s">
        <v>20</v>
      </c>
      <c r="E152" s="51">
        <v>4222.7311134338397</v>
      </c>
      <c r="F152" s="52">
        <v>4572.5078582763699</v>
      </c>
      <c r="G152" s="52">
        <v>5117.0616149902298</v>
      </c>
      <c r="H152" s="52">
        <v>5174.6776568381702</v>
      </c>
      <c r="I152" s="52">
        <v>6140.3321411809702</v>
      </c>
      <c r="J152" s="52">
        <v>6605.99463686335</v>
      </c>
      <c r="K152" s="52">
        <v>7445.2328669503104</v>
      </c>
      <c r="L152" s="52">
        <v>8526.0918513000706</v>
      </c>
      <c r="M152" s="52">
        <v>9911.8158584844496</v>
      </c>
      <c r="N152" s="52">
        <v>11665.9095128156</v>
      </c>
      <c r="O152" s="52">
        <v>13839.7731156589</v>
      </c>
      <c r="P152" s="60"/>
      <c r="Q152"/>
    </row>
    <row r="153" spans="1:17" ht="15" customHeight="1">
      <c r="A153" s="48" t="s">
        <v>22</v>
      </c>
      <c r="B153" s="48" t="s">
        <v>13</v>
      </c>
      <c r="C153" s="48" t="s">
        <v>130</v>
      </c>
      <c r="D153" s="48" t="s">
        <v>20</v>
      </c>
      <c r="E153" s="51">
        <v>398.11202883720398</v>
      </c>
      <c r="F153" s="52">
        <v>512.220799922943</v>
      </c>
      <c r="G153" s="52">
        <v>474.17327761650103</v>
      </c>
      <c r="H153" s="52">
        <v>524.66491364439401</v>
      </c>
      <c r="I153" s="52">
        <v>546.83083288409603</v>
      </c>
      <c r="J153" s="52">
        <v>576.61222548390504</v>
      </c>
      <c r="K153" s="52">
        <v>630.00058428216596</v>
      </c>
      <c r="L153" s="52">
        <v>694.31413468441394</v>
      </c>
      <c r="M153" s="52">
        <v>772.25128945079905</v>
      </c>
      <c r="N153" s="52">
        <v>866.89649881430398</v>
      </c>
      <c r="O153" s="52">
        <v>978.61408045340897</v>
      </c>
      <c r="P153" s="60"/>
      <c r="Q153"/>
    </row>
    <row r="154" spans="1:17" ht="15" customHeight="1">
      <c r="A154" s="48" t="s">
        <v>22</v>
      </c>
      <c r="B154" s="48" t="s">
        <v>13</v>
      </c>
      <c r="C154" s="48" t="s">
        <v>131</v>
      </c>
      <c r="D154" s="48" t="s">
        <v>20</v>
      </c>
      <c r="E154" s="51">
        <v>2197.16453552246</v>
      </c>
      <c r="F154" s="52">
        <v>2688.0564689636199</v>
      </c>
      <c r="G154" s="52">
        <v>2472.1915721893301</v>
      </c>
      <c r="H154" s="52">
        <v>2230.95564592039</v>
      </c>
      <c r="I154" s="52">
        <v>2656.4688643150698</v>
      </c>
      <c r="J154" s="52">
        <v>2807.0313638712801</v>
      </c>
      <c r="K154" s="52">
        <v>3148.7964108627398</v>
      </c>
      <c r="L154" s="52">
        <v>3607.4681402054998</v>
      </c>
      <c r="M154" s="52">
        <v>4074.5195538059002</v>
      </c>
      <c r="N154" s="52">
        <v>4566.2042484306603</v>
      </c>
      <c r="O154" s="52">
        <v>5126.0635250396099</v>
      </c>
      <c r="P154" s="60"/>
      <c r="Q154"/>
    </row>
    <row r="155" spans="1:17" ht="15" customHeight="1">
      <c r="A155" s="48" t="s">
        <v>22</v>
      </c>
      <c r="B155" s="48" t="s">
        <v>13</v>
      </c>
      <c r="C155" s="48" t="s">
        <v>132</v>
      </c>
      <c r="D155" s="48" t="s">
        <v>20</v>
      </c>
      <c r="E155" s="51">
        <v>4649.8742103576697</v>
      </c>
      <c r="F155" s="52">
        <v>5675.8575439453098</v>
      </c>
      <c r="G155" s="52">
        <v>6673.4848022460901</v>
      </c>
      <c r="H155" s="52">
        <v>7596.6318507794203</v>
      </c>
      <c r="I155" s="52">
        <v>8950.1755338419407</v>
      </c>
      <c r="J155" s="52">
        <v>9854.1409267444906</v>
      </c>
      <c r="K155" s="52">
        <v>11460.056652004299</v>
      </c>
      <c r="L155" s="52">
        <v>13443.899965316699</v>
      </c>
      <c r="M155" s="52">
        <v>15897.7917519328</v>
      </c>
      <c r="N155" s="52">
        <v>18954.085509482898</v>
      </c>
      <c r="O155" s="52">
        <v>22741.644515809599</v>
      </c>
      <c r="P155" s="60"/>
      <c r="Q155"/>
    </row>
    <row r="156" spans="1:17" ht="15" customHeight="1">
      <c r="A156" s="48" t="s">
        <v>22</v>
      </c>
      <c r="B156" s="48" t="s">
        <v>13</v>
      </c>
      <c r="C156" s="48" t="s">
        <v>133</v>
      </c>
      <c r="D156" s="48" t="s">
        <v>20</v>
      </c>
      <c r="E156" s="51">
        <v>3367.3360347747798</v>
      </c>
      <c r="F156" s="52">
        <v>3816.2362575531001</v>
      </c>
      <c r="G156" s="52">
        <v>4610.3177070617703</v>
      </c>
      <c r="H156" s="52">
        <v>5591.4747616822697</v>
      </c>
      <c r="I156" s="52">
        <v>6292.2942931438502</v>
      </c>
      <c r="J156" s="52">
        <v>6802.28997446833</v>
      </c>
      <c r="K156" s="52">
        <v>7943.7126153645704</v>
      </c>
      <c r="L156" s="52">
        <v>9193.9307013156194</v>
      </c>
      <c r="M156" s="52">
        <v>10582.7035042843</v>
      </c>
      <c r="N156" s="52">
        <v>12183.4120220491</v>
      </c>
      <c r="O156" s="52">
        <v>14031.109872377499</v>
      </c>
      <c r="P156" s="60"/>
      <c r="Q156"/>
    </row>
    <row r="157" spans="1:17" ht="15" customHeight="1">
      <c r="A157" s="48" t="s">
        <v>22</v>
      </c>
      <c r="B157" s="48" t="s">
        <v>13</v>
      </c>
      <c r="C157" s="48" t="s">
        <v>134</v>
      </c>
      <c r="D157" s="48" t="s">
        <v>20</v>
      </c>
      <c r="E157" s="51">
        <v>1296.56529426575</v>
      </c>
      <c r="F157" s="52">
        <v>1610.40258407593</v>
      </c>
      <c r="G157" s="52">
        <v>1907.2549343109099</v>
      </c>
      <c r="H157" s="52">
        <v>1721.34968041201</v>
      </c>
      <c r="I157" s="52">
        <v>1832.99078535082</v>
      </c>
      <c r="J157" s="52">
        <v>1950.63111673448</v>
      </c>
      <c r="K157" s="52">
        <v>2282.4111474431602</v>
      </c>
      <c r="L157" s="52">
        <v>2665.40111544616</v>
      </c>
      <c r="M157" s="52">
        <v>3093.1035569493902</v>
      </c>
      <c r="N157" s="52">
        <v>3592.6592738260401</v>
      </c>
      <c r="O157" s="52">
        <v>4186.1310782466799</v>
      </c>
      <c r="P157" s="60"/>
      <c r="Q157"/>
    </row>
    <row r="158" spans="1:17" ht="15" customHeight="1">
      <c r="A158" s="48" t="s">
        <v>22</v>
      </c>
      <c r="B158" s="48" t="s">
        <v>13</v>
      </c>
      <c r="C158" s="48" t="s">
        <v>135</v>
      </c>
      <c r="D158" s="48" t="s">
        <v>20</v>
      </c>
      <c r="E158" s="51">
        <v>1479.4741868972801</v>
      </c>
      <c r="F158" s="52">
        <v>1573.2250213622999</v>
      </c>
      <c r="G158" s="52">
        <v>1742.2202825546301</v>
      </c>
      <c r="H158" s="52">
        <v>1856.4218763798799</v>
      </c>
      <c r="I158" s="52">
        <v>2371.9430078738401</v>
      </c>
      <c r="J158" s="52">
        <v>2400.7529937402901</v>
      </c>
      <c r="K158" s="52">
        <v>2792.5821574904498</v>
      </c>
      <c r="L158" s="52">
        <v>3286.6356673599198</v>
      </c>
      <c r="M158" s="52">
        <v>3820.8559858305798</v>
      </c>
      <c r="N158" s="52">
        <v>4423.1888388752204</v>
      </c>
      <c r="O158" s="52">
        <v>5123.5154631903697</v>
      </c>
      <c r="P158" s="60"/>
      <c r="Q158"/>
    </row>
    <row r="159" spans="1:17" ht="15" customHeight="1">
      <c r="A159" s="48" t="s">
        <v>22</v>
      </c>
      <c r="B159" s="48" t="s">
        <v>13</v>
      </c>
      <c r="C159" s="48" t="s">
        <v>136</v>
      </c>
      <c r="D159" s="48" t="s">
        <v>20</v>
      </c>
      <c r="E159" s="51">
        <v>869.26913261413597</v>
      </c>
      <c r="F159" s="52">
        <v>1096.89342975616</v>
      </c>
      <c r="G159" s="52">
        <v>1481.8187952041601</v>
      </c>
      <c r="H159" s="52">
        <v>817.45568159142795</v>
      </c>
      <c r="I159" s="52">
        <v>1600.7218359118101</v>
      </c>
      <c r="J159" s="52">
        <v>2014.17649243547</v>
      </c>
      <c r="K159" s="52">
        <v>2277.8225480030501</v>
      </c>
      <c r="L159" s="52">
        <v>2605.0846031535998</v>
      </c>
      <c r="M159" s="52">
        <v>2979.8383225426801</v>
      </c>
      <c r="N159" s="52">
        <v>3414.3487810512302</v>
      </c>
      <c r="O159" s="52">
        <v>3920.2502323352101</v>
      </c>
      <c r="P159" s="60"/>
      <c r="Q159"/>
    </row>
    <row r="160" spans="1:17" ht="15" customHeight="1">
      <c r="A160" s="48" t="s">
        <v>22</v>
      </c>
      <c r="B160" s="48" t="s">
        <v>13</v>
      </c>
      <c r="C160" s="48" t="s">
        <v>137</v>
      </c>
      <c r="D160" s="48" t="s">
        <v>20</v>
      </c>
      <c r="E160" s="51">
        <v>77.277377247810406</v>
      </c>
      <c r="F160" s="52">
        <v>89.483886957168593</v>
      </c>
      <c r="G160" s="52">
        <v>117.85776913166001</v>
      </c>
      <c r="H160" s="52">
        <v>66.366290852247502</v>
      </c>
      <c r="I160" s="52">
        <v>83.649617132930004</v>
      </c>
      <c r="J160" s="52">
        <v>95.235429415816995</v>
      </c>
      <c r="K160" s="52">
        <v>109.09150399587</v>
      </c>
      <c r="L160" s="52">
        <v>127.61193738220101</v>
      </c>
      <c r="M160" s="52">
        <v>147.291836630907</v>
      </c>
      <c r="N160" s="52">
        <v>168.63559449217999</v>
      </c>
      <c r="O160" s="52">
        <v>192.77174009221699</v>
      </c>
      <c r="P160" s="60"/>
      <c r="Q160"/>
    </row>
    <row r="161" spans="1:17" ht="15" customHeight="1">
      <c r="A161" s="48" t="s">
        <v>22</v>
      </c>
      <c r="B161" s="48" t="s">
        <v>13</v>
      </c>
      <c r="C161" s="48" t="s">
        <v>138</v>
      </c>
      <c r="D161" s="48" t="s">
        <v>20</v>
      </c>
      <c r="E161" s="51">
        <v>694.80592012405396</v>
      </c>
      <c r="F161" s="52">
        <v>760.81866025924705</v>
      </c>
      <c r="G161" s="52">
        <v>785.21072864532505</v>
      </c>
      <c r="H161" s="52">
        <v>521.19240276417599</v>
      </c>
      <c r="I161" s="52">
        <v>794.65799520491498</v>
      </c>
      <c r="J161" s="52">
        <v>1144.9548891440199</v>
      </c>
      <c r="K161" s="52">
        <v>1350.2639045736</v>
      </c>
      <c r="L161" s="52">
        <v>1587.61296571158</v>
      </c>
      <c r="M161" s="52">
        <v>1867.21800142764</v>
      </c>
      <c r="N161" s="52">
        <v>2202.88891674566</v>
      </c>
      <c r="O161" s="52">
        <v>2600.1177852965998</v>
      </c>
      <c r="P161" s="60"/>
      <c r="Q161"/>
    </row>
    <row r="162" spans="1:17" ht="15" customHeight="1">
      <c r="A162" s="48" t="s">
        <v>22</v>
      </c>
      <c r="B162" s="48" t="s">
        <v>13</v>
      </c>
      <c r="C162" s="48" t="s">
        <v>139</v>
      </c>
      <c r="D162" s="48" t="s">
        <v>20</v>
      </c>
      <c r="E162" s="51">
        <v>949.61690902709995</v>
      </c>
      <c r="F162" s="52">
        <v>944.30488348007202</v>
      </c>
      <c r="G162" s="52">
        <v>951.52515172958397</v>
      </c>
      <c r="H162" s="52">
        <v>534.05735840338195</v>
      </c>
      <c r="I162" s="52">
        <v>929.61467801959702</v>
      </c>
      <c r="J162" s="52">
        <v>1228.09469415535</v>
      </c>
      <c r="K162" s="52">
        <v>1457.3241444174</v>
      </c>
      <c r="L162" s="52">
        <v>1722.8945093352299</v>
      </c>
      <c r="M162" s="52">
        <v>2034.94471999182</v>
      </c>
      <c r="N162" s="52">
        <v>2404.1515021565401</v>
      </c>
      <c r="O162" s="52">
        <v>2850.1365739017501</v>
      </c>
      <c r="P162" s="60"/>
      <c r="Q162"/>
    </row>
    <row r="163" spans="1:17" ht="15" customHeight="1">
      <c r="A163" s="48" t="s">
        <v>22</v>
      </c>
      <c r="B163" s="48" t="s">
        <v>13</v>
      </c>
      <c r="C163" s="48" t="s">
        <v>140</v>
      </c>
      <c r="D163" s="48" t="s">
        <v>20</v>
      </c>
      <c r="E163" s="51">
        <v>3225.5220413207999</v>
      </c>
      <c r="F163" s="52">
        <v>3180.3317070007301</v>
      </c>
      <c r="G163" s="52">
        <v>3681.6532611846901</v>
      </c>
      <c r="H163" s="52">
        <v>2771.5590391749001</v>
      </c>
      <c r="I163" s="52">
        <v>3930.5055407823502</v>
      </c>
      <c r="J163" s="52">
        <v>4382.2130837575596</v>
      </c>
      <c r="K163" s="52">
        <v>5035.31735862612</v>
      </c>
      <c r="L163" s="52">
        <v>5774.0359319161598</v>
      </c>
      <c r="M163" s="52">
        <v>6592.6869518569902</v>
      </c>
      <c r="N163" s="52">
        <v>7534.1791985087202</v>
      </c>
      <c r="O163" s="52">
        <v>8631.0991626974301</v>
      </c>
      <c r="P163" s="60"/>
      <c r="Q163"/>
    </row>
    <row r="164" spans="1:17" ht="15" customHeight="1">
      <c r="A164" s="48" t="s">
        <v>22</v>
      </c>
      <c r="B164" s="48" t="s">
        <v>13</v>
      </c>
      <c r="C164" s="48" t="s">
        <v>141</v>
      </c>
      <c r="D164" s="48" t="s">
        <v>20</v>
      </c>
      <c r="E164" s="51">
        <v>1401.4981985092199</v>
      </c>
      <c r="F164" s="52">
        <v>1150.3120660781899</v>
      </c>
      <c r="G164" s="52">
        <v>1310.39845943451</v>
      </c>
      <c r="H164" s="52">
        <v>1138.3258746552799</v>
      </c>
      <c r="I164" s="52">
        <v>1435.6196895079499</v>
      </c>
      <c r="J164" s="52">
        <v>1391.43473368784</v>
      </c>
      <c r="K164" s="52">
        <v>1504.3046530013501</v>
      </c>
      <c r="L164" s="52">
        <v>1679.7010065871</v>
      </c>
      <c r="M164" s="52">
        <v>1915.7247333743501</v>
      </c>
      <c r="N164" s="52">
        <v>2209.7455197837198</v>
      </c>
      <c r="O164" s="52">
        <v>2567.2555804948802</v>
      </c>
      <c r="P164" s="60"/>
      <c r="Q164"/>
    </row>
    <row r="165" spans="1:17" ht="15" customHeight="1">
      <c r="A165" s="48" t="s">
        <v>22</v>
      </c>
      <c r="B165" s="48" t="s">
        <v>13</v>
      </c>
      <c r="C165" s="48" t="s">
        <v>142</v>
      </c>
      <c r="D165" s="48" t="s">
        <v>20</v>
      </c>
      <c r="E165" s="51">
        <v>1594.2516326904299</v>
      </c>
      <c r="F165" s="52">
        <v>1327.68678665161</v>
      </c>
      <c r="G165" s="52">
        <v>1421.4899539947501</v>
      </c>
      <c r="H165" s="52">
        <v>1018.58837466537</v>
      </c>
      <c r="I165" s="52">
        <v>1516.3133582550699</v>
      </c>
      <c r="J165" s="52">
        <v>1830.7183837156599</v>
      </c>
      <c r="K165" s="52">
        <v>2123.2966255234601</v>
      </c>
      <c r="L165" s="52">
        <v>2474.0501538554699</v>
      </c>
      <c r="M165" s="52">
        <v>2885.8650901636402</v>
      </c>
      <c r="N165" s="52">
        <v>3369.5756350849301</v>
      </c>
      <c r="O165" s="52">
        <v>3935.9991850562201</v>
      </c>
      <c r="P165" s="60"/>
      <c r="Q165"/>
    </row>
    <row r="166" spans="1:17" ht="15" customHeight="1">
      <c r="A166" s="48" t="s">
        <v>22</v>
      </c>
      <c r="B166" s="48" t="s">
        <v>13</v>
      </c>
      <c r="C166" s="48" t="s">
        <v>143</v>
      </c>
      <c r="D166" s="48" t="s">
        <v>20</v>
      </c>
      <c r="E166" s="51">
        <v>977.44023799896195</v>
      </c>
      <c r="F166" s="52">
        <v>1037.1514558792101</v>
      </c>
      <c r="G166" s="52">
        <v>1053.9615154266401</v>
      </c>
      <c r="H166" s="52">
        <v>843.62050707887295</v>
      </c>
      <c r="I166" s="52">
        <v>1148.6239347565399</v>
      </c>
      <c r="J166" s="52">
        <v>1126.6884473574401</v>
      </c>
      <c r="K166" s="52">
        <v>1236.64913187202</v>
      </c>
      <c r="L166" s="52">
        <v>1410.3130242049599</v>
      </c>
      <c r="M166" s="52">
        <v>1620.7313816599701</v>
      </c>
      <c r="N166" s="52">
        <v>1868.39985956942</v>
      </c>
      <c r="O166" s="52">
        <v>2159.4064221626199</v>
      </c>
      <c r="P166" s="60"/>
      <c r="Q166"/>
    </row>
    <row r="167" spans="1:17" ht="15" customHeight="1">
      <c r="A167" s="48" t="s">
        <v>22</v>
      </c>
      <c r="B167" s="48" t="s">
        <v>13</v>
      </c>
      <c r="C167" s="48" t="s">
        <v>144</v>
      </c>
      <c r="D167" s="48" t="s">
        <v>20</v>
      </c>
      <c r="E167" s="51">
        <v>116.824813187122</v>
      </c>
      <c r="F167" s="52">
        <v>124.299004673958</v>
      </c>
      <c r="G167" s="52">
        <v>136.14021241664901</v>
      </c>
      <c r="H167" s="52">
        <v>106.950041853927</v>
      </c>
      <c r="I167" s="52">
        <v>145.99390388725999</v>
      </c>
      <c r="J167" s="52">
        <v>146.43757234666799</v>
      </c>
      <c r="K167" s="52">
        <v>163.055058836558</v>
      </c>
      <c r="L167" s="52">
        <v>191.87465357649299</v>
      </c>
      <c r="M167" s="52">
        <v>227.966486056278</v>
      </c>
      <c r="N167" s="52">
        <v>272.39314791398999</v>
      </c>
      <c r="O167" s="52">
        <v>324.50707763724603</v>
      </c>
      <c r="P167" s="60"/>
      <c r="Q167"/>
    </row>
    <row r="168" spans="1:17" ht="15" customHeight="1">
      <c r="A168" s="48" t="s">
        <v>22</v>
      </c>
      <c r="B168" s="48" t="s">
        <v>13</v>
      </c>
      <c r="C168" s="48" t="s">
        <v>145</v>
      </c>
      <c r="D168" s="48" t="s">
        <v>20</v>
      </c>
      <c r="E168" s="51">
        <v>18810.286521911599</v>
      </c>
      <c r="F168" s="52">
        <v>18879.593729972799</v>
      </c>
      <c r="G168" s="52">
        <v>18703.4237384796</v>
      </c>
      <c r="H168" s="52">
        <v>18916.541573858001</v>
      </c>
      <c r="I168" s="52">
        <v>19598.5963700512</v>
      </c>
      <c r="J168" s="52">
        <v>19958.051663456201</v>
      </c>
      <c r="K168" s="52">
        <v>20526.803587242201</v>
      </c>
      <c r="L168" s="52">
        <v>21485.0740097362</v>
      </c>
      <c r="M168" s="52">
        <v>22832.643440128799</v>
      </c>
      <c r="N168" s="52">
        <v>24372.711220998499</v>
      </c>
      <c r="O168" s="52">
        <v>26159.918325484501</v>
      </c>
      <c r="P168" s="60"/>
      <c r="Q168"/>
    </row>
    <row r="169" spans="1:17" ht="15" customHeight="1">
      <c r="A169" s="48" t="s">
        <v>22</v>
      </c>
      <c r="B169" s="48" t="s">
        <v>13</v>
      </c>
      <c r="C169" s="48" t="s">
        <v>146</v>
      </c>
      <c r="D169" s="48" t="s">
        <v>20</v>
      </c>
      <c r="E169" s="51">
        <v>14934.118270874</v>
      </c>
      <c r="F169" s="52">
        <v>15158.188819885299</v>
      </c>
      <c r="G169" s="52">
        <v>15210.870742797901</v>
      </c>
      <c r="H169" s="52">
        <v>14657.182585119999</v>
      </c>
      <c r="I169" s="52">
        <v>15444.492363869</v>
      </c>
      <c r="J169" s="52">
        <v>15954.200507679199</v>
      </c>
      <c r="K169" s="52">
        <v>16578.1149675569</v>
      </c>
      <c r="L169" s="52">
        <v>17505.653228287199</v>
      </c>
      <c r="M169" s="52">
        <v>18703.5381811472</v>
      </c>
      <c r="N169" s="52">
        <v>20141.9812665317</v>
      </c>
      <c r="O169" s="52">
        <v>21762.477203878199</v>
      </c>
      <c r="P169" s="60"/>
      <c r="Q169"/>
    </row>
    <row r="170" spans="1:17" ht="15" customHeight="1">
      <c r="A170" s="48" t="s">
        <v>22</v>
      </c>
      <c r="B170" s="48" t="s">
        <v>13</v>
      </c>
      <c r="C170" s="48" t="s">
        <v>147</v>
      </c>
      <c r="D170" s="48" t="s">
        <v>20</v>
      </c>
      <c r="E170" s="51">
        <v>2088.9434814453102</v>
      </c>
      <c r="F170" s="52">
        <v>1951.07531547546</v>
      </c>
      <c r="G170" s="52">
        <v>1976.75478458405</v>
      </c>
      <c r="H170" s="52">
        <v>2650.6258722518101</v>
      </c>
      <c r="I170" s="52">
        <v>2609.0309276326898</v>
      </c>
      <c r="J170" s="52">
        <v>2438.4639860061202</v>
      </c>
      <c r="K170" s="52">
        <v>2380.0234408269698</v>
      </c>
      <c r="L170" s="52">
        <v>2386.3519173797799</v>
      </c>
      <c r="M170" s="52">
        <v>2520.44746505901</v>
      </c>
      <c r="N170" s="52">
        <v>2614.8668717616001</v>
      </c>
      <c r="O170" s="52">
        <v>2776.5164931765098</v>
      </c>
      <c r="P170" s="60"/>
      <c r="Q170"/>
    </row>
    <row r="171" spans="1:17" ht="15" customHeight="1">
      <c r="A171" s="48" t="s">
        <v>22</v>
      </c>
      <c r="B171" s="48" t="s">
        <v>13</v>
      </c>
      <c r="C171" s="48" t="s">
        <v>148</v>
      </c>
      <c r="D171" s="48" t="s">
        <v>20</v>
      </c>
      <c r="E171" s="51">
        <v>1787.2247695922899</v>
      </c>
      <c r="F171" s="52">
        <v>1770.32959461212</v>
      </c>
      <c r="G171" s="52">
        <v>1515.79821109772</v>
      </c>
      <c r="H171" s="52">
        <v>1608.73311648615</v>
      </c>
      <c r="I171" s="52">
        <v>1545.07307854954</v>
      </c>
      <c r="J171" s="52">
        <v>1565.3871697708901</v>
      </c>
      <c r="K171" s="52">
        <v>1568.6651788583399</v>
      </c>
      <c r="L171" s="52">
        <v>1593.0688640692699</v>
      </c>
      <c r="M171" s="52">
        <v>1608.6577939225799</v>
      </c>
      <c r="N171" s="52">
        <v>1615.86308270518</v>
      </c>
      <c r="O171" s="52">
        <v>1620.9246284297999</v>
      </c>
      <c r="P171" s="60"/>
      <c r="Q171"/>
    </row>
    <row r="172" spans="1:17" ht="15" customHeight="1">
      <c r="A172" s="48" t="s">
        <v>22</v>
      </c>
      <c r="B172" s="48" t="s">
        <v>13</v>
      </c>
      <c r="C172" s="48" t="s">
        <v>149</v>
      </c>
      <c r="D172" s="48" t="s">
        <v>20</v>
      </c>
      <c r="E172" s="51">
        <v>459.04904603958101</v>
      </c>
      <c r="F172" s="52">
        <v>464.274704456329</v>
      </c>
      <c r="G172" s="52">
        <v>269.04177665710398</v>
      </c>
      <c r="H172" s="52">
        <v>368.55007594988399</v>
      </c>
      <c r="I172" s="52">
        <v>460.92439941838398</v>
      </c>
      <c r="J172" s="52">
        <v>508.32052752496497</v>
      </c>
      <c r="K172" s="52">
        <v>570.610763159871</v>
      </c>
      <c r="L172" s="52">
        <v>600.51424109519996</v>
      </c>
      <c r="M172" s="52">
        <v>639.17519424316401</v>
      </c>
      <c r="N172" s="52">
        <v>682.69908527322195</v>
      </c>
      <c r="O172" s="52">
        <v>731.76170066121904</v>
      </c>
      <c r="P172" s="60"/>
      <c r="Q172"/>
    </row>
    <row r="173" spans="1:17" ht="15" customHeight="1">
      <c r="A173" s="48" t="s">
        <v>22</v>
      </c>
      <c r="B173" s="48" t="s">
        <v>31</v>
      </c>
      <c r="C173" s="48" t="s">
        <v>74</v>
      </c>
      <c r="D173" s="48" t="s">
        <v>20</v>
      </c>
      <c r="E173" s="51">
        <v>96788.848876953096</v>
      </c>
      <c r="F173" s="52">
        <v>104728.050231934</v>
      </c>
      <c r="G173" s="52">
        <v>112006.195068359</v>
      </c>
      <c r="H173" s="52">
        <v>115120.92576646199</v>
      </c>
      <c r="I173" s="52">
        <v>130709.000370008</v>
      </c>
      <c r="J173" s="52">
        <v>135662.30599788399</v>
      </c>
      <c r="K173" s="52">
        <v>149207.933470516</v>
      </c>
      <c r="L173" s="52">
        <v>165435.60094156201</v>
      </c>
      <c r="M173" s="52">
        <v>185673.638609869</v>
      </c>
      <c r="N173" s="52">
        <v>210790.722189919</v>
      </c>
      <c r="O173" s="52">
        <v>240541.27126404099</v>
      </c>
      <c r="P173" s="60"/>
      <c r="Q173"/>
    </row>
    <row r="174" spans="1:17" ht="15" customHeight="1">
      <c r="A174" s="48" t="s">
        <v>22</v>
      </c>
      <c r="B174" s="48" t="s">
        <v>31</v>
      </c>
      <c r="C174" s="48" t="s">
        <v>75</v>
      </c>
      <c r="D174" s="48" t="s">
        <v>20</v>
      </c>
      <c r="E174" s="51">
        <v>1670.0850165798299</v>
      </c>
      <c r="F174" s="52">
        <v>2711.7704856209498</v>
      </c>
      <c r="G174" s="52">
        <v>1051.1673279106601</v>
      </c>
      <c r="H174" s="52">
        <v>2852.1685294898698</v>
      </c>
      <c r="I174" s="52">
        <v>2907.6393151484499</v>
      </c>
      <c r="J174" s="52">
        <v>2945.3994218390799</v>
      </c>
      <c r="K174" s="52">
        <v>3079.7753942243698</v>
      </c>
      <c r="L174" s="52">
        <v>3167.9000255158398</v>
      </c>
      <c r="M174" s="52">
        <v>3305.5543352048599</v>
      </c>
      <c r="N174" s="52">
        <v>3503.9852387748701</v>
      </c>
      <c r="O174" s="52">
        <v>3762.6020076586401</v>
      </c>
      <c r="P174" s="60"/>
      <c r="Q174"/>
    </row>
    <row r="175" spans="1:17" ht="15" customHeight="1">
      <c r="A175" s="48" t="s">
        <v>22</v>
      </c>
      <c r="B175" s="48" t="s">
        <v>31</v>
      </c>
      <c r="C175" s="48" t="s">
        <v>76</v>
      </c>
      <c r="D175" s="48" t="s">
        <v>20</v>
      </c>
      <c r="E175" s="51">
        <v>160.41499376297</v>
      </c>
      <c r="F175" s="52">
        <v>166.75691306591</v>
      </c>
      <c r="G175" s="52">
        <v>199.544072151184</v>
      </c>
      <c r="H175" s="52">
        <v>210.45052938424899</v>
      </c>
      <c r="I175" s="52">
        <v>243.08182087780401</v>
      </c>
      <c r="J175" s="52">
        <v>254.125705436863</v>
      </c>
      <c r="K175" s="52">
        <v>300.18637297255202</v>
      </c>
      <c r="L175" s="52">
        <v>300.96731342437403</v>
      </c>
      <c r="M175" s="52">
        <v>297.54558383055598</v>
      </c>
      <c r="N175" s="52">
        <v>317.34307216179201</v>
      </c>
      <c r="O175" s="52">
        <v>353.88609732852501</v>
      </c>
      <c r="P175" s="60"/>
      <c r="Q175"/>
    </row>
    <row r="176" spans="1:17" ht="15" customHeight="1">
      <c r="A176" s="48" t="s">
        <v>22</v>
      </c>
      <c r="B176" s="48" t="s">
        <v>31</v>
      </c>
      <c r="C176" s="48" t="s">
        <v>77</v>
      </c>
      <c r="D176" s="48" t="s">
        <v>20</v>
      </c>
      <c r="E176" s="51">
        <v>217.100396752357</v>
      </c>
      <c r="F176" s="52">
        <v>169.88736391067499</v>
      </c>
      <c r="G176" s="52">
        <v>182.29930102825199</v>
      </c>
      <c r="H176" s="52">
        <v>226.96548843287599</v>
      </c>
      <c r="I176" s="52">
        <v>281.37299965185599</v>
      </c>
      <c r="J176" s="52">
        <v>311.496212779367</v>
      </c>
      <c r="K176" s="52">
        <v>355.92909909179002</v>
      </c>
      <c r="L176" s="52">
        <v>386.31833723377503</v>
      </c>
      <c r="M176" s="52">
        <v>420.65910980923798</v>
      </c>
      <c r="N176" s="52">
        <v>460.74972633570297</v>
      </c>
      <c r="O176" s="52">
        <v>507.81124052081498</v>
      </c>
      <c r="P176" s="60"/>
      <c r="Q176"/>
    </row>
    <row r="177" spans="1:17" ht="15" customHeight="1">
      <c r="A177" s="48" t="s">
        <v>22</v>
      </c>
      <c r="B177" s="48" t="s">
        <v>31</v>
      </c>
      <c r="C177" s="48" t="s">
        <v>78</v>
      </c>
      <c r="D177" s="48" t="s">
        <v>20</v>
      </c>
      <c r="E177" s="51">
        <v>0.47242426080629202</v>
      </c>
      <c r="F177" s="52">
        <v>17.5326783210039</v>
      </c>
      <c r="G177" s="52">
        <v>26.506751775741598</v>
      </c>
      <c r="H177" s="52">
        <v>10.896113047275801</v>
      </c>
      <c r="I177" s="52">
        <v>10.5704299902428</v>
      </c>
      <c r="J177" s="52">
        <v>12.6303397646566</v>
      </c>
      <c r="K177" s="52">
        <v>15.0093454038619</v>
      </c>
      <c r="L177" s="52">
        <v>16.954570292516301</v>
      </c>
      <c r="M177" s="52">
        <v>19.333364071432602</v>
      </c>
      <c r="N177" s="52">
        <v>22.245236549047199</v>
      </c>
      <c r="O177" s="52">
        <v>25.8929117691548</v>
      </c>
      <c r="P177" s="60"/>
      <c r="Q177"/>
    </row>
    <row r="178" spans="1:17" ht="15" customHeight="1">
      <c r="A178" s="48" t="s">
        <v>22</v>
      </c>
      <c r="B178" s="48" t="s">
        <v>31</v>
      </c>
      <c r="C178" s="48" t="s">
        <v>79</v>
      </c>
      <c r="D178" s="48" t="s">
        <v>20</v>
      </c>
      <c r="E178" s="51">
        <v>1289.9034023284901</v>
      </c>
      <c r="F178" s="52">
        <v>2350.5327701568599</v>
      </c>
      <c r="G178" s="52">
        <v>634.07295942306496</v>
      </c>
      <c r="H178" s="52">
        <v>2398.9478090103999</v>
      </c>
      <c r="I178" s="52">
        <v>2367.23324215409</v>
      </c>
      <c r="J178" s="52">
        <v>2361.8277819550399</v>
      </c>
      <c r="K178" s="52">
        <v>2402.7365197946201</v>
      </c>
      <c r="L178" s="52">
        <v>2457.0728730269602</v>
      </c>
      <c r="M178" s="52">
        <v>2560.6726462318102</v>
      </c>
      <c r="N178" s="52">
        <v>2695.46103111003</v>
      </c>
      <c r="O178" s="52">
        <v>2865.9530909089099</v>
      </c>
      <c r="P178" s="60"/>
      <c r="Q178"/>
    </row>
    <row r="179" spans="1:17" ht="15" customHeight="1">
      <c r="A179" s="48" t="s">
        <v>22</v>
      </c>
      <c r="B179" s="48" t="s">
        <v>31</v>
      </c>
      <c r="C179" s="48" t="s">
        <v>80</v>
      </c>
      <c r="D179" s="48" t="s">
        <v>20</v>
      </c>
      <c r="E179" s="51">
        <v>2.19379947520792</v>
      </c>
      <c r="F179" s="52">
        <v>7.0607601664960402</v>
      </c>
      <c r="G179" s="52">
        <v>8.74424353241921</v>
      </c>
      <c r="H179" s="52">
        <v>4.9085896150691601</v>
      </c>
      <c r="I179" s="52">
        <v>5.3808224744599</v>
      </c>
      <c r="J179" s="52">
        <v>5.3193819031626299</v>
      </c>
      <c r="K179" s="52">
        <v>5.91405696154529</v>
      </c>
      <c r="L179" s="52">
        <v>6.5869315382183702</v>
      </c>
      <c r="M179" s="52">
        <v>7.3436312618229902</v>
      </c>
      <c r="N179" s="52">
        <v>8.1861726182959202</v>
      </c>
      <c r="O179" s="52">
        <v>9.0586671312281606</v>
      </c>
      <c r="P179" s="60"/>
      <c r="Q179"/>
    </row>
    <row r="180" spans="1:17" ht="15" customHeight="1">
      <c r="A180" s="48" t="s">
        <v>22</v>
      </c>
      <c r="B180" s="48" t="s">
        <v>31</v>
      </c>
      <c r="C180" s="48" t="s">
        <v>39</v>
      </c>
      <c r="D180" s="48" t="s">
        <v>20</v>
      </c>
      <c r="E180" s="51">
        <v>5805.8290481567401</v>
      </c>
      <c r="F180" s="52">
        <v>4764.2469406127902</v>
      </c>
      <c r="G180" s="52">
        <v>5127.7828216552698</v>
      </c>
      <c r="H180" s="52">
        <v>5551.5028820460302</v>
      </c>
      <c r="I180" s="52">
        <v>5656.2612779701703</v>
      </c>
      <c r="J180" s="52">
        <v>5398.9293888048096</v>
      </c>
      <c r="K180" s="52">
        <v>5895.20530785355</v>
      </c>
      <c r="L180" s="52">
        <v>6255.63508537904</v>
      </c>
      <c r="M180" s="52">
        <v>6612.7628863047203</v>
      </c>
      <c r="N180" s="52">
        <v>7027.1646315184898</v>
      </c>
      <c r="O180" s="52">
        <v>7356.6528565539302</v>
      </c>
      <c r="P180" s="60"/>
      <c r="Q180"/>
    </row>
    <row r="181" spans="1:17" ht="15" customHeight="1">
      <c r="A181" s="48" t="s">
        <v>22</v>
      </c>
      <c r="B181" s="48" t="s">
        <v>31</v>
      </c>
      <c r="C181" s="48" t="s">
        <v>40</v>
      </c>
      <c r="D181" s="48" t="s">
        <v>20</v>
      </c>
      <c r="E181" s="51">
        <v>15254.8533603549</v>
      </c>
      <c r="F181" s="52">
        <v>13890.05927369</v>
      </c>
      <c r="G181" s="52">
        <v>17836.838662624399</v>
      </c>
      <c r="H181" s="52">
        <v>17026.3634400462</v>
      </c>
      <c r="I181" s="52">
        <v>19807.9476710567</v>
      </c>
      <c r="J181" s="52">
        <v>20299.4377440192</v>
      </c>
      <c r="K181" s="52">
        <v>21284.710302659099</v>
      </c>
      <c r="L181" s="52">
        <v>22587.0046625305</v>
      </c>
      <c r="M181" s="52">
        <v>25645.436347131199</v>
      </c>
      <c r="N181" s="52">
        <v>30600.852841220702</v>
      </c>
      <c r="O181" s="52">
        <v>37097.218330508898</v>
      </c>
      <c r="P181" s="60"/>
      <c r="Q181"/>
    </row>
    <row r="182" spans="1:17" ht="15" customHeight="1">
      <c r="A182" s="48" t="s">
        <v>22</v>
      </c>
      <c r="B182" s="48" t="s">
        <v>31</v>
      </c>
      <c r="C182" s="48" t="s">
        <v>81</v>
      </c>
      <c r="D182" s="48" t="s">
        <v>20</v>
      </c>
      <c r="E182" s="51">
        <v>681.418418884277</v>
      </c>
      <c r="F182" s="52">
        <v>640.62762260437</v>
      </c>
      <c r="G182" s="52">
        <v>595.98147869110096</v>
      </c>
      <c r="H182" s="52">
        <v>583.75341954890598</v>
      </c>
      <c r="I182" s="52">
        <v>647.66851409334595</v>
      </c>
      <c r="J182" s="52">
        <v>651.14430417344397</v>
      </c>
      <c r="K182" s="52">
        <v>701.56464920901499</v>
      </c>
      <c r="L182" s="52">
        <v>762.37816486557199</v>
      </c>
      <c r="M182" s="52">
        <v>854.48432592244899</v>
      </c>
      <c r="N182" s="52">
        <v>981.50031261827598</v>
      </c>
      <c r="O182" s="52">
        <v>1137.5092848054401</v>
      </c>
      <c r="P182" s="60"/>
      <c r="Q182"/>
    </row>
    <row r="183" spans="1:17" ht="15" customHeight="1">
      <c r="A183" s="48" t="s">
        <v>22</v>
      </c>
      <c r="B183" s="48" t="s">
        <v>31</v>
      </c>
      <c r="C183" s="48" t="s">
        <v>82</v>
      </c>
      <c r="D183" s="48" t="s">
        <v>20</v>
      </c>
      <c r="E183" s="51">
        <v>674.90386962890602</v>
      </c>
      <c r="F183" s="52">
        <v>574.59998130798294</v>
      </c>
      <c r="G183" s="52">
        <v>617.46102571487404</v>
      </c>
      <c r="H183" s="52">
        <v>681.90043807854204</v>
      </c>
      <c r="I183" s="52">
        <v>714.64622638158005</v>
      </c>
      <c r="J183" s="52">
        <v>736.39158104926196</v>
      </c>
      <c r="K183" s="52">
        <v>813.996036223038</v>
      </c>
      <c r="L183" s="52">
        <v>893.60801369722606</v>
      </c>
      <c r="M183" s="52">
        <v>999.00239712666905</v>
      </c>
      <c r="N183" s="52">
        <v>1142.3207388128901</v>
      </c>
      <c r="O183" s="52">
        <v>1319.7690920371599</v>
      </c>
      <c r="P183" s="60"/>
      <c r="Q183"/>
    </row>
    <row r="184" spans="1:17" ht="15" customHeight="1">
      <c r="A184" s="48" t="s">
        <v>22</v>
      </c>
      <c r="B184" s="48" t="s">
        <v>31</v>
      </c>
      <c r="C184" s="48" t="s">
        <v>83</v>
      </c>
      <c r="D184" s="48" t="s">
        <v>20</v>
      </c>
      <c r="E184" s="51">
        <v>269.13705468177801</v>
      </c>
      <c r="F184" s="52">
        <v>216.18446707725499</v>
      </c>
      <c r="G184" s="52">
        <v>216.760337352753</v>
      </c>
      <c r="H184" s="52">
        <v>175.782972284202</v>
      </c>
      <c r="I184" s="52">
        <v>192.04202757703601</v>
      </c>
      <c r="J184" s="52">
        <v>193.66031392447999</v>
      </c>
      <c r="K184" s="52">
        <v>198.56283903406299</v>
      </c>
      <c r="L184" s="52">
        <v>198.74406443219101</v>
      </c>
      <c r="M184" s="52">
        <v>208.66068413755301</v>
      </c>
      <c r="N184" s="52">
        <v>237.54784595608999</v>
      </c>
      <c r="O184" s="52">
        <v>280.10704981967899</v>
      </c>
      <c r="P184" s="60"/>
      <c r="Q184"/>
    </row>
    <row r="185" spans="1:17" ht="15" customHeight="1">
      <c r="A185" s="48" t="s">
        <v>22</v>
      </c>
      <c r="B185" s="48" t="s">
        <v>31</v>
      </c>
      <c r="C185" s="48" t="s">
        <v>84</v>
      </c>
      <c r="D185" s="48" t="s">
        <v>20</v>
      </c>
      <c r="E185" s="51">
        <v>1458.60230922699</v>
      </c>
      <c r="F185" s="52">
        <v>1260.54966449738</v>
      </c>
      <c r="G185" s="52">
        <v>1411.78917884827</v>
      </c>
      <c r="H185" s="52">
        <v>1693.00225165094</v>
      </c>
      <c r="I185" s="52">
        <v>1881.4407072593201</v>
      </c>
      <c r="J185" s="52">
        <v>1875.1541431580399</v>
      </c>
      <c r="K185" s="52">
        <v>1992.2718010568601</v>
      </c>
      <c r="L185" s="52">
        <v>2117.5945775598502</v>
      </c>
      <c r="M185" s="52">
        <v>2301.6188986037</v>
      </c>
      <c r="N185" s="52">
        <v>2596.74259475496</v>
      </c>
      <c r="O185" s="52">
        <v>2991.4227356353799</v>
      </c>
      <c r="P185" s="60"/>
      <c r="Q185"/>
    </row>
    <row r="186" spans="1:17" ht="15" customHeight="1">
      <c r="A186" s="48" t="s">
        <v>22</v>
      </c>
      <c r="B186" s="48" t="s">
        <v>31</v>
      </c>
      <c r="C186" s="48" t="s">
        <v>85</v>
      </c>
      <c r="D186" s="48" t="s">
        <v>20</v>
      </c>
      <c r="E186" s="51">
        <v>1356.4823865890501</v>
      </c>
      <c r="F186" s="52">
        <v>1168.33996772766</v>
      </c>
      <c r="G186" s="52">
        <v>1509.4312429428101</v>
      </c>
      <c r="H186" s="52">
        <v>1749.98755994475</v>
      </c>
      <c r="I186" s="52">
        <v>1993.91619901735</v>
      </c>
      <c r="J186" s="52">
        <v>1987.9056564795001</v>
      </c>
      <c r="K186" s="52">
        <v>2036.90668608742</v>
      </c>
      <c r="L186" s="52">
        <v>2080.5201127269602</v>
      </c>
      <c r="M186" s="52">
        <v>2225.9138524609398</v>
      </c>
      <c r="N186" s="52">
        <v>2482.7133874122401</v>
      </c>
      <c r="O186" s="52">
        <v>2813.2368251594098</v>
      </c>
      <c r="P186" s="60"/>
      <c r="Q186"/>
    </row>
    <row r="187" spans="1:17" ht="15" customHeight="1">
      <c r="A187" s="48" t="s">
        <v>22</v>
      </c>
      <c r="B187" s="48" t="s">
        <v>31</v>
      </c>
      <c r="C187" s="48" t="s">
        <v>86</v>
      </c>
      <c r="D187" s="48" t="s">
        <v>20</v>
      </c>
      <c r="E187" s="51">
        <v>1308.2134723663301</v>
      </c>
      <c r="F187" s="52">
        <v>1514.6917104721099</v>
      </c>
      <c r="G187" s="52">
        <v>1959.67519283295</v>
      </c>
      <c r="H187" s="52">
        <v>1781.98546689769</v>
      </c>
      <c r="I187" s="52">
        <v>1816.37369608113</v>
      </c>
      <c r="J187" s="52">
        <v>1848.19011018995</v>
      </c>
      <c r="K187" s="52">
        <v>1454.3884572429799</v>
      </c>
      <c r="L187" s="52">
        <v>1289.39420205948</v>
      </c>
      <c r="M187" s="52">
        <v>2028.3698877627801</v>
      </c>
      <c r="N187" s="52">
        <v>3673.7133403279199</v>
      </c>
      <c r="O187" s="52">
        <v>5990.3472526587502</v>
      </c>
      <c r="P187" s="60"/>
      <c r="Q187"/>
    </row>
    <row r="188" spans="1:17" ht="15" customHeight="1">
      <c r="A188" s="48" t="s">
        <v>22</v>
      </c>
      <c r="B188" s="48" t="s">
        <v>31</v>
      </c>
      <c r="C188" s="48" t="s">
        <v>87</v>
      </c>
      <c r="D188" s="48" t="s">
        <v>20</v>
      </c>
      <c r="E188" s="51">
        <v>494.99881267547602</v>
      </c>
      <c r="F188" s="52">
        <v>484.23987627029402</v>
      </c>
      <c r="G188" s="52">
        <v>619.10611391067505</v>
      </c>
      <c r="H188" s="52">
        <v>640.94190383760599</v>
      </c>
      <c r="I188" s="52">
        <v>618.54239348471901</v>
      </c>
      <c r="J188" s="52">
        <v>621.10605240117104</v>
      </c>
      <c r="K188" s="52">
        <v>643.25884980286605</v>
      </c>
      <c r="L188" s="52">
        <v>670.199005346896</v>
      </c>
      <c r="M188" s="52">
        <v>758.60007104476097</v>
      </c>
      <c r="N188" s="52">
        <v>914.73775562346896</v>
      </c>
      <c r="O188" s="52">
        <v>1117.56522802892</v>
      </c>
      <c r="P188" s="60"/>
      <c r="Q188"/>
    </row>
    <row r="189" spans="1:17" ht="15" customHeight="1">
      <c r="A189" s="48" t="s">
        <v>22</v>
      </c>
      <c r="B189" s="48" t="s">
        <v>31</v>
      </c>
      <c r="C189" s="48" t="s">
        <v>88</v>
      </c>
      <c r="D189" s="48" t="s">
        <v>20</v>
      </c>
      <c r="E189" s="51">
        <v>368.67952346801798</v>
      </c>
      <c r="F189" s="52">
        <v>230.905055999756</v>
      </c>
      <c r="G189" s="52">
        <v>521.16024494171097</v>
      </c>
      <c r="H189" s="52">
        <v>543.32692463138596</v>
      </c>
      <c r="I189" s="52">
        <v>545.46128072988904</v>
      </c>
      <c r="J189" s="52">
        <v>556.58228643559801</v>
      </c>
      <c r="K189" s="52">
        <v>614.522255328749</v>
      </c>
      <c r="L189" s="52">
        <v>680.22881124549099</v>
      </c>
      <c r="M189" s="52">
        <v>740.99063464731</v>
      </c>
      <c r="N189" s="52">
        <v>832.07396816866503</v>
      </c>
      <c r="O189" s="52">
        <v>943.17209092362805</v>
      </c>
      <c r="P189" s="60"/>
      <c r="Q189"/>
    </row>
    <row r="190" spans="1:17" ht="15" customHeight="1">
      <c r="A190" s="48" t="s">
        <v>22</v>
      </c>
      <c r="B190" s="48" t="s">
        <v>31</v>
      </c>
      <c r="C190" s="48" t="s">
        <v>89</v>
      </c>
      <c r="D190" s="48" t="s">
        <v>20</v>
      </c>
      <c r="E190" s="51">
        <v>1067.7609443664601</v>
      </c>
      <c r="F190" s="52">
        <v>1029.82985973358</v>
      </c>
      <c r="G190" s="52">
        <v>1651.94594860077</v>
      </c>
      <c r="H190" s="52">
        <v>1267.50666200317</v>
      </c>
      <c r="I190" s="52">
        <v>1773.4630916696599</v>
      </c>
      <c r="J190" s="52">
        <v>1841.4867165339299</v>
      </c>
      <c r="K190" s="52">
        <v>1979.63287467285</v>
      </c>
      <c r="L190" s="52">
        <v>2147.6902223705802</v>
      </c>
      <c r="M190" s="52">
        <v>2356.5237701732399</v>
      </c>
      <c r="N190" s="52">
        <v>2603.1180035068701</v>
      </c>
      <c r="O190" s="52">
        <v>2909.5819910087998</v>
      </c>
      <c r="P190" s="60"/>
      <c r="Q190"/>
    </row>
    <row r="191" spans="1:17" ht="15" customHeight="1">
      <c r="A191" s="48" t="s">
        <v>22</v>
      </c>
      <c r="B191" s="48" t="s">
        <v>31</v>
      </c>
      <c r="C191" s="48" t="s">
        <v>90</v>
      </c>
      <c r="D191" s="48" t="s">
        <v>20</v>
      </c>
      <c r="E191" s="51">
        <v>431.81696534156799</v>
      </c>
      <c r="F191" s="52">
        <v>249.97851252555799</v>
      </c>
      <c r="G191" s="52">
        <v>348.62795472145098</v>
      </c>
      <c r="H191" s="52">
        <v>384.15154846051001</v>
      </c>
      <c r="I191" s="52">
        <v>488.62914490516903</v>
      </c>
      <c r="J191" s="52">
        <v>484.22951130977799</v>
      </c>
      <c r="K191" s="52">
        <v>537.595815723388</v>
      </c>
      <c r="L191" s="52">
        <v>636.03445484092003</v>
      </c>
      <c r="M191" s="52">
        <v>841.27919629205405</v>
      </c>
      <c r="N191" s="52">
        <v>1142.83118509409</v>
      </c>
      <c r="O191" s="52">
        <v>1524.77845932018</v>
      </c>
      <c r="P191" s="60"/>
      <c r="Q191"/>
    </row>
    <row r="192" spans="1:17" ht="15" customHeight="1">
      <c r="A192" s="48" t="s">
        <v>22</v>
      </c>
      <c r="B192" s="48" t="s">
        <v>31</v>
      </c>
      <c r="C192" s="48" t="s">
        <v>91</v>
      </c>
      <c r="D192" s="48" t="s">
        <v>20</v>
      </c>
      <c r="E192" s="51">
        <v>532.19157457351696</v>
      </c>
      <c r="F192" s="52">
        <v>476.82806849479698</v>
      </c>
      <c r="G192" s="52">
        <v>664.28118944168102</v>
      </c>
      <c r="H192" s="52">
        <v>572.63692168013699</v>
      </c>
      <c r="I192" s="52">
        <v>775.45564023198494</v>
      </c>
      <c r="J192" s="52">
        <v>777.23991887032503</v>
      </c>
      <c r="K192" s="52">
        <v>875.15033566545003</v>
      </c>
      <c r="L192" s="52">
        <v>1072.00455113774</v>
      </c>
      <c r="M192" s="52">
        <v>1378.48619587336</v>
      </c>
      <c r="N192" s="52">
        <v>1807.2853973594399</v>
      </c>
      <c r="O192" s="52">
        <v>2371.90812814829</v>
      </c>
      <c r="P192" s="60"/>
      <c r="Q192"/>
    </row>
    <row r="193" spans="1:17" ht="15" customHeight="1">
      <c r="A193" s="48" t="s">
        <v>22</v>
      </c>
      <c r="B193" s="48" t="s">
        <v>31</v>
      </c>
      <c r="C193" s="48" t="s">
        <v>92</v>
      </c>
      <c r="D193" s="48" t="s">
        <v>20</v>
      </c>
      <c r="E193" s="51">
        <v>2471.58789634705</v>
      </c>
      <c r="F193" s="52">
        <v>2940.6170845031702</v>
      </c>
      <c r="G193" s="52">
        <v>3165.04907608032</v>
      </c>
      <c r="H193" s="52">
        <v>3474.2000250651199</v>
      </c>
      <c r="I193" s="52">
        <v>3965.88974320937</v>
      </c>
      <c r="J193" s="52">
        <v>4060.6448945246002</v>
      </c>
      <c r="K193" s="52">
        <v>4300.3992319731296</v>
      </c>
      <c r="L193" s="52">
        <v>4413.7119631601799</v>
      </c>
      <c r="M193" s="52">
        <v>4612.9260307959403</v>
      </c>
      <c r="N193" s="52">
        <v>4857.2954859360698</v>
      </c>
      <c r="O193" s="52">
        <v>5121.8983661676302</v>
      </c>
      <c r="P193" s="60"/>
      <c r="Q193"/>
    </row>
    <row r="194" spans="1:17" ht="15" customHeight="1">
      <c r="A194" s="48" t="s">
        <v>22</v>
      </c>
      <c r="B194" s="48" t="s">
        <v>31</v>
      </c>
      <c r="C194" s="48" t="s">
        <v>93</v>
      </c>
      <c r="D194" s="48" t="s">
        <v>20</v>
      </c>
      <c r="E194" s="51">
        <v>158.74914824962599</v>
      </c>
      <c r="F194" s="52">
        <v>328.15492153167702</v>
      </c>
      <c r="G194" s="52">
        <v>341.21286869049101</v>
      </c>
      <c r="H194" s="52">
        <v>248.46660638814501</v>
      </c>
      <c r="I194" s="52">
        <v>345.99892018325801</v>
      </c>
      <c r="J194" s="52">
        <v>348.937388541274</v>
      </c>
      <c r="K194" s="52">
        <v>364.31678357269999</v>
      </c>
      <c r="L194" s="52">
        <v>377.82141028114501</v>
      </c>
      <c r="M194" s="52">
        <v>395.75523161328698</v>
      </c>
      <c r="N194" s="52">
        <v>418.41655277189801</v>
      </c>
      <c r="O194" s="52">
        <v>443.16425264379501</v>
      </c>
      <c r="P194" s="60"/>
      <c r="Q194"/>
    </row>
    <row r="195" spans="1:17" ht="15" customHeight="1">
      <c r="A195" s="48" t="s">
        <v>22</v>
      </c>
      <c r="B195" s="48" t="s">
        <v>31</v>
      </c>
      <c r="C195" s="48" t="s">
        <v>94</v>
      </c>
      <c r="D195" s="48" t="s">
        <v>20</v>
      </c>
      <c r="E195" s="51">
        <v>103.60632836818699</v>
      </c>
      <c r="F195" s="52">
        <v>85.045963525772095</v>
      </c>
      <c r="G195" s="52">
        <v>233.80218446254699</v>
      </c>
      <c r="H195" s="52">
        <v>251.02302877090301</v>
      </c>
      <c r="I195" s="52">
        <v>322.36573429924101</v>
      </c>
      <c r="J195" s="52">
        <v>331.53297196815299</v>
      </c>
      <c r="K195" s="52">
        <v>348.146382750594</v>
      </c>
      <c r="L195" s="52">
        <v>370.48604884808498</v>
      </c>
      <c r="M195" s="52">
        <v>420.18965138990598</v>
      </c>
      <c r="N195" s="52">
        <v>493.825294648588</v>
      </c>
      <c r="O195" s="52">
        <v>580.68434308024803</v>
      </c>
      <c r="P195" s="60"/>
      <c r="Q195"/>
    </row>
    <row r="196" spans="1:17" ht="15" customHeight="1">
      <c r="A196" s="48" t="s">
        <v>22</v>
      </c>
      <c r="B196" s="48" t="s">
        <v>31</v>
      </c>
      <c r="C196" s="48" t="s">
        <v>95</v>
      </c>
      <c r="D196" s="48" t="s">
        <v>20</v>
      </c>
      <c r="E196" s="51">
        <v>80.276392400264697</v>
      </c>
      <c r="F196" s="52">
        <v>60.404743999242797</v>
      </c>
      <c r="G196" s="52">
        <v>90.581610798835797</v>
      </c>
      <c r="H196" s="52">
        <v>91.840287790148494</v>
      </c>
      <c r="I196" s="52">
        <v>261.28835480688599</v>
      </c>
      <c r="J196" s="52">
        <v>409.56836342106197</v>
      </c>
      <c r="K196" s="52">
        <v>611.61548552110503</v>
      </c>
      <c r="L196" s="52">
        <v>865.26507560079801</v>
      </c>
      <c r="M196" s="52">
        <v>1235.5602243744199</v>
      </c>
      <c r="N196" s="52">
        <v>1774.8981940707699</v>
      </c>
      <c r="O196" s="52">
        <v>2490.05890776366</v>
      </c>
      <c r="P196" s="60"/>
      <c r="Q196"/>
    </row>
    <row r="197" spans="1:17" ht="15" customHeight="1">
      <c r="A197" s="48" t="s">
        <v>22</v>
      </c>
      <c r="B197" s="48" t="s">
        <v>31</v>
      </c>
      <c r="C197" s="48" t="s">
        <v>96</v>
      </c>
      <c r="D197" s="48" t="s">
        <v>20</v>
      </c>
      <c r="E197" s="51">
        <v>1068.1598186492899</v>
      </c>
      <c r="F197" s="52">
        <v>978.21414470672596</v>
      </c>
      <c r="G197" s="52">
        <v>807.86460638046299</v>
      </c>
      <c r="H197" s="52">
        <v>762.40916580831299</v>
      </c>
      <c r="I197" s="52">
        <v>822.10509855751798</v>
      </c>
      <c r="J197" s="52">
        <v>832.75812526954996</v>
      </c>
      <c r="K197" s="52">
        <v>854.48983998284098</v>
      </c>
      <c r="L197" s="52">
        <v>861.30634012045005</v>
      </c>
      <c r="M197" s="52">
        <v>885.01530829952401</v>
      </c>
      <c r="N197" s="52">
        <v>922.160663489679</v>
      </c>
      <c r="O197" s="52">
        <v>969.21512892877695</v>
      </c>
      <c r="P197" s="60"/>
      <c r="Q197"/>
    </row>
    <row r="198" spans="1:17" ht="15" customHeight="1">
      <c r="A198" s="48" t="s">
        <v>22</v>
      </c>
      <c r="B198" s="48" t="s">
        <v>31</v>
      </c>
      <c r="C198" s="48" t="s">
        <v>97</v>
      </c>
      <c r="D198" s="48" t="s">
        <v>20</v>
      </c>
      <c r="E198" s="51">
        <v>789.28273916244495</v>
      </c>
      <c r="F198" s="52">
        <v>649.88219738006603</v>
      </c>
      <c r="G198" s="52">
        <v>593.20414066314697</v>
      </c>
      <c r="H198" s="52">
        <v>494.84459392722999</v>
      </c>
      <c r="I198" s="52">
        <v>669.83218967247399</v>
      </c>
      <c r="J198" s="52">
        <v>670.39609343749703</v>
      </c>
      <c r="K198" s="52">
        <v>697.15599429960605</v>
      </c>
      <c r="L198" s="52">
        <v>735.16362405951702</v>
      </c>
      <c r="M198" s="52">
        <v>780.97172203480397</v>
      </c>
      <c r="N198" s="52">
        <v>832.23478816604995</v>
      </c>
      <c r="O198" s="52">
        <v>891.16294047456995</v>
      </c>
      <c r="P198" s="60"/>
      <c r="Q198"/>
    </row>
    <row r="199" spans="1:17" ht="15" customHeight="1">
      <c r="A199" s="48" t="s">
        <v>22</v>
      </c>
      <c r="B199" s="48" t="s">
        <v>31</v>
      </c>
      <c r="C199" s="48" t="s">
        <v>98</v>
      </c>
      <c r="D199" s="48" t="s">
        <v>20</v>
      </c>
      <c r="E199" s="51">
        <v>579.92005348205601</v>
      </c>
      <c r="F199" s="52">
        <v>134.42559540271799</v>
      </c>
      <c r="G199" s="52">
        <v>1209.68198776245</v>
      </c>
      <c r="H199" s="52">
        <v>89.600629151834497</v>
      </c>
      <c r="I199" s="52">
        <v>115.82831734445401</v>
      </c>
      <c r="J199" s="52">
        <v>129.54379556872101</v>
      </c>
      <c r="K199" s="52">
        <v>150.05996199067499</v>
      </c>
      <c r="L199" s="52">
        <v>166.11969268851601</v>
      </c>
      <c r="M199" s="52">
        <v>183.87613336300399</v>
      </c>
      <c r="N199" s="52">
        <v>203.339135441021</v>
      </c>
      <c r="O199" s="52">
        <v>226.004833869305</v>
      </c>
      <c r="P199" s="60"/>
      <c r="Q199"/>
    </row>
    <row r="200" spans="1:17" ht="15" customHeight="1">
      <c r="A200" s="48" t="s">
        <v>22</v>
      </c>
      <c r="B200" s="48" t="s">
        <v>31</v>
      </c>
      <c r="C200" s="48" t="s">
        <v>99</v>
      </c>
      <c r="D200" s="48" t="s">
        <v>20</v>
      </c>
      <c r="E200" s="51">
        <v>742.96003580093395</v>
      </c>
      <c r="F200" s="52">
        <v>459.217250347137</v>
      </c>
      <c r="G200" s="52">
        <v>783.74993801116898</v>
      </c>
      <c r="H200" s="52">
        <v>1031.41745441948</v>
      </c>
      <c r="I200" s="52">
        <v>1218.8613641567899</v>
      </c>
      <c r="J200" s="52">
        <v>1290.6321204267001</v>
      </c>
      <c r="K200" s="52">
        <v>1402.66103607438</v>
      </c>
      <c r="L200" s="52">
        <v>1487.52615788054</v>
      </c>
      <c r="M200" s="52">
        <v>1602.9980506024899</v>
      </c>
      <c r="N200" s="52">
        <v>1747.2215936381499</v>
      </c>
      <c r="O200" s="52">
        <v>1915.7863589060901</v>
      </c>
      <c r="P200" s="60"/>
      <c r="Q200"/>
    </row>
    <row r="201" spans="1:17" ht="15" customHeight="1">
      <c r="A201" s="48" t="s">
        <v>22</v>
      </c>
      <c r="B201" s="48" t="s">
        <v>31</v>
      </c>
      <c r="C201" s="48" t="s">
        <v>100</v>
      </c>
      <c r="D201" s="48" t="s">
        <v>20</v>
      </c>
      <c r="E201" s="51">
        <v>616.105616092682</v>
      </c>
      <c r="F201" s="52">
        <v>407.32258558273298</v>
      </c>
      <c r="G201" s="52">
        <v>495.47234177589399</v>
      </c>
      <c r="H201" s="52">
        <v>507.58557970714497</v>
      </c>
      <c r="I201" s="52">
        <v>638.13902739555999</v>
      </c>
      <c r="J201" s="52">
        <v>652.33339633619198</v>
      </c>
      <c r="K201" s="52">
        <v>708.01498644743504</v>
      </c>
      <c r="L201" s="52">
        <v>761.20816960834895</v>
      </c>
      <c r="M201" s="52">
        <v>834.21408061302498</v>
      </c>
      <c r="N201" s="52">
        <v>936.87660342359595</v>
      </c>
      <c r="O201" s="52">
        <v>1059.8450611292201</v>
      </c>
      <c r="P201" s="60"/>
      <c r="Q201"/>
    </row>
    <row r="202" spans="1:17" ht="15" customHeight="1">
      <c r="A202" s="48" t="s">
        <v>22</v>
      </c>
      <c r="B202" s="48" t="s">
        <v>31</v>
      </c>
      <c r="C202" s="48" t="s">
        <v>101</v>
      </c>
      <c r="D202" s="48" t="s">
        <v>20</v>
      </c>
      <c r="E202" s="51">
        <v>11336.9169235229</v>
      </c>
      <c r="F202" s="52">
        <v>12060.315132141101</v>
      </c>
      <c r="G202" s="52">
        <v>14186.793804168699</v>
      </c>
      <c r="H202" s="52">
        <v>14977.4626776725</v>
      </c>
      <c r="I202" s="52">
        <v>17606.929854831102</v>
      </c>
      <c r="J202" s="52">
        <v>18249.080807422699</v>
      </c>
      <c r="K202" s="52">
        <v>20905.969454387501</v>
      </c>
      <c r="L202" s="52">
        <v>24700.798275772901</v>
      </c>
      <c r="M202" s="52">
        <v>29673.106585781599</v>
      </c>
      <c r="N202" s="52">
        <v>35961.405565640998</v>
      </c>
      <c r="O202" s="52">
        <v>43625.745532520799</v>
      </c>
      <c r="P202" s="60"/>
      <c r="Q202"/>
    </row>
    <row r="203" spans="1:17" ht="15" customHeight="1">
      <c r="A203" s="48" t="s">
        <v>22</v>
      </c>
      <c r="B203" s="48" t="s">
        <v>31</v>
      </c>
      <c r="C203" s="48" t="s">
        <v>102</v>
      </c>
      <c r="D203" s="48" t="s">
        <v>20</v>
      </c>
      <c r="E203" s="51">
        <v>4500.4830360412598</v>
      </c>
      <c r="F203" s="52">
        <v>5366.6925430297797</v>
      </c>
      <c r="G203" s="52">
        <v>7132.8806877136203</v>
      </c>
      <c r="H203" s="52">
        <v>6630.3626574302998</v>
      </c>
      <c r="I203" s="52">
        <v>8123.6283048731902</v>
      </c>
      <c r="J203" s="52">
        <v>8537.8457319732406</v>
      </c>
      <c r="K203" s="52">
        <v>9738.5948638337104</v>
      </c>
      <c r="L203" s="52">
        <v>11317.369262074601</v>
      </c>
      <c r="M203" s="52">
        <v>13304.0428143307</v>
      </c>
      <c r="N203" s="52">
        <v>15755.7882796135</v>
      </c>
      <c r="O203" s="52">
        <v>18737.641518611501</v>
      </c>
      <c r="P203" s="60"/>
      <c r="Q203"/>
    </row>
    <row r="204" spans="1:17" ht="15" customHeight="1">
      <c r="A204" s="48" t="s">
        <v>22</v>
      </c>
      <c r="B204" s="48" t="s">
        <v>31</v>
      </c>
      <c r="C204" s="48" t="s">
        <v>103</v>
      </c>
      <c r="D204" s="48" t="s">
        <v>20</v>
      </c>
      <c r="E204" s="51">
        <v>6836.4338874816904</v>
      </c>
      <c r="F204" s="52">
        <v>6693.6225891113299</v>
      </c>
      <c r="G204" s="52">
        <v>7053.9131164550799</v>
      </c>
      <c r="H204" s="52">
        <v>8347.1000202421692</v>
      </c>
      <c r="I204" s="52">
        <v>9483.3015499578596</v>
      </c>
      <c r="J204" s="52">
        <v>9711.2350754494601</v>
      </c>
      <c r="K204" s="52">
        <v>11167.3745905538</v>
      </c>
      <c r="L204" s="52">
        <v>13383.4290136983</v>
      </c>
      <c r="M204" s="52">
        <v>16369.063771450899</v>
      </c>
      <c r="N204" s="52">
        <v>20205.6172860275</v>
      </c>
      <c r="O204" s="52">
        <v>24888.104013909298</v>
      </c>
      <c r="P204" s="60"/>
      <c r="Q204"/>
    </row>
    <row r="205" spans="1:17" ht="15" customHeight="1">
      <c r="A205" s="48" t="s">
        <v>22</v>
      </c>
      <c r="B205" s="48" t="s">
        <v>31</v>
      </c>
      <c r="C205" s="48" t="s">
        <v>104</v>
      </c>
      <c r="D205" s="48" t="s">
        <v>20</v>
      </c>
      <c r="E205" s="51">
        <v>5410.5515070259598</v>
      </c>
      <c r="F205" s="52">
        <v>6373.6231327056903</v>
      </c>
      <c r="G205" s="52">
        <v>6706.7470178008098</v>
      </c>
      <c r="H205" s="52">
        <v>6069.3859159008598</v>
      </c>
      <c r="I205" s="52">
        <v>6484.5111101900102</v>
      </c>
      <c r="J205" s="52">
        <v>6898.5810393852098</v>
      </c>
      <c r="K205" s="52">
        <v>7599.9580242148904</v>
      </c>
      <c r="L205" s="52">
        <v>8301.0016504983105</v>
      </c>
      <c r="M205" s="52">
        <v>9132.4913066701793</v>
      </c>
      <c r="N205" s="52">
        <v>10135.1279897114</v>
      </c>
      <c r="O205" s="52">
        <v>11314.254698225601</v>
      </c>
      <c r="P205" s="60"/>
      <c r="Q205"/>
    </row>
    <row r="206" spans="1:17" ht="15" customHeight="1">
      <c r="A206" s="48" t="s">
        <v>22</v>
      </c>
      <c r="B206" s="48" t="s">
        <v>31</v>
      </c>
      <c r="C206" s="48" t="s">
        <v>105</v>
      </c>
      <c r="D206" s="48" t="s">
        <v>20</v>
      </c>
      <c r="E206" s="51">
        <v>2420.44019699097</v>
      </c>
      <c r="F206" s="52">
        <v>3304.0745258331299</v>
      </c>
      <c r="G206" s="52">
        <v>3470.1476097106902</v>
      </c>
      <c r="H206" s="52">
        <v>3184.7271022169102</v>
      </c>
      <c r="I206" s="52">
        <v>3537.4806372563698</v>
      </c>
      <c r="J206" s="52">
        <v>3701.1129980340002</v>
      </c>
      <c r="K206" s="52">
        <v>4052.2358612012899</v>
      </c>
      <c r="L206" s="52">
        <v>4398.1517188439002</v>
      </c>
      <c r="M206" s="52">
        <v>4783.8889996206199</v>
      </c>
      <c r="N206" s="52">
        <v>5244.7067481141203</v>
      </c>
      <c r="O206" s="52">
        <v>5773.50239777357</v>
      </c>
      <c r="P206" s="60"/>
      <c r="Q206"/>
    </row>
    <row r="207" spans="1:17" ht="15" customHeight="1">
      <c r="A207" s="48" t="s">
        <v>22</v>
      </c>
      <c r="B207" s="48" t="s">
        <v>31</v>
      </c>
      <c r="C207" s="48" t="s">
        <v>106</v>
      </c>
      <c r="D207" s="48" t="s">
        <v>20</v>
      </c>
      <c r="E207" s="51">
        <v>133.61619412899</v>
      </c>
      <c r="F207" s="52">
        <v>163.78198564052599</v>
      </c>
      <c r="G207" s="52">
        <v>184.565678238869</v>
      </c>
      <c r="H207" s="52">
        <v>361.22211794085399</v>
      </c>
      <c r="I207" s="52">
        <v>369.497429562337</v>
      </c>
      <c r="J207" s="52">
        <v>451.09485148627999</v>
      </c>
      <c r="K207" s="52">
        <v>509.49612608658998</v>
      </c>
      <c r="L207" s="52">
        <v>560.04170024837401</v>
      </c>
      <c r="M207" s="52">
        <v>619.48124118973897</v>
      </c>
      <c r="N207" s="52">
        <v>687.278549139299</v>
      </c>
      <c r="O207" s="52">
        <v>766.11855867504801</v>
      </c>
      <c r="P207" s="60"/>
      <c r="Q207"/>
    </row>
    <row r="208" spans="1:17" ht="15" customHeight="1">
      <c r="A208" s="48" t="s">
        <v>22</v>
      </c>
      <c r="B208" s="48" t="s">
        <v>31</v>
      </c>
      <c r="C208" s="48" t="s">
        <v>107</v>
      </c>
      <c r="D208" s="48" t="s">
        <v>20</v>
      </c>
      <c r="E208" s="51">
        <v>482.98481106758101</v>
      </c>
      <c r="F208" s="52">
        <v>523.88679981231701</v>
      </c>
      <c r="G208" s="52">
        <v>569.86802816391003</v>
      </c>
      <c r="H208" s="52">
        <v>368.11187476039299</v>
      </c>
      <c r="I208" s="52">
        <v>409.83878884947399</v>
      </c>
      <c r="J208" s="52">
        <v>426.90257013691598</v>
      </c>
      <c r="K208" s="52">
        <v>457.82189990627199</v>
      </c>
      <c r="L208" s="52">
        <v>486.305468136211</v>
      </c>
      <c r="M208" s="52">
        <v>520.19575037045001</v>
      </c>
      <c r="N208" s="52">
        <v>558.81304123875896</v>
      </c>
      <c r="O208" s="52">
        <v>606.28510476901397</v>
      </c>
      <c r="P208" s="60"/>
      <c r="Q208"/>
    </row>
    <row r="209" spans="1:17" ht="15" customHeight="1">
      <c r="A209" s="48" t="s">
        <v>22</v>
      </c>
      <c r="B209" s="48" t="s">
        <v>31</v>
      </c>
      <c r="C209" s="48" t="s">
        <v>108</v>
      </c>
      <c r="D209" s="48" t="s">
        <v>20</v>
      </c>
      <c r="E209" s="51">
        <v>40.528159588575399</v>
      </c>
      <c r="F209" s="52">
        <v>173.59459400176999</v>
      </c>
      <c r="G209" s="52">
        <v>151.03450417518599</v>
      </c>
      <c r="H209" s="52">
        <v>89.927439273381097</v>
      </c>
      <c r="I209" s="52">
        <v>81.952283145958205</v>
      </c>
      <c r="J209" s="52">
        <v>103.675900366877</v>
      </c>
      <c r="K209" s="52">
        <v>117.305737290238</v>
      </c>
      <c r="L209" s="52">
        <v>126.449558494748</v>
      </c>
      <c r="M209" s="52">
        <v>142.921826128823</v>
      </c>
      <c r="N209" s="52">
        <v>166.107269145543</v>
      </c>
      <c r="O209" s="52">
        <v>194.37020817496699</v>
      </c>
      <c r="P209" s="60"/>
      <c r="Q209"/>
    </row>
    <row r="210" spans="1:17" ht="15" customHeight="1">
      <c r="A210" s="48" t="s">
        <v>22</v>
      </c>
      <c r="B210" s="48" t="s">
        <v>31</v>
      </c>
      <c r="C210" s="48" t="s">
        <v>109</v>
      </c>
      <c r="D210" s="48" t="s">
        <v>20</v>
      </c>
      <c r="E210" s="51">
        <v>1540.90881347656</v>
      </c>
      <c r="F210" s="52">
        <v>1368.0803775787399</v>
      </c>
      <c r="G210" s="52">
        <v>1424.02637004852</v>
      </c>
      <c r="H210" s="52">
        <v>1375.2737404588399</v>
      </c>
      <c r="I210" s="52">
        <v>1336.5979009196799</v>
      </c>
      <c r="J210" s="52">
        <v>1405.32319338348</v>
      </c>
      <c r="K210" s="52">
        <v>1579.75904308482</v>
      </c>
      <c r="L210" s="52">
        <v>1758.9071416225299</v>
      </c>
      <c r="M210" s="52">
        <v>1988.0807205445201</v>
      </c>
      <c r="N210" s="52">
        <v>2274.3520301265198</v>
      </c>
      <c r="O210" s="52">
        <v>2623.91740688447</v>
      </c>
      <c r="P210" s="60"/>
      <c r="Q210"/>
    </row>
    <row r="211" spans="1:17" ht="15" customHeight="1">
      <c r="A211" s="48" t="s">
        <v>22</v>
      </c>
      <c r="B211" s="48" t="s">
        <v>31</v>
      </c>
      <c r="C211" s="48" t="s">
        <v>110</v>
      </c>
      <c r="D211" s="48" t="s">
        <v>20</v>
      </c>
      <c r="E211" s="51">
        <v>274.61382746696501</v>
      </c>
      <c r="F211" s="52">
        <v>257.41216540336598</v>
      </c>
      <c r="G211" s="52">
        <v>220.93124687671701</v>
      </c>
      <c r="H211" s="52">
        <v>169.490413364099</v>
      </c>
      <c r="I211" s="52">
        <v>162.36088014653501</v>
      </c>
      <c r="J211" s="52">
        <v>166.831429848212</v>
      </c>
      <c r="K211" s="52">
        <v>179.52758115498099</v>
      </c>
      <c r="L211" s="52">
        <v>195.22739216218801</v>
      </c>
      <c r="M211" s="52">
        <v>212.93765370049601</v>
      </c>
      <c r="N211" s="52">
        <v>232.582297493113</v>
      </c>
      <c r="O211" s="52">
        <v>255.55513216142501</v>
      </c>
      <c r="P211" s="60"/>
      <c r="Q211"/>
    </row>
    <row r="212" spans="1:17" ht="15" customHeight="1">
      <c r="A212" s="48" t="s">
        <v>22</v>
      </c>
      <c r="B212" s="48" t="s">
        <v>31</v>
      </c>
      <c r="C212" s="48" t="s">
        <v>111</v>
      </c>
      <c r="D212" s="48" t="s">
        <v>20</v>
      </c>
      <c r="E212" s="51">
        <v>219.00661289691899</v>
      </c>
      <c r="F212" s="52">
        <v>272.62777090072598</v>
      </c>
      <c r="G212" s="52">
        <v>343.31113100051903</v>
      </c>
      <c r="H212" s="52">
        <v>228.47161666421999</v>
      </c>
      <c r="I212" s="52">
        <v>278.502241413219</v>
      </c>
      <c r="J212" s="52">
        <v>327.366630482738</v>
      </c>
      <c r="K212" s="52">
        <v>365.97651106835099</v>
      </c>
      <c r="L212" s="52">
        <v>411.99140083312801</v>
      </c>
      <c r="M212" s="52">
        <v>467.47468217609998</v>
      </c>
      <c r="N212" s="52">
        <v>532.24030009530395</v>
      </c>
      <c r="O212" s="52">
        <v>605.59586081716805</v>
      </c>
      <c r="P212" s="60"/>
      <c r="Q212"/>
    </row>
    <row r="213" spans="1:17" ht="15" customHeight="1">
      <c r="A213" s="48" t="s">
        <v>22</v>
      </c>
      <c r="B213" s="48" t="s">
        <v>31</v>
      </c>
      <c r="C213" s="48" t="s">
        <v>112</v>
      </c>
      <c r="D213" s="48" t="s">
        <v>20</v>
      </c>
      <c r="E213" s="51">
        <v>54.076835513114901</v>
      </c>
      <c r="F213" s="52">
        <v>47.376230359077503</v>
      </c>
      <c r="G213" s="52">
        <v>104.484058916569</v>
      </c>
      <c r="H213" s="52">
        <v>73.751082880892596</v>
      </c>
      <c r="I213" s="52">
        <v>63.242669201287299</v>
      </c>
      <c r="J213" s="52">
        <v>64.263934985073305</v>
      </c>
      <c r="K213" s="52">
        <v>66.120812521710107</v>
      </c>
      <c r="L213" s="52">
        <v>67.412469789249897</v>
      </c>
      <c r="M213" s="52">
        <v>68.885462760549203</v>
      </c>
      <c r="N213" s="52">
        <v>70.8602117461798</v>
      </c>
      <c r="O213" s="52">
        <v>73.788621596397903</v>
      </c>
      <c r="P213" s="60"/>
      <c r="Q213"/>
    </row>
    <row r="214" spans="1:17" ht="15" customHeight="1">
      <c r="A214" s="48" t="s">
        <v>22</v>
      </c>
      <c r="B214" s="48" t="s">
        <v>31</v>
      </c>
      <c r="C214" s="48" t="s">
        <v>113</v>
      </c>
      <c r="D214" s="48" t="s">
        <v>20</v>
      </c>
      <c r="E214" s="51">
        <v>104.600869119167</v>
      </c>
      <c r="F214" s="52">
        <v>122.405171394348</v>
      </c>
      <c r="G214" s="52">
        <v>100.074931979179</v>
      </c>
      <c r="H214" s="52">
        <v>104.73930972393499</v>
      </c>
      <c r="I214" s="52">
        <v>120.29044381236299</v>
      </c>
      <c r="J214" s="52">
        <v>127.706292746275</v>
      </c>
      <c r="K214" s="52">
        <v>143.227227025747</v>
      </c>
      <c r="L214" s="52">
        <v>160.89848780911601</v>
      </c>
      <c r="M214" s="52">
        <v>182.45906544223001</v>
      </c>
      <c r="N214" s="52">
        <v>208.32444626299201</v>
      </c>
      <c r="O214" s="52">
        <v>239.313489698116</v>
      </c>
      <c r="P214" s="60"/>
      <c r="Q214"/>
    </row>
    <row r="215" spans="1:17" ht="15" customHeight="1">
      <c r="A215" s="48" t="s">
        <v>22</v>
      </c>
      <c r="B215" s="48" t="s">
        <v>31</v>
      </c>
      <c r="C215" s="48" t="s">
        <v>114</v>
      </c>
      <c r="D215" s="48" t="s">
        <v>20</v>
      </c>
      <c r="E215" s="51">
        <v>139.77518677711501</v>
      </c>
      <c r="F215" s="52">
        <v>140.38351178169299</v>
      </c>
      <c r="G215" s="52">
        <v>138.303458690643</v>
      </c>
      <c r="H215" s="52">
        <v>113.67121861732601</v>
      </c>
      <c r="I215" s="52">
        <v>124.747835882781</v>
      </c>
      <c r="J215" s="52">
        <v>124.303237915358</v>
      </c>
      <c r="K215" s="52">
        <v>128.487224874888</v>
      </c>
      <c r="L215" s="52">
        <v>135.61631255886201</v>
      </c>
      <c r="M215" s="52">
        <v>146.165904736653</v>
      </c>
      <c r="N215" s="52">
        <v>159.863096349578</v>
      </c>
      <c r="O215" s="52">
        <v>175.80791767537801</v>
      </c>
      <c r="P215" s="60"/>
      <c r="Q215"/>
    </row>
    <row r="216" spans="1:17" ht="15" customHeight="1">
      <c r="A216" s="48" t="s">
        <v>22</v>
      </c>
      <c r="B216" s="48" t="s">
        <v>31</v>
      </c>
      <c r="C216" s="48" t="s">
        <v>115</v>
      </c>
      <c r="D216" s="48" t="s">
        <v>20</v>
      </c>
      <c r="E216" s="51">
        <v>15759.7692608833</v>
      </c>
      <c r="F216" s="52">
        <v>19389.967739582102</v>
      </c>
      <c r="G216" s="52">
        <v>19710.6393277645</v>
      </c>
      <c r="H216" s="52">
        <v>21412.790321348501</v>
      </c>
      <c r="I216" s="52">
        <v>24140.648505973299</v>
      </c>
      <c r="J216" s="52">
        <v>24692.4125495388</v>
      </c>
      <c r="K216" s="52">
        <v>26822.5446179428</v>
      </c>
      <c r="L216" s="52">
        <v>29406.991009714198</v>
      </c>
      <c r="M216" s="52">
        <v>32067.356911956598</v>
      </c>
      <c r="N216" s="52">
        <v>34995.421978128601</v>
      </c>
      <c r="O216" s="52">
        <v>38184.748096287898</v>
      </c>
      <c r="P216" s="60"/>
      <c r="Q216"/>
    </row>
    <row r="217" spans="1:17" ht="15" customHeight="1">
      <c r="A217" s="48" t="s">
        <v>22</v>
      </c>
      <c r="B217" s="48" t="s">
        <v>31</v>
      </c>
      <c r="C217" s="48" t="s">
        <v>116</v>
      </c>
      <c r="D217" s="48" t="s">
        <v>20</v>
      </c>
      <c r="E217" s="51">
        <v>2785.7089042663602</v>
      </c>
      <c r="F217" s="52">
        <v>2467.41843223572</v>
      </c>
      <c r="G217" s="52">
        <v>2687.5035762786902</v>
      </c>
      <c r="H217" s="52">
        <v>2472.09554612993</v>
      </c>
      <c r="I217" s="52">
        <v>3019.5003453200602</v>
      </c>
      <c r="J217" s="52">
        <v>3045.8084158821698</v>
      </c>
      <c r="K217" s="52">
        <v>3331.4268228936498</v>
      </c>
      <c r="L217" s="52">
        <v>3707.0984270080799</v>
      </c>
      <c r="M217" s="52">
        <v>4094.8379291527799</v>
      </c>
      <c r="N217" s="52">
        <v>4490.4004577761398</v>
      </c>
      <c r="O217" s="52">
        <v>4935.2250906171303</v>
      </c>
      <c r="P217" s="60"/>
      <c r="Q217"/>
    </row>
    <row r="218" spans="1:17" ht="15" customHeight="1">
      <c r="A218" s="48" t="s">
        <v>22</v>
      </c>
      <c r="B218" s="48" t="s">
        <v>31</v>
      </c>
      <c r="C218" s="48" t="s">
        <v>117</v>
      </c>
      <c r="D218" s="48" t="s">
        <v>20</v>
      </c>
      <c r="E218" s="51">
        <v>519.06931400299095</v>
      </c>
      <c r="F218" s="52">
        <v>305.86677789688099</v>
      </c>
      <c r="G218" s="52">
        <v>398.22301268577598</v>
      </c>
      <c r="H218" s="52">
        <v>545.77684537436903</v>
      </c>
      <c r="I218" s="52">
        <v>684.67950192131195</v>
      </c>
      <c r="J218" s="52">
        <v>703.21514510876898</v>
      </c>
      <c r="K218" s="52">
        <v>793.65933198291998</v>
      </c>
      <c r="L218" s="52">
        <v>905.83725372337005</v>
      </c>
      <c r="M218" s="52">
        <v>1026.02461879207</v>
      </c>
      <c r="N218" s="52">
        <v>1159.775603543</v>
      </c>
      <c r="O218" s="52">
        <v>1314.1182529458299</v>
      </c>
      <c r="P218" s="60"/>
      <c r="Q218"/>
    </row>
    <row r="219" spans="1:17" ht="15" customHeight="1">
      <c r="A219" s="48" t="s">
        <v>22</v>
      </c>
      <c r="B219" s="48" t="s">
        <v>31</v>
      </c>
      <c r="C219" s="48" t="s">
        <v>118</v>
      </c>
      <c r="D219" s="48" t="s">
        <v>20</v>
      </c>
      <c r="E219" s="51">
        <v>1993.0602312087999</v>
      </c>
      <c r="F219" s="52">
        <v>1549.93760585785</v>
      </c>
      <c r="G219" s="52">
        <v>1599.14147853851</v>
      </c>
      <c r="H219" s="52">
        <v>1371.22285078958</v>
      </c>
      <c r="I219" s="52">
        <v>1667.2877391823999</v>
      </c>
      <c r="J219" s="52">
        <v>1660.4658072576401</v>
      </c>
      <c r="K219" s="52">
        <v>1787.28660757845</v>
      </c>
      <c r="L219" s="52">
        <v>2014.7591709318001</v>
      </c>
      <c r="M219" s="52">
        <v>2256.09905397285</v>
      </c>
      <c r="N219" s="52">
        <v>2511.7074237005299</v>
      </c>
      <c r="O219" s="52">
        <v>2799.12476864562</v>
      </c>
      <c r="P219" s="60"/>
      <c r="Q219"/>
    </row>
    <row r="220" spans="1:17" ht="15" customHeight="1">
      <c r="A220" s="48" t="s">
        <v>22</v>
      </c>
      <c r="B220" s="48" t="s">
        <v>31</v>
      </c>
      <c r="C220" s="48" t="s">
        <v>119</v>
      </c>
      <c r="D220" s="48" t="s">
        <v>20</v>
      </c>
      <c r="E220" s="51">
        <v>9681.7340850830096</v>
      </c>
      <c r="F220" s="52">
        <v>14088.7517929077</v>
      </c>
      <c r="G220" s="52">
        <v>14501.5859603882</v>
      </c>
      <c r="H220" s="52">
        <v>16468.329807521401</v>
      </c>
      <c r="I220" s="52">
        <v>18107.378350043</v>
      </c>
      <c r="J220" s="52">
        <v>18588.091996338499</v>
      </c>
      <c r="K220" s="52">
        <v>20143.676850152799</v>
      </c>
      <c r="L220" s="52">
        <v>21932.456493798702</v>
      </c>
      <c r="M220" s="52">
        <v>23751.143662291499</v>
      </c>
      <c r="N220" s="52">
        <v>25787.007602796799</v>
      </c>
      <c r="O220" s="52">
        <v>27959.265400580702</v>
      </c>
      <c r="P220" s="60"/>
      <c r="Q220"/>
    </row>
    <row r="221" spans="1:17" ht="15" customHeight="1">
      <c r="A221" s="48" t="s">
        <v>22</v>
      </c>
      <c r="B221" s="48" t="s">
        <v>31</v>
      </c>
      <c r="C221" s="48" t="s">
        <v>120</v>
      </c>
      <c r="D221" s="48" t="s">
        <v>20</v>
      </c>
      <c r="E221" s="51">
        <v>780.19672632217396</v>
      </c>
      <c r="F221" s="52">
        <v>977.99313068389904</v>
      </c>
      <c r="G221" s="52">
        <v>524.18529987335205</v>
      </c>
      <c r="H221" s="52">
        <v>555.36527153327597</v>
      </c>
      <c r="I221" s="52">
        <v>661.80256950658998</v>
      </c>
      <c r="J221" s="52">
        <v>694.83118495174404</v>
      </c>
      <c r="K221" s="52">
        <v>766.49500533495495</v>
      </c>
      <c r="L221" s="52">
        <v>846.83966425231995</v>
      </c>
      <c r="M221" s="52">
        <v>939.25164774741904</v>
      </c>
      <c r="N221" s="52">
        <v>1046.5308903121299</v>
      </c>
      <c r="O221" s="52">
        <v>1177.0145834986099</v>
      </c>
      <c r="P221" s="60"/>
      <c r="Q221"/>
    </row>
    <row r="222" spans="1:17" ht="15" customHeight="1">
      <c r="A222" s="48" t="s">
        <v>22</v>
      </c>
      <c r="B222" s="48" t="s">
        <v>31</v>
      </c>
      <c r="C222" s="48" t="s">
        <v>121</v>
      </c>
      <c r="D222" s="48" t="s">
        <v>20</v>
      </c>
      <c r="E222" s="51">
        <v>23475.516205653501</v>
      </c>
      <c r="F222" s="52">
        <v>26602.708181366299</v>
      </c>
      <c r="G222" s="52">
        <v>28919.7522308677</v>
      </c>
      <c r="H222" s="52">
        <v>29084.7029099559</v>
      </c>
      <c r="I222" s="52">
        <v>34766.305509632301</v>
      </c>
      <c r="J222" s="52">
        <v>36998.4577852855</v>
      </c>
      <c r="K222" s="52">
        <v>42224.701252237901</v>
      </c>
      <c r="L222" s="52">
        <v>48584.019042477397</v>
      </c>
      <c r="M222" s="52">
        <v>55518.624919763199</v>
      </c>
      <c r="N222" s="52">
        <v>63491.531529205102</v>
      </c>
      <c r="O222" s="52">
        <v>72677.512042250601</v>
      </c>
      <c r="P222" s="60"/>
      <c r="Q222"/>
    </row>
    <row r="223" spans="1:17" ht="15" customHeight="1">
      <c r="A223" s="48" t="s">
        <v>22</v>
      </c>
      <c r="B223" s="48" t="s">
        <v>31</v>
      </c>
      <c r="C223" s="48" t="s">
        <v>122</v>
      </c>
      <c r="D223" s="48" t="s">
        <v>20</v>
      </c>
      <c r="E223" s="51">
        <v>649.24854040145897</v>
      </c>
      <c r="F223" s="52">
        <v>741.82593822479203</v>
      </c>
      <c r="G223" s="52">
        <v>759.160816669464</v>
      </c>
      <c r="H223" s="52">
        <v>700.97802359431603</v>
      </c>
      <c r="I223" s="52">
        <v>1031.6798822848</v>
      </c>
      <c r="J223" s="52">
        <v>1046.816165492</v>
      </c>
      <c r="K223" s="52">
        <v>1126.67550970099</v>
      </c>
      <c r="L223" s="52">
        <v>1293.6054881129301</v>
      </c>
      <c r="M223" s="52">
        <v>1503.23415877363</v>
      </c>
      <c r="N223" s="52">
        <v>1756.96098006634</v>
      </c>
      <c r="O223" s="52">
        <v>2088.32359061634</v>
      </c>
      <c r="P223" s="60"/>
      <c r="Q223"/>
    </row>
    <row r="224" spans="1:17" ht="15" customHeight="1">
      <c r="A224" s="48" t="s">
        <v>22</v>
      </c>
      <c r="B224" s="48" t="s">
        <v>31</v>
      </c>
      <c r="C224" s="48" t="s">
        <v>123</v>
      </c>
      <c r="D224" s="48" t="s">
        <v>20</v>
      </c>
      <c r="E224" s="51">
        <v>105.521827936172</v>
      </c>
      <c r="F224" s="52">
        <v>152.05390751361799</v>
      </c>
      <c r="G224" s="52">
        <v>94.326019287109403</v>
      </c>
      <c r="H224" s="52">
        <v>36.986373997664401</v>
      </c>
      <c r="I224" s="52">
        <v>89.993600401983798</v>
      </c>
      <c r="J224" s="52">
        <v>95.525153977689001</v>
      </c>
      <c r="K224" s="52">
        <v>104.88251339527</v>
      </c>
      <c r="L224" s="52">
        <v>125.875104291247</v>
      </c>
      <c r="M224" s="52">
        <v>154.68172355094001</v>
      </c>
      <c r="N224" s="52">
        <v>190.73946414072901</v>
      </c>
      <c r="O224" s="52">
        <v>235.784950433109</v>
      </c>
      <c r="P224" s="60"/>
      <c r="Q224"/>
    </row>
    <row r="225" spans="1:17" ht="15" customHeight="1">
      <c r="A225" s="48" t="s">
        <v>22</v>
      </c>
      <c r="B225" s="48" t="s">
        <v>31</v>
      </c>
      <c r="C225" s="48" t="s">
        <v>124</v>
      </c>
      <c r="D225" s="48" t="s">
        <v>20</v>
      </c>
      <c r="E225" s="51">
        <v>163.62027823925001</v>
      </c>
      <c r="F225" s="52">
        <v>184.143409132957</v>
      </c>
      <c r="G225" s="52">
        <v>182.05107748508499</v>
      </c>
      <c r="H225" s="52">
        <v>256.72807622753299</v>
      </c>
      <c r="I225" s="52">
        <v>360.376232717314</v>
      </c>
      <c r="J225" s="52">
        <v>388.25047056883898</v>
      </c>
      <c r="K225" s="52">
        <v>458.37863518981197</v>
      </c>
      <c r="L225" s="52">
        <v>565.05925709271503</v>
      </c>
      <c r="M225" s="52">
        <v>700.09848345729802</v>
      </c>
      <c r="N225" s="52">
        <v>870.90831707284997</v>
      </c>
      <c r="O225" s="52">
        <v>1087.9477243537799</v>
      </c>
      <c r="P225" s="60"/>
      <c r="Q225"/>
    </row>
    <row r="226" spans="1:17" ht="15" customHeight="1">
      <c r="A226" s="48" t="s">
        <v>22</v>
      </c>
      <c r="B226" s="48" t="s">
        <v>31</v>
      </c>
      <c r="C226" s="48" t="s">
        <v>125</v>
      </c>
      <c r="D226" s="48" t="s">
        <v>20</v>
      </c>
      <c r="E226" s="51">
        <v>266.182899475098</v>
      </c>
      <c r="F226" s="52">
        <v>377.10928916931198</v>
      </c>
      <c r="G226" s="52">
        <v>460.79778671264597</v>
      </c>
      <c r="H226" s="52">
        <v>242.11264241500899</v>
      </c>
      <c r="I226" s="52">
        <v>269.13113371873197</v>
      </c>
      <c r="J226" s="52">
        <v>280.553553600192</v>
      </c>
      <c r="K226" s="52">
        <v>310.25873849774302</v>
      </c>
      <c r="L226" s="52">
        <v>350.90963905087398</v>
      </c>
      <c r="M226" s="52">
        <v>399.17074632254401</v>
      </c>
      <c r="N226" s="52">
        <v>455.29903043430602</v>
      </c>
      <c r="O226" s="52">
        <v>521.79930236723396</v>
      </c>
      <c r="P226" s="60"/>
      <c r="Q226"/>
    </row>
    <row r="227" spans="1:17" ht="15" customHeight="1">
      <c r="A227" s="48" t="s">
        <v>22</v>
      </c>
      <c r="B227" s="48" t="s">
        <v>31</v>
      </c>
      <c r="C227" s="48" t="s">
        <v>126</v>
      </c>
      <c r="D227" s="48" t="s">
        <v>20</v>
      </c>
      <c r="E227" s="51">
        <v>1236.81056499481</v>
      </c>
      <c r="F227" s="52">
        <v>1189.3572807312</v>
      </c>
      <c r="G227" s="52">
        <v>1337.38148212433</v>
      </c>
      <c r="H227" s="52">
        <v>1574.5257960543299</v>
      </c>
      <c r="I227" s="52">
        <v>1910.7920104263501</v>
      </c>
      <c r="J227" s="52">
        <v>1950.0328830691301</v>
      </c>
      <c r="K227" s="52">
        <v>2181.6624260266699</v>
      </c>
      <c r="L227" s="52">
        <v>2455.36656385677</v>
      </c>
      <c r="M227" s="52">
        <v>2740.18326858608</v>
      </c>
      <c r="N227" s="52">
        <v>3040.9408536764399</v>
      </c>
      <c r="O227" s="52">
        <v>3374.4191834609901</v>
      </c>
      <c r="P227" s="60"/>
      <c r="Q227"/>
    </row>
    <row r="228" spans="1:17" ht="15" customHeight="1">
      <c r="A228" s="48" t="s">
        <v>22</v>
      </c>
      <c r="B228" s="48" t="s">
        <v>31</v>
      </c>
      <c r="C228" s="48" t="s">
        <v>127</v>
      </c>
      <c r="D228" s="48" t="s">
        <v>20</v>
      </c>
      <c r="E228" s="51">
        <v>2309.1390132904098</v>
      </c>
      <c r="F228" s="52">
        <v>2317.1155452728299</v>
      </c>
      <c r="G228" s="52">
        <v>2756.0338973999001</v>
      </c>
      <c r="H228" s="52">
        <v>3108.18757624009</v>
      </c>
      <c r="I228" s="52">
        <v>3889.14278854334</v>
      </c>
      <c r="J228" s="52">
        <v>4060.5894530309301</v>
      </c>
      <c r="K228" s="52">
        <v>4482.5036636771902</v>
      </c>
      <c r="L228" s="52">
        <v>5064.4845913961399</v>
      </c>
      <c r="M228" s="52">
        <v>5730.9940881521998</v>
      </c>
      <c r="N228" s="52">
        <v>6493.2815448684496</v>
      </c>
      <c r="O228" s="52">
        <v>7379.5749084972103</v>
      </c>
      <c r="P228" s="60"/>
      <c r="Q228"/>
    </row>
    <row r="229" spans="1:17" ht="15" customHeight="1">
      <c r="A229" s="48" t="s">
        <v>22</v>
      </c>
      <c r="B229" s="48" t="s">
        <v>31</v>
      </c>
      <c r="C229" s="48" t="s">
        <v>128</v>
      </c>
      <c r="D229" s="48" t="s">
        <v>20</v>
      </c>
      <c r="E229" s="51">
        <v>1281.20529651642</v>
      </c>
      <c r="F229" s="52">
        <v>1782.76646137238</v>
      </c>
      <c r="G229" s="52">
        <v>1803.2238483429001</v>
      </c>
      <c r="H229" s="52">
        <v>1463.97450441517</v>
      </c>
      <c r="I229" s="52">
        <v>1787.5613241293399</v>
      </c>
      <c r="J229" s="52">
        <v>1903.23272802262</v>
      </c>
      <c r="K229" s="52">
        <v>2137.99058898565</v>
      </c>
      <c r="L229" s="52">
        <v>2429.3505162759998</v>
      </c>
      <c r="M229" s="52">
        <v>2794.9151015357302</v>
      </c>
      <c r="N229" s="52">
        <v>3248.8357480476998</v>
      </c>
      <c r="O229" s="52">
        <v>3805.1682276523502</v>
      </c>
      <c r="P229" s="60"/>
      <c r="Q229"/>
    </row>
    <row r="230" spans="1:17" ht="15" customHeight="1">
      <c r="A230" s="48" t="s">
        <v>22</v>
      </c>
      <c r="B230" s="48" t="s">
        <v>31</v>
      </c>
      <c r="C230" s="48" t="s">
        <v>129</v>
      </c>
      <c r="D230" s="48" t="s">
        <v>20</v>
      </c>
      <c r="E230" s="51">
        <v>1142.7849531173699</v>
      </c>
      <c r="F230" s="52">
        <v>1405.98058700562</v>
      </c>
      <c r="G230" s="52">
        <v>1566.4600133895899</v>
      </c>
      <c r="H230" s="52">
        <v>1613.6552132020799</v>
      </c>
      <c r="I230" s="52">
        <v>2000.7852211285599</v>
      </c>
      <c r="J230" s="52">
        <v>2119.48122483622</v>
      </c>
      <c r="K230" s="52">
        <v>2403.5683575253402</v>
      </c>
      <c r="L230" s="52">
        <v>2769.3607540778198</v>
      </c>
      <c r="M230" s="52">
        <v>3190.9056742308899</v>
      </c>
      <c r="N230" s="52">
        <v>3687.95174315637</v>
      </c>
      <c r="O230" s="52">
        <v>4270.4905630210897</v>
      </c>
      <c r="P230" s="60"/>
      <c r="Q230"/>
    </row>
    <row r="231" spans="1:17" ht="15" customHeight="1">
      <c r="A231" s="48" t="s">
        <v>22</v>
      </c>
      <c r="B231" s="48" t="s">
        <v>31</v>
      </c>
      <c r="C231" s="48" t="s">
        <v>130</v>
      </c>
      <c r="D231" s="48" t="s">
        <v>20</v>
      </c>
      <c r="E231" s="51">
        <v>220.49406170845</v>
      </c>
      <c r="F231" s="52">
        <v>264.04812932014499</v>
      </c>
      <c r="G231" s="52">
        <v>273.83083105087297</v>
      </c>
      <c r="H231" s="52">
        <v>345.400788982557</v>
      </c>
      <c r="I231" s="52">
        <v>353.69500932771598</v>
      </c>
      <c r="J231" s="52">
        <v>369.83929697799903</v>
      </c>
      <c r="K231" s="52">
        <v>405.59409955606299</v>
      </c>
      <c r="L231" s="52">
        <v>447.27819608425</v>
      </c>
      <c r="M231" s="52">
        <v>492.90571074626303</v>
      </c>
      <c r="N231" s="52">
        <v>544.76004579343703</v>
      </c>
      <c r="O231" s="52">
        <v>603.24301837692701</v>
      </c>
      <c r="P231" s="60"/>
      <c r="Q231"/>
    </row>
    <row r="232" spans="1:17" ht="15" customHeight="1">
      <c r="A232" s="48" t="s">
        <v>22</v>
      </c>
      <c r="B232" s="48" t="s">
        <v>31</v>
      </c>
      <c r="C232" s="48" t="s">
        <v>131</v>
      </c>
      <c r="D232" s="48" t="s">
        <v>20</v>
      </c>
      <c r="E232" s="51">
        <v>1063.2865428924599</v>
      </c>
      <c r="F232" s="52">
        <v>1250.47826766968</v>
      </c>
      <c r="G232" s="52">
        <v>1141.24083518982</v>
      </c>
      <c r="H232" s="52">
        <v>982.48934151835601</v>
      </c>
      <c r="I232" s="52">
        <v>1244.9637310236401</v>
      </c>
      <c r="J232" s="52">
        <v>1303.00432369025</v>
      </c>
      <c r="K232" s="52">
        <v>1456.11980343188</v>
      </c>
      <c r="L232" s="52">
        <v>1664.32303629987</v>
      </c>
      <c r="M232" s="52">
        <v>1868.7038130346</v>
      </c>
      <c r="N232" s="52">
        <v>2079.3928017051198</v>
      </c>
      <c r="O232" s="52">
        <v>2308.0940147994702</v>
      </c>
      <c r="P232" s="60"/>
      <c r="Q232"/>
    </row>
    <row r="233" spans="1:17" ht="15" customHeight="1">
      <c r="A233" s="48" t="s">
        <v>22</v>
      </c>
      <c r="B233" s="48" t="s">
        <v>31</v>
      </c>
      <c r="C233" s="48" t="s">
        <v>132</v>
      </c>
      <c r="D233" s="48" t="s">
        <v>20</v>
      </c>
      <c r="E233" s="51">
        <v>4080.5411338806198</v>
      </c>
      <c r="F233" s="52">
        <v>5082.3740959167499</v>
      </c>
      <c r="G233" s="52">
        <v>5535.3450775146503</v>
      </c>
      <c r="H233" s="52">
        <v>6349.2051570518097</v>
      </c>
      <c r="I233" s="52">
        <v>7026.9383438558598</v>
      </c>
      <c r="J233" s="52">
        <v>7527.71340971068</v>
      </c>
      <c r="K233" s="52">
        <v>8765.2321617420203</v>
      </c>
      <c r="L233" s="52">
        <v>10157.8533040454</v>
      </c>
      <c r="M233" s="52">
        <v>11674.618037522499</v>
      </c>
      <c r="N233" s="52">
        <v>13506.165033734</v>
      </c>
      <c r="O233" s="52">
        <v>15684.039784960099</v>
      </c>
      <c r="P233" s="60"/>
      <c r="Q233"/>
    </row>
    <row r="234" spans="1:17" ht="15" customHeight="1">
      <c r="A234" s="48" t="s">
        <v>22</v>
      </c>
      <c r="B234" s="48" t="s">
        <v>31</v>
      </c>
      <c r="C234" s="48" t="s">
        <v>133</v>
      </c>
      <c r="D234" s="48" t="s">
        <v>20</v>
      </c>
      <c r="E234" s="51">
        <v>2899.80983734131</v>
      </c>
      <c r="F234" s="52">
        <v>3660.1314544677698</v>
      </c>
      <c r="G234" s="52">
        <v>4181.2410354614303</v>
      </c>
      <c r="H234" s="52">
        <v>4702.4593148416398</v>
      </c>
      <c r="I234" s="52">
        <v>5272.2197023283898</v>
      </c>
      <c r="J234" s="52">
        <v>5621.8455942931896</v>
      </c>
      <c r="K234" s="52">
        <v>6529.5388798147196</v>
      </c>
      <c r="L234" s="52">
        <v>7525.2851959838099</v>
      </c>
      <c r="M234" s="52">
        <v>8553.8055102703001</v>
      </c>
      <c r="N234" s="52">
        <v>9697.4841730861099</v>
      </c>
      <c r="O234" s="52">
        <v>10962.3053014165</v>
      </c>
      <c r="P234" s="60"/>
      <c r="Q234"/>
    </row>
    <row r="235" spans="1:17" ht="15" customHeight="1">
      <c r="A235" s="48" t="s">
        <v>22</v>
      </c>
      <c r="B235" s="48" t="s">
        <v>31</v>
      </c>
      <c r="C235" s="48" t="s">
        <v>134</v>
      </c>
      <c r="D235" s="48" t="s">
        <v>20</v>
      </c>
      <c r="E235" s="51">
        <v>1675.8643388748201</v>
      </c>
      <c r="F235" s="52">
        <v>1975.7993221283</v>
      </c>
      <c r="G235" s="52">
        <v>2092.1337604522701</v>
      </c>
      <c r="H235" s="52">
        <v>2110.6741475734898</v>
      </c>
      <c r="I235" s="52">
        <v>2115.50729405326</v>
      </c>
      <c r="J235" s="52">
        <v>2231.3550999397298</v>
      </c>
      <c r="K235" s="52">
        <v>2609.9996698364598</v>
      </c>
      <c r="L235" s="52">
        <v>3048.0464586714802</v>
      </c>
      <c r="M235" s="52">
        <v>3508.5972656741901</v>
      </c>
      <c r="N235" s="52">
        <v>4023.2720132276099</v>
      </c>
      <c r="O235" s="52">
        <v>4615.1322754611501</v>
      </c>
      <c r="P235" s="60"/>
      <c r="Q235"/>
    </row>
    <row r="236" spans="1:17" ht="15" customHeight="1">
      <c r="A236" s="48" t="s">
        <v>22</v>
      </c>
      <c r="B236" s="48" t="s">
        <v>31</v>
      </c>
      <c r="C236" s="48" t="s">
        <v>135</v>
      </c>
      <c r="D236" s="48" t="s">
        <v>20</v>
      </c>
      <c r="E236" s="51">
        <v>795.48615217208896</v>
      </c>
      <c r="F236" s="52">
        <v>847.36162424087502</v>
      </c>
      <c r="G236" s="52">
        <v>842.20081567764305</v>
      </c>
      <c r="H236" s="52">
        <v>804.00547343702999</v>
      </c>
      <c r="I236" s="52">
        <v>1001.57517814262</v>
      </c>
      <c r="J236" s="52">
        <v>1001.2998888470501</v>
      </c>
      <c r="K236" s="52">
        <v>1162.35268466753</v>
      </c>
      <c r="L236" s="52">
        <v>1370.3996310697801</v>
      </c>
      <c r="M236" s="52">
        <v>1584.48219588854</v>
      </c>
      <c r="N236" s="52">
        <v>1817.08505925026</v>
      </c>
      <c r="O236" s="52">
        <v>2071.29959526004</v>
      </c>
      <c r="P236" s="60"/>
      <c r="Q236"/>
    </row>
    <row r="237" spans="1:17" ht="15" customHeight="1">
      <c r="A237" s="48" t="s">
        <v>22</v>
      </c>
      <c r="B237" s="48" t="s">
        <v>31</v>
      </c>
      <c r="C237" s="48" t="s">
        <v>136</v>
      </c>
      <c r="D237" s="48" t="s">
        <v>20</v>
      </c>
      <c r="E237" s="51">
        <v>33.4301553666592</v>
      </c>
      <c r="F237" s="52">
        <v>45.316573232412303</v>
      </c>
      <c r="G237" s="52">
        <v>178.31091582775099</v>
      </c>
      <c r="H237" s="52">
        <v>92.879277077578095</v>
      </c>
      <c r="I237" s="52">
        <v>160.22048827749001</v>
      </c>
      <c r="J237" s="52">
        <v>193.44568379000199</v>
      </c>
      <c r="K237" s="52">
        <v>218.34851038391</v>
      </c>
      <c r="L237" s="52">
        <v>250.39672481220899</v>
      </c>
      <c r="M237" s="52">
        <v>284.08071963772102</v>
      </c>
      <c r="N237" s="52">
        <v>320.36046729567698</v>
      </c>
      <c r="O237" s="52">
        <v>360.63814198597402</v>
      </c>
      <c r="P237" s="60"/>
      <c r="Q237"/>
    </row>
    <row r="238" spans="1:17" ht="15" customHeight="1">
      <c r="A238" s="48" t="s">
        <v>22</v>
      </c>
      <c r="B238" s="48" t="s">
        <v>31</v>
      </c>
      <c r="C238" s="48" t="s">
        <v>137</v>
      </c>
      <c r="D238" s="48" t="s">
        <v>20</v>
      </c>
      <c r="E238" s="51">
        <v>12.691805139184</v>
      </c>
      <c r="F238" s="52">
        <v>18.0497039109468</v>
      </c>
      <c r="G238" s="52">
        <v>30.059074983000801</v>
      </c>
      <c r="H238" s="52">
        <v>21.453575085890201</v>
      </c>
      <c r="I238" s="52">
        <v>27.594050526704699</v>
      </c>
      <c r="J238" s="52">
        <v>31.176683359450799</v>
      </c>
      <c r="K238" s="52">
        <v>35.778992626481497</v>
      </c>
      <c r="L238" s="52">
        <v>41.902222064781903</v>
      </c>
      <c r="M238" s="52">
        <v>48.218885645412101</v>
      </c>
      <c r="N238" s="52">
        <v>54.877723041348702</v>
      </c>
      <c r="O238" s="52">
        <v>62.325980118745299</v>
      </c>
      <c r="P238" s="60"/>
      <c r="Q238"/>
    </row>
    <row r="239" spans="1:17" ht="15" customHeight="1">
      <c r="A239" s="48" t="s">
        <v>22</v>
      </c>
      <c r="B239" s="48" t="s">
        <v>31</v>
      </c>
      <c r="C239" s="48" t="s">
        <v>138</v>
      </c>
      <c r="D239" s="48" t="s">
        <v>20</v>
      </c>
      <c r="E239" s="51">
        <v>370.79006433486899</v>
      </c>
      <c r="F239" s="52">
        <v>377.910256385803</v>
      </c>
      <c r="G239" s="52">
        <v>336.76689863205002</v>
      </c>
      <c r="H239" s="52">
        <v>312.64568958680098</v>
      </c>
      <c r="I239" s="52">
        <v>383.25544717737301</v>
      </c>
      <c r="J239" s="52">
        <v>531.743765434784</v>
      </c>
      <c r="K239" s="52">
        <v>628.52965043522295</v>
      </c>
      <c r="L239" s="52">
        <v>741.35272406795298</v>
      </c>
      <c r="M239" s="52">
        <v>858.039004032413</v>
      </c>
      <c r="N239" s="52">
        <v>985.56520484103896</v>
      </c>
      <c r="O239" s="52">
        <v>1122.0058561163301</v>
      </c>
      <c r="P239" s="60"/>
      <c r="Q239"/>
    </row>
    <row r="240" spans="1:17" ht="15" customHeight="1">
      <c r="A240" s="48" t="s">
        <v>22</v>
      </c>
      <c r="B240" s="48" t="s">
        <v>31</v>
      </c>
      <c r="C240" s="48" t="s">
        <v>139</v>
      </c>
      <c r="D240" s="48" t="s">
        <v>20</v>
      </c>
      <c r="E240" s="51">
        <v>764.10788297653198</v>
      </c>
      <c r="F240" s="52">
        <v>742.13927984237705</v>
      </c>
      <c r="G240" s="52">
        <v>810.73850393295299</v>
      </c>
      <c r="H240" s="52">
        <v>656.76291551468103</v>
      </c>
      <c r="I240" s="52">
        <v>874.47210418378495</v>
      </c>
      <c r="J240" s="52">
        <v>1143.6324249987199</v>
      </c>
      <c r="K240" s="52">
        <v>1355.38890488219</v>
      </c>
      <c r="L240" s="52">
        <v>1601.7775195536401</v>
      </c>
      <c r="M240" s="52">
        <v>1867.9829212351201</v>
      </c>
      <c r="N240" s="52">
        <v>2175.2355279776398</v>
      </c>
      <c r="O240" s="52">
        <v>2523.1938164882399</v>
      </c>
      <c r="P240" s="60"/>
      <c r="Q240"/>
    </row>
    <row r="241" spans="1:17" ht="15" customHeight="1">
      <c r="A241" s="48" t="s">
        <v>22</v>
      </c>
      <c r="B241" s="48" t="s">
        <v>31</v>
      </c>
      <c r="C241" s="48" t="s">
        <v>140</v>
      </c>
      <c r="D241" s="48" t="s">
        <v>20</v>
      </c>
      <c r="E241" s="51">
        <v>1809.1436624527</v>
      </c>
      <c r="F241" s="52">
        <v>1805.9200048446701</v>
      </c>
      <c r="G241" s="52">
        <v>2106.6560745239299</v>
      </c>
      <c r="H241" s="52">
        <v>1692.41001413904</v>
      </c>
      <c r="I241" s="52">
        <v>2197.5493589707899</v>
      </c>
      <c r="J241" s="52">
        <v>2406.04912254381</v>
      </c>
      <c r="K241" s="52">
        <v>2759.4997007314901</v>
      </c>
      <c r="L241" s="52">
        <v>3166.18995855916</v>
      </c>
      <c r="M241" s="52">
        <v>3585.3242232276298</v>
      </c>
      <c r="N241" s="52">
        <v>4043.0757355881801</v>
      </c>
      <c r="O241" s="52">
        <v>4533.0215472681002</v>
      </c>
      <c r="P241" s="60"/>
      <c r="Q241"/>
    </row>
    <row r="242" spans="1:17" ht="15" customHeight="1">
      <c r="A242" s="48" t="s">
        <v>22</v>
      </c>
      <c r="B242" s="48" t="s">
        <v>31</v>
      </c>
      <c r="C242" s="48" t="s">
        <v>141</v>
      </c>
      <c r="D242" s="48" t="s">
        <v>20</v>
      </c>
      <c r="E242" s="51">
        <v>851.01145505905197</v>
      </c>
      <c r="F242" s="52">
        <v>770.48391103744495</v>
      </c>
      <c r="G242" s="52">
        <v>834.77127552032505</v>
      </c>
      <c r="H242" s="52">
        <v>792.70851549183305</v>
      </c>
      <c r="I242" s="52">
        <v>1021.19023517914</v>
      </c>
      <c r="J242" s="52">
        <v>966.96364680398494</v>
      </c>
      <c r="K242" s="52">
        <v>1040.89599838817</v>
      </c>
      <c r="L242" s="52">
        <v>1157.6174290322001</v>
      </c>
      <c r="M242" s="52">
        <v>1299.1046250614299</v>
      </c>
      <c r="N242" s="52">
        <v>1467.3233677686801</v>
      </c>
      <c r="O242" s="52">
        <v>1657.8390434570499</v>
      </c>
      <c r="P242" s="60"/>
      <c r="Q242"/>
    </row>
    <row r="243" spans="1:17" ht="15" customHeight="1">
      <c r="A243" s="48" t="s">
        <v>22</v>
      </c>
      <c r="B243" s="48" t="s">
        <v>31</v>
      </c>
      <c r="C243" s="48" t="s">
        <v>142</v>
      </c>
      <c r="D243" s="48" t="s">
        <v>20</v>
      </c>
      <c r="E243" s="51">
        <v>725.20792484283402</v>
      </c>
      <c r="F243" s="52">
        <v>633.78840684890804</v>
      </c>
      <c r="G243" s="52">
        <v>635.38271188735996</v>
      </c>
      <c r="H243" s="52">
        <v>520.45436016589304</v>
      </c>
      <c r="I243" s="52">
        <v>722.78401482212803</v>
      </c>
      <c r="J243" s="52">
        <v>841.46361181947702</v>
      </c>
      <c r="K243" s="52">
        <v>975.98500342888201</v>
      </c>
      <c r="L243" s="52">
        <v>1126.1718095557901</v>
      </c>
      <c r="M243" s="52">
        <v>1280.4539925058</v>
      </c>
      <c r="N243" s="52">
        <v>1452.94391497587</v>
      </c>
      <c r="O243" s="52">
        <v>1638.78681342812</v>
      </c>
      <c r="P243" s="60"/>
      <c r="Q243"/>
    </row>
    <row r="244" spans="1:17" ht="15" customHeight="1">
      <c r="A244" s="48" t="s">
        <v>22</v>
      </c>
      <c r="B244" s="48" t="s">
        <v>31</v>
      </c>
      <c r="C244" s="48" t="s">
        <v>143</v>
      </c>
      <c r="D244" s="48" t="s">
        <v>20</v>
      </c>
      <c r="E244" s="51">
        <v>940.83243608474697</v>
      </c>
      <c r="F244" s="52">
        <v>913.73562812805199</v>
      </c>
      <c r="G244" s="52">
        <v>893.02891492843605</v>
      </c>
      <c r="H244" s="52">
        <v>659.04849886749901</v>
      </c>
      <c r="I244" s="52">
        <v>962.91463746830198</v>
      </c>
      <c r="J244" s="52">
        <v>923.09699791813796</v>
      </c>
      <c r="K244" s="52">
        <v>1006.27830887779</v>
      </c>
      <c r="L244" s="52">
        <v>1149.91292102237</v>
      </c>
      <c r="M244" s="52">
        <v>1302.90818578832</v>
      </c>
      <c r="N244" s="52">
        <v>1468.5529017681099</v>
      </c>
      <c r="O244" s="52">
        <v>1644.3281781020401</v>
      </c>
      <c r="P244" s="60"/>
      <c r="Q244"/>
    </row>
    <row r="245" spans="1:17" ht="15" customHeight="1">
      <c r="A245" s="48" t="s">
        <v>22</v>
      </c>
      <c r="B245" s="48" t="s">
        <v>31</v>
      </c>
      <c r="C245" s="48" t="s">
        <v>144</v>
      </c>
      <c r="D245" s="48" t="s">
        <v>20</v>
      </c>
      <c r="E245" s="51">
        <v>78.305378556251497</v>
      </c>
      <c r="F245" s="52">
        <v>64.819104969501495</v>
      </c>
      <c r="G245" s="52">
        <v>68.610563874244704</v>
      </c>
      <c r="H245" s="52">
        <v>44.957634475648902</v>
      </c>
      <c r="I245" s="52">
        <v>61.963720944644798</v>
      </c>
      <c r="J245" s="52">
        <v>61.346602560632903</v>
      </c>
      <c r="K245" s="52">
        <v>69.238450436402104</v>
      </c>
      <c r="L245" s="52">
        <v>81.4999975002073</v>
      </c>
      <c r="M245" s="52">
        <v>95.216584883663401</v>
      </c>
      <c r="N245" s="52">
        <v>110.519877688831</v>
      </c>
      <c r="O245" s="52">
        <v>127.750224609623</v>
      </c>
      <c r="P245" s="60"/>
      <c r="Q245"/>
    </row>
    <row r="246" spans="1:17" ht="15" customHeight="1">
      <c r="A246" s="48" t="s">
        <v>22</v>
      </c>
      <c r="B246" s="48" t="s">
        <v>31</v>
      </c>
      <c r="C246" s="48" t="s">
        <v>145</v>
      </c>
      <c r="D246" s="48" t="s">
        <v>20</v>
      </c>
      <c r="E246" s="51">
        <v>12965.087890625</v>
      </c>
      <c r="F246" s="52">
        <v>12775.418758392299</v>
      </c>
      <c r="G246" s="52">
        <v>12397.0190882683</v>
      </c>
      <c r="H246" s="52">
        <v>11895.3884196936</v>
      </c>
      <c r="I246" s="52">
        <v>12515.399415019399</v>
      </c>
      <c r="J246" s="52">
        <v>12655.014453418</v>
      </c>
      <c r="K246" s="52">
        <v>12947.9542425491</v>
      </c>
      <c r="L246" s="52">
        <v>13542.456068772901</v>
      </c>
      <c r="M246" s="52">
        <v>14256.187461498999</v>
      </c>
      <c r="N246" s="52">
        <v>14968.8026560573</v>
      </c>
      <c r="O246" s="52">
        <v>15689.802768826199</v>
      </c>
      <c r="P246" s="60"/>
      <c r="Q246"/>
    </row>
    <row r="247" spans="1:17" ht="15" customHeight="1">
      <c r="A247" s="48" t="s">
        <v>22</v>
      </c>
      <c r="B247" s="48" t="s">
        <v>31</v>
      </c>
      <c r="C247" s="48" t="s">
        <v>146</v>
      </c>
      <c r="D247" s="48" t="s">
        <v>20</v>
      </c>
      <c r="E247" s="51">
        <v>10633.6574554443</v>
      </c>
      <c r="F247" s="52">
        <v>10494.200706481901</v>
      </c>
      <c r="G247" s="52">
        <v>10319.553375244101</v>
      </c>
      <c r="H247" s="52">
        <v>9409.1836484037904</v>
      </c>
      <c r="I247" s="52">
        <v>10078.148616992699</v>
      </c>
      <c r="J247" s="52">
        <v>10287.2718591628</v>
      </c>
      <c r="K247" s="52">
        <v>10606.753154535199</v>
      </c>
      <c r="L247" s="52">
        <v>11180.049492346399</v>
      </c>
      <c r="M247" s="52">
        <v>11815.7686547798</v>
      </c>
      <c r="N247" s="52">
        <v>12476.2460443007</v>
      </c>
      <c r="O247" s="52">
        <v>13113.3700599372</v>
      </c>
      <c r="P247" s="60"/>
      <c r="Q247"/>
    </row>
    <row r="248" spans="1:17" ht="15" customHeight="1">
      <c r="A248" s="48" t="s">
        <v>22</v>
      </c>
      <c r="B248" s="48" t="s">
        <v>31</v>
      </c>
      <c r="C248" s="48" t="s">
        <v>147</v>
      </c>
      <c r="D248" s="48" t="s">
        <v>20</v>
      </c>
      <c r="E248" s="51">
        <v>959.52343940734897</v>
      </c>
      <c r="F248" s="52">
        <v>951.23195648193405</v>
      </c>
      <c r="G248" s="52">
        <v>951.83092355728195</v>
      </c>
      <c r="H248" s="52">
        <v>1295.08575460098</v>
      </c>
      <c r="I248" s="52">
        <v>1293.27737635739</v>
      </c>
      <c r="J248" s="52">
        <v>1208.72860216548</v>
      </c>
      <c r="K248" s="52">
        <v>1179.76005520741</v>
      </c>
      <c r="L248" s="52">
        <v>1182.8970343309099</v>
      </c>
      <c r="M248" s="52">
        <v>1249.3672076995199</v>
      </c>
      <c r="N248" s="52">
        <v>1296.1702107932199</v>
      </c>
      <c r="O248" s="52">
        <v>1376.2987351654201</v>
      </c>
      <c r="P248" s="60"/>
      <c r="Q248"/>
    </row>
    <row r="249" spans="1:17" ht="15" customHeight="1">
      <c r="A249" s="48" t="s">
        <v>22</v>
      </c>
      <c r="B249" s="48" t="s">
        <v>31</v>
      </c>
      <c r="C249" s="48" t="s">
        <v>148</v>
      </c>
      <c r="D249" s="48" t="s">
        <v>20</v>
      </c>
      <c r="E249" s="51">
        <v>1371.90699577332</v>
      </c>
      <c r="F249" s="52">
        <v>1329.98609542847</v>
      </c>
      <c r="G249" s="52">
        <v>1125.63478946686</v>
      </c>
      <c r="H249" s="52">
        <v>1191.11901668887</v>
      </c>
      <c r="I249" s="52">
        <v>1143.97342166932</v>
      </c>
      <c r="J249" s="52">
        <v>1159.01399208973</v>
      </c>
      <c r="K249" s="52">
        <v>1161.4410328065001</v>
      </c>
      <c r="L249" s="52">
        <v>1179.5095420955899</v>
      </c>
      <c r="M249" s="52">
        <v>1191.05159901965</v>
      </c>
      <c r="N249" s="52">
        <v>1196.3864009634499</v>
      </c>
      <c r="O249" s="52">
        <v>1200.1339737235401</v>
      </c>
      <c r="P249" s="60"/>
      <c r="Q249"/>
    </row>
    <row r="250" spans="1:17" ht="15" customHeight="1">
      <c r="A250" s="48" t="s">
        <v>22</v>
      </c>
      <c r="B250" s="48" t="s">
        <v>31</v>
      </c>
      <c r="C250" s="48" t="s">
        <v>149</v>
      </c>
      <c r="D250" s="48" t="s">
        <v>20</v>
      </c>
      <c r="E250" s="51">
        <v>5110.23044586182</v>
      </c>
      <c r="F250" s="52">
        <v>6159.9240303039596</v>
      </c>
      <c r="G250" s="52">
        <v>6069.4508552551297</v>
      </c>
      <c r="H250" s="52">
        <v>6251.1606703081998</v>
      </c>
      <c r="I250" s="52">
        <v>6823.3577101864403</v>
      </c>
      <c r="J250" s="52">
        <v>7524.9928081702001</v>
      </c>
      <c r="K250" s="52">
        <v>8447.1148744463408</v>
      </c>
      <c r="L250" s="52">
        <v>8889.7951209008297</v>
      </c>
      <c r="M250" s="52">
        <v>9462.1178555579409</v>
      </c>
      <c r="N250" s="52">
        <v>10106.429759662</v>
      </c>
      <c r="O250" s="52">
        <v>10832.734931208601</v>
      </c>
      <c r="P250" s="60"/>
      <c r="Q250"/>
    </row>
    <row r="251" spans="1:17" ht="15" customHeight="1">
      <c r="A251" s="48" t="s">
        <v>22</v>
      </c>
      <c r="B251" s="48" t="s">
        <v>32</v>
      </c>
      <c r="C251" s="48" t="s">
        <v>74</v>
      </c>
      <c r="D251" s="48" t="s">
        <v>20</v>
      </c>
      <c r="E251" s="51">
        <v>279120.02563476597</v>
      </c>
      <c r="F251" s="52">
        <v>286576.89666748</v>
      </c>
      <c r="G251" s="52">
        <v>319483.68835449201</v>
      </c>
      <c r="H251" s="52">
        <v>327720.40478472097</v>
      </c>
      <c r="I251" s="52">
        <v>367441.95718475798</v>
      </c>
      <c r="J251" s="52">
        <v>386410.39932023297</v>
      </c>
      <c r="K251" s="52">
        <v>424124.99439688702</v>
      </c>
      <c r="L251" s="52">
        <v>473246.62768527801</v>
      </c>
      <c r="M251" s="52">
        <v>540955.20208611595</v>
      </c>
      <c r="N251" s="52">
        <v>629735.04346419196</v>
      </c>
      <c r="O251" s="52">
        <v>740076.22928722005</v>
      </c>
      <c r="P251" s="60"/>
      <c r="Q251"/>
    </row>
    <row r="252" spans="1:17" ht="15" customHeight="1">
      <c r="A252" s="48" t="s">
        <v>22</v>
      </c>
      <c r="B252" s="48" t="s">
        <v>32</v>
      </c>
      <c r="C252" s="48" t="s">
        <v>75</v>
      </c>
      <c r="D252" s="48" t="s">
        <v>20</v>
      </c>
      <c r="E252" s="51">
        <v>1786.7085554789801</v>
      </c>
      <c r="F252" s="52">
        <v>2968.71156408452</v>
      </c>
      <c r="G252" s="52">
        <v>1205.07454720791</v>
      </c>
      <c r="H252" s="52">
        <v>3179.0125232413602</v>
      </c>
      <c r="I252" s="52">
        <v>3244.9868495041101</v>
      </c>
      <c r="J252" s="52">
        <v>3302.68348351653</v>
      </c>
      <c r="K252" s="52">
        <v>3455.1269860172501</v>
      </c>
      <c r="L252" s="52">
        <v>3555.4602776563202</v>
      </c>
      <c r="M252" s="52">
        <v>3716.3518645409099</v>
      </c>
      <c r="N252" s="52">
        <v>3945.9929664576598</v>
      </c>
      <c r="O252" s="52">
        <v>4242.2104840075899</v>
      </c>
      <c r="P252" s="60"/>
      <c r="Q252"/>
    </row>
    <row r="253" spans="1:17" ht="15" customHeight="1">
      <c r="A253" s="48" t="s">
        <v>22</v>
      </c>
      <c r="B253" s="48" t="s">
        <v>32</v>
      </c>
      <c r="C253" s="48" t="s">
        <v>76</v>
      </c>
      <c r="D253" s="48" t="s">
        <v>20</v>
      </c>
      <c r="E253" s="51">
        <v>161.134917230811</v>
      </c>
      <c r="F253" s="52">
        <v>172.56654798984499</v>
      </c>
      <c r="G253" s="52">
        <v>207.03307352960101</v>
      </c>
      <c r="H253" s="52">
        <v>227.51584021920101</v>
      </c>
      <c r="I253" s="52">
        <v>258.86503708241798</v>
      </c>
      <c r="J253" s="52">
        <v>272.47371080413302</v>
      </c>
      <c r="K253" s="52">
        <v>321.40214257167003</v>
      </c>
      <c r="L253" s="52">
        <v>322.24188435593697</v>
      </c>
      <c r="M253" s="52">
        <v>319.46641057578</v>
      </c>
      <c r="N253" s="52">
        <v>341.46588981923099</v>
      </c>
      <c r="O253" s="52">
        <v>381.16227520555401</v>
      </c>
      <c r="P253" s="60"/>
      <c r="Q253"/>
    </row>
    <row r="254" spans="1:17" ht="15" customHeight="1">
      <c r="A254" s="48" t="s">
        <v>22</v>
      </c>
      <c r="B254" s="48" t="s">
        <v>32</v>
      </c>
      <c r="C254" s="48" t="s">
        <v>77</v>
      </c>
      <c r="D254" s="48" t="s">
        <v>20</v>
      </c>
      <c r="E254" s="51">
        <v>234.49041321873699</v>
      </c>
      <c r="F254" s="52">
        <v>182.38502461463199</v>
      </c>
      <c r="G254" s="52">
        <v>188.75379348173701</v>
      </c>
      <c r="H254" s="52">
        <v>239.60963928692499</v>
      </c>
      <c r="I254" s="52">
        <v>296.17191203908499</v>
      </c>
      <c r="J254" s="52">
        <v>327.98589899534397</v>
      </c>
      <c r="K254" s="52">
        <v>374.74607556469999</v>
      </c>
      <c r="L254" s="52">
        <v>406.75457211439601</v>
      </c>
      <c r="M254" s="52">
        <v>443.13954364844102</v>
      </c>
      <c r="N254" s="52">
        <v>485.63568425402701</v>
      </c>
      <c r="O254" s="52">
        <v>535.44011745264095</v>
      </c>
      <c r="P254" s="60"/>
      <c r="Q254"/>
    </row>
    <row r="255" spans="1:17" ht="15" customHeight="1">
      <c r="A255" s="48" t="s">
        <v>22</v>
      </c>
      <c r="B255" s="48" t="s">
        <v>32</v>
      </c>
      <c r="C255" s="48" t="s">
        <v>78</v>
      </c>
      <c r="D255" s="48" t="s">
        <v>20</v>
      </c>
      <c r="E255" s="51">
        <v>0.50769013250828698</v>
      </c>
      <c r="F255" s="52">
        <v>37.216560915112503</v>
      </c>
      <c r="G255" s="52">
        <v>64.947485923767104</v>
      </c>
      <c r="H255" s="52">
        <v>19.209863782010501</v>
      </c>
      <c r="I255" s="52">
        <v>18.823658160738301</v>
      </c>
      <c r="J255" s="52">
        <v>22.5168519749909</v>
      </c>
      <c r="K255" s="52">
        <v>26.702227316638801</v>
      </c>
      <c r="L255" s="52">
        <v>30.022912178978</v>
      </c>
      <c r="M255" s="52">
        <v>34.076181692137297</v>
      </c>
      <c r="N255" s="52">
        <v>39.0356245072918</v>
      </c>
      <c r="O255" s="52">
        <v>45.220813752690901</v>
      </c>
      <c r="P255" s="60"/>
      <c r="Q255"/>
    </row>
    <row r="256" spans="1:17" ht="15" customHeight="1">
      <c r="A256" s="48" t="s">
        <v>22</v>
      </c>
      <c r="B256" s="48" t="s">
        <v>32</v>
      </c>
      <c r="C256" s="48" t="s">
        <v>79</v>
      </c>
      <c r="D256" s="48" t="s">
        <v>20</v>
      </c>
      <c r="E256" s="51">
        <v>1387.2580826282499</v>
      </c>
      <c r="F256" s="52">
        <v>2565.7068639993699</v>
      </c>
      <c r="G256" s="52">
        <v>733.92183333635296</v>
      </c>
      <c r="H256" s="52">
        <v>2685.9229871869902</v>
      </c>
      <c r="I256" s="52">
        <v>2663.9853762951602</v>
      </c>
      <c r="J256" s="52">
        <v>2672.5828732842101</v>
      </c>
      <c r="K256" s="52">
        <v>2724.2895826385402</v>
      </c>
      <c r="L256" s="52">
        <v>2787.5537981762</v>
      </c>
      <c r="M256" s="52">
        <v>2909.71221491182</v>
      </c>
      <c r="N256" s="52">
        <v>3068.6505004923401</v>
      </c>
      <c r="O256" s="52">
        <v>3267.8782481819499</v>
      </c>
      <c r="P256" s="60"/>
      <c r="Q256"/>
    </row>
    <row r="257" spans="1:17" ht="15" customHeight="1">
      <c r="A257" s="48" t="s">
        <v>22</v>
      </c>
      <c r="B257" s="48" t="s">
        <v>32</v>
      </c>
      <c r="C257" s="48" t="s">
        <v>80</v>
      </c>
      <c r="D257" s="48" t="s">
        <v>20</v>
      </c>
      <c r="E257" s="51">
        <v>3.3174522686749701</v>
      </c>
      <c r="F257" s="52">
        <v>10.8365665655583</v>
      </c>
      <c r="G257" s="52">
        <v>10.4183609364554</v>
      </c>
      <c r="H257" s="52">
        <v>6.7541927662327002</v>
      </c>
      <c r="I257" s="52">
        <v>7.1408659267112498</v>
      </c>
      <c r="J257" s="52">
        <v>7.1241484578587899</v>
      </c>
      <c r="K257" s="52">
        <v>7.9869579257075198</v>
      </c>
      <c r="L257" s="52">
        <v>8.8871108308117304</v>
      </c>
      <c r="M257" s="52">
        <v>9.9575137127324798</v>
      </c>
      <c r="N257" s="52">
        <v>11.205267384772601</v>
      </c>
      <c r="O257" s="52">
        <v>12.5090294147556</v>
      </c>
      <c r="P257" s="60"/>
      <c r="Q257"/>
    </row>
    <row r="258" spans="1:17" ht="15" customHeight="1">
      <c r="A258" s="48" t="s">
        <v>22</v>
      </c>
      <c r="B258" s="48" t="s">
        <v>32</v>
      </c>
      <c r="C258" s="48" t="s">
        <v>39</v>
      </c>
      <c r="D258" s="48" t="s">
        <v>20</v>
      </c>
      <c r="E258" s="51">
        <v>14055.6726455688</v>
      </c>
      <c r="F258" s="52">
        <v>9441.6379928588904</v>
      </c>
      <c r="G258" s="52">
        <v>11431.9295883179</v>
      </c>
      <c r="H258" s="52">
        <v>12949.486632239999</v>
      </c>
      <c r="I258" s="52">
        <v>13273.787387451101</v>
      </c>
      <c r="J258" s="52">
        <v>13789.5683773402</v>
      </c>
      <c r="K258" s="52">
        <v>14848.080030500099</v>
      </c>
      <c r="L258" s="52">
        <v>15646.6850555281</v>
      </c>
      <c r="M258" s="52">
        <v>16898.369269594899</v>
      </c>
      <c r="N258" s="52">
        <v>18402.468182097102</v>
      </c>
      <c r="O258" s="52">
        <v>19739.413768970699</v>
      </c>
      <c r="P258" s="60"/>
      <c r="Q258"/>
    </row>
    <row r="259" spans="1:17" ht="15" customHeight="1">
      <c r="A259" s="48" t="s">
        <v>22</v>
      </c>
      <c r="B259" s="48" t="s">
        <v>32</v>
      </c>
      <c r="C259" s="48" t="s">
        <v>40</v>
      </c>
      <c r="D259" s="48" t="s">
        <v>20</v>
      </c>
      <c r="E259" s="51">
        <v>41789.835270494201</v>
      </c>
      <c r="F259" s="52">
        <v>39182.860575616403</v>
      </c>
      <c r="G259" s="52">
        <v>49236.380320042401</v>
      </c>
      <c r="H259" s="52">
        <v>51393.194676484803</v>
      </c>
      <c r="I259" s="52">
        <v>59407.344011684298</v>
      </c>
      <c r="J259" s="52">
        <v>61681.157584109598</v>
      </c>
      <c r="K259" s="52">
        <v>63418.6406256681</v>
      </c>
      <c r="L259" s="52">
        <v>66705.115799919906</v>
      </c>
      <c r="M259" s="52">
        <v>77586.247426993097</v>
      </c>
      <c r="N259" s="52">
        <v>96788.058997775894</v>
      </c>
      <c r="O259" s="52">
        <v>122921.606425665</v>
      </c>
      <c r="P259" s="60"/>
      <c r="Q259"/>
    </row>
    <row r="260" spans="1:17" ht="15" customHeight="1">
      <c r="A260" s="48" t="s">
        <v>22</v>
      </c>
      <c r="B260" s="48" t="s">
        <v>32</v>
      </c>
      <c r="C260" s="48" t="s">
        <v>81</v>
      </c>
      <c r="D260" s="48" t="s">
        <v>20</v>
      </c>
      <c r="E260" s="51">
        <v>1113.0899786949201</v>
      </c>
      <c r="F260" s="52">
        <v>1021.66467905045</v>
      </c>
      <c r="G260" s="52">
        <v>927.68153548240696</v>
      </c>
      <c r="H260" s="52">
        <v>1022.3225615993</v>
      </c>
      <c r="I260" s="52">
        <v>1182.2658334063401</v>
      </c>
      <c r="J260" s="52">
        <v>1212.62108327442</v>
      </c>
      <c r="K260" s="52">
        <v>1296.43062807057</v>
      </c>
      <c r="L260" s="52">
        <v>1403.1525833983101</v>
      </c>
      <c r="M260" s="52">
        <v>1587.7550194385401</v>
      </c>
      <c r="N260" s="52">
        <v>1849.7622878196501</v>
      </c>
      <c r="O260" s="52">
        <v>2174.8236224503498</v>
      </c>
      <c r="P260" s="60"/>
      <c r="Q260"/>
    </row>
    <row r="261" spans="1:17" ht="15" customHeight="1">
      <c r="A261" s="48" t="s">
        <v>22</v>
      </c>
      <c r="B261" s="48" t="s">
        <v>32</v>
      </c>
      <c r="C261" s="48" t="s">
        <v>82</v>
      </c>
      <c r="D261" s="48" t="s">
        <v>20</v>
      </c>
      <c r="E261" s="51">
        <v>960.47499775886502</v>
      </c>
      <c r="F261" s="52">
        <v>843.46750378608704</v>
      </c>
      <c r="G261" s="52">
        <v>957.15758204460099</v>
      </c>
      <c r="H261" s="52">
        <v>1170.8233649822901</v>
      </c>
      <c r="I261" s="52">
        <v>1311.89676068365</v>
      </c>
      <c r="J261" s="52">
        <v>1351.76205174151</v>
      </c>
      <c r="K261" s="52">
        <v>1461.9807951992</v>
      </c>
      <c r="L261" s="52">
        <v>1567.87836011786</v>
      </c>
      <c r="M261" s="52">
        <v>1721.9960942851601</v>
      </c>
      <c r="N261" s="52">
        <v>1937.5789106623799</v>
      </c>
      <c r="O261" s="52">
        <v>2202.91980066627</v>
      </c>
      <c r="P261" s="60"/>
      <c r="Q261"/>
    </row>
    <row r="262" spans="1:17" ht="15" customHeight="1">
      <c r="A262" s="48" t="s">
        <v>22</v>
      </c>
      <c r="B262" s="48" t="s">
        <v>32</v>
      </c>
      <c r="C262" s="48" t="s">
        <v>83</v>
      </c>
      <c r="D262" s="48" t="s">
        <v>20</v>
      </c>
      <c r="E262" s="51">
        <v>589.68639373779297</v>
      </c>
      <c r="F262" s="52">
        <v>475.52615404129</v>
      </c>
      <c r="G262" s="52">
        <v>687.26229667663597</v>
      </c>
      <c r="H262" s="52">
        <v>583.36443470166296</v>
      </c>
      <c r="I262" s="52">
        <v>560.12585399425996</v>
      </c>
      <c r="J262" s="52">
        <v>564.963856678664</v>
      </c>
      <c r="K262" s="52">
        <v>577.86943454480695</v>
      </c>
      <c r="L262" s="52">
        <v>575.63343651957098</v>
      </c>
      <c r="M262" s="52">
        <v>611.58684953735496</v>
      </c>
      <c r="N262" s="52">
        <v>713.00745135982504</v>
      </c>
      <c r="O262" s="52">
        <v>864.49045628249701</v>
      </c>
      <c r="P262" s="60"/>
      <c r="Q262"/>
    </row>
    <row r="263" spans="1:17" ht="15" customHeight="1">
      <c r="A263" s="48" t="s">
        <v>22</v>
      </c>
      <c r="B263" s="48" t="s">
        <v>32</v>
      </c>
      <c r="C263" s="48" t="s">
        <v>84</v>
      </c>
      <c r="D263" s="48" t="s">
        <v>20</v>
      </c>
      <c r="E263" s="51">
        <v>3940.7988786697401</v>
      </c>
      <c r="F263" s="52">
        <v>3701.6218900680501</v>
      </c>
      <c r="G263" s="52">
        <v>3913.2766723632799</v>
      </c>
      <c r="H263" s="52">
        <v>4458.3743353902501</v>
      </c>
      <c r="I263" s="52">
        <v>4961.4602152117304</v>
      </c>
      <c r="J263" s="52">
        <v>4955.2905765545902</v>
      </c>
      <c r="K263" s="52">
        <v>5207.7529576171601</v>
      </c>
      <c r="L263" s="52">
        <v>5483.4957211819701</v>
      </c>
      <c r="M263" s="52">
        <v>5946.6387839650397</v>
      </c>
      <c r="N263" s="52">
        <v>6714.56570873898</v>
      </c>
      <c r="O263" s="52">
        <v>7742.5867334423501</v>
      </c>
      <c r="P263" s="60"/>
      <c r="Q263"/>
    </row>
    <row r="264" spans="1:17" ht="15" customHeight="1">
      <c r="A264" s="48" t="s">
        <v>22</v>
      </c>
      <c r="B264" s="48" t="s">
        <v>32</v>
      </c>
      <c r="C264" s="48" t="s">
        <v>85</v>
      </c>
      <c r="D264" s="48" t="s">
        <v>20</v>
      </c>
      <c r="E264" s="51">
        <v>4040.9938097000099</v>
      </c>
      <c r="F264" s="52">
        <v>3096.7977046966598</v>
      </c>
      <c r="G264" s="52">
        <v>4036.36610507965</v>
      </c>
      <c r="H264" s="52">
        <v>4134.2146914786799</v>
      </c>
      <c r="I264" s="52">
        <v>4701.8215837028001</v>
      </c>
      <c r="J264" s="52">
        <v>4678.0152392402297</v>
      </c>
      <c r="K264" s="52">
        <v>4767.0399579032401</v>
      </c>
      <c r="L264" s="52">
        <v>4856.5569140620601</v>
      </c>
      <c r="M264" s="52">
        <v>5209.0070050085797</v>
      </c>
      <c r="N264" s="52">
        <v>5840.9828980536304</v>
      </c>
      <c r="O264" s="52">
        <v>6660.4503412295599</v>
      </c>
      <c r="P264" s="60"/>
      <c r="Q264"/>
    </row>
    <row r="265" spans="1:17" ht="15" customHeight="1">
      <c r="A265" s="48" t="s">
        <v>22</v>
      </c>
      <c r="B265" s="48" t="s">
        <v>32</v>
      </c>
      <c r="C265" s="48" t="s">
        <v>86</v>
      </c>
      <c r="D265" s="48" t="s">
        <v>20</v>
      </c>
      <c r="E265" s="51">
        <v>4969.8143005371103</v>
      </c>
      <c r="F265" s="52">
        <v>7168.3419942855799</v>
      </c>
      <c r="G265" s="52">
        <v>10439.9818181992</v>
      </c>
      <c r="H265" s="52">
        <v>10413.6790042332</v>
      </c>
      <c r="I265" s="52">
        <v>10969.656237297</v>
      </c>
      <c r="J265" s="52">
        <v>11274.417536257501</v>
      </c>
      <c r="K265" s="52">
        <v>8642.5821498198402</v>
      </c>
      <c r="L265" s="52">
        <v>7322.6478073604703</v>
      </c>
      <c r="M265" s="52">
        <v>11037.2977299865</v>
      </c>
      <c r="N265" s="52">
        <v>20143.777464340299</v>
      </c>
      <c r="O265" s="52">
        <v>33392.020515344899</v>
      </c>
      <c r="P265" s="60"/>
      <c r="Q265"/>
    </row>
    <row r="266" spans="1:17" ht="15" customHeight="1">
      <c r="A266" s="48" t="s">
        <v>22</v>
      </c>
      <c r="B266" s="48" t="s">
        <v>32</v>
      </c>
      <c r="C266" s="48" t="s">
        <v>87</v>
      </c>
      <c r="D266" s="48" t="s">
        <v>20</v>
      </c>
      <c r="E266" s="51">
        <v>1204.1349411010699</v>
      </c>
      <c r="F266" s="52">
        <v>1223.35815429688</v>
      </c>
      <c r="G266" s="52">
        <v>1455.00606298447</v>
      </c>
      <c r="H266" s="52">
        <v>1507.6015225322701</v>
      </c>
      <c r="I266" s="52">
        <v>1490.4914305008101</v>
      </c>
      <c r="J266" s="52">
        <v>1499.03284652815</v>
      </c>
      <c r="K266" s="52">
        <v>1552.6081237005701</v>
      </c>
      <c r="L266" s="52">
        <v>1617.1365047746001</v>
      </c>
      <c r="M266" s="52">
        <v>1829.93233452554</v>
      </c>
      <c r="N266" s="52">
        <v>2207.73724252897</v>
      </c>
      <c r="O266" s="52">
        <v>2700.11381417956</v>
      </c>
      <c r="P266" s="60"/>
      <c r="Q266"/>
    </row>
    <row r="267" spans="1:17" ht="15" customHeight="1">
      <c r="A267" s="48" t="s">
        <v>22</v>
      </c>
      <c r="B267" s="48" t="s">
        <v>32</v>
      </c>
      <c r="C267" s="48" t="s">
        <v>88</v>
      </c>
      <c r="D267" s="48" t="s">
        <v>20</v>
      </c>
      <c r="E267" s="51">
        <v>856.12729191780102</v>
      </c>
      <c r="F267" s="52">
        <v>552.56232619285595</v>
      </c>
      <c r="G267" s="52">
        <v>773.04112911224399</v>
      </c>
      <c r="H267" s="52">
        <v>776.43097287430101</v>
      </c>
      <c r="I267" s="52">
        <v>855.72046818778097</v>
      </c>
      <c r="J267" s="52">
        <v>872.51268958261198</v>
      </c>
      <c r="K267" s="52">
        <v>971.31280016695405</v>
      </c>
      <c r="L267" s="52">
        <v>1069.0118579013399</v>
      </c>
      <c r="M267" s="52">
        <v>1168.0151341692999</v>
      </c>
      <c r="N267" s="52">
        <v>1320.54913141522</v>
      </c>
      <c r="O267" s="52">
        <v>1501.31544179874</v>
      </c>
      <c r="P267" s="60"/>
      <c r="Q267"/>
    </row>
    <row r="268" spans="1:17" ht="15" customHeight="1">
      <c r="A268" s="48" t="s">
        <v>22</v>
      </c>
      <c r="B268" s="48" t="s">
        <v>32</v>
      </c>
      <c r="C268" s="48" t="s">
        <v>89</v>
      </c>
      <c r="D268" s="48" t="s">
        <v>20</v>
      </c>
      <c r="E268" s="51">
        <v>1604.1791439056401</v>
      </c>
      <c r="F268" s="52">
        <v>1275.7209986448299</v>
      </c>
      <c r="G268" s="52">
        <v>2130.6748688221001</v>
      </c>
      <c r="H268" s="52">
        <v>1610.86561030759</v>
      </c>
      <c r="I268" s="52">
        <v>2191.0211087426401</v>
      </c>
      <c r="J268" s="52">
        <v>2291.1614118264101</v>
      </c>
      <c r="K268" s="52">
        <v>2475.2245364343298</v>
      </c>
      <c r="L268" s="52">
        <v>2698.7028928616401</v>
      </c>
      <c r="M268" s="52">
        <v>2977.8303297475099</v>
      </c>
      <c r="N268" s="52">
        <v>3313.7382716936099</v>
      </c>
      <c r="O268" s="52">
        <v>3735.3123793588402</v>
      </c>
      <c r="P268" s="60"/>
      <c r="Q268"/>
    </row>
    <row r="269" spans="1:17" ht="15" customHeight="1">
      <c r="A269" s="48" t="s">
        <v>22</v>
      </c>
      <c r="B269" s="48" t="s">
        <v>32</v>
      </c>
      <c r="C269" s="48" t="s">
        <v>90</v>
      </c>
      <c r="D269" s="48" t="s">
        <v>20</v>
      </c>
      <c r="E269" s="51">
        <v>840.12371301651001</v>
      </c>
      <c r="F269" s="52">
        <v>530.41967749595597</v>
      </c>
      <c r="G269" s="52">
        <v>775.38430690765404</v>
      </c>
      <c r="H269" s="52">
        <v>834.76891046543301</v>
      </c>
      <c r="I269" s="52">
        <v>1029.3472783960401</v>
      </c>
      <c r="J269" s="52">
        <v>1029.82368688974</v>
      </c>
      <c r="K269" s="52">
        <v>1136.45925417338</v>
      </c>
      <c r="L269" s="52">
        <v>1337.4574742966799</v>
      </c>
      <c r="M269" s="52">
        <v>1779.7892691320701</v>
      </c>
      <c r="N269" s="52">
        <v>2451.7643423351501</v>
      </c>
      <c r="O269" s="52">
        <v>3326.0977741950701</v>
      </c>
      <c r="P269" s="60"/>
      <c r="Q269"/>
    </row>
    <row r="270" spans="1:17" ht="15" customHeight="1">
      <c r="A270" s="48" t="s">
        <v>22</v>
      </c>
      <c r="B270" s="48" t="s">
        <v>32</v>
      </c>
      <c r="C270" s="48" t="s">
        <v>91</v>
      </c>
      <c r="D270" s="48" t="s">
        <v>20</v>
      </c>
      <c r="E270" s="51">
        <v>3989.5694851875301</v>
      </c>
      <c r="F270" s="52">
        <v>3886.2447440624201</v>
      </c>
      <c r="G270" s="52">
        <v>4412.1833443641699</v>
      </c>
      <c r="H270" s="52">
        <v>4838.6386876332599</v>
      </c>
      <c r="I270" s="52">
        <v>6065.6359937153402</v>
      </c>
      <c r="J270" s="52">
        <v>6168.0202527217798</v>
      </c>
      <c r="K270" s="52">
        <v>6851.5745123686402</v>
      </c>
      <c r="L270" s="52">
        <v>8168.5188762307898</v>
      </c>
      <c r="M270" s="52">
        <v>10242.76467387</v>
      </c>
      <c r="N270" s="52">
        <v>13188.1613310463</v>
      </c>
      <c r="O270" s="52">
        <v>17128.813780950099</v>
      </c>
      <c r="P270" s="60"/>
      <c r="Q270"/>
    </row>
    <row r="271" spans="1:17" ht="15" customHeight="1">
      <c r="A271" s="48" t="s">
        <v>22</v>
      </c>
      <c r="B271" s="48" t="s">
        <v>32</v>
      </c>
      <c r="C271" s="48" t="s">
        <v>92</v>
      </c>
      <c r="D271" s="48" t="s">
        <v>20</v>
      </c>
      <c r="E271" s="51">
        <v>3249.6568560600299</v>
      </c>
      <c r="F271" s="52">
        <v>3886.0526084899898</v>
      </c>
      <c r="G271" s="52">
        <v>4299.6882200241098</v>
      </c>
      <c r="H271" s="52">
        <v>4543.3789498620599</v>
      </c>
      <c r="I271" s="52">
        <v>5380.3113573139399</v>
      </c>
      <c r="J271" s="52">
        <v>5531.7467436669303</v>
      </c>
      <c r="K271" s="52">
        <v>5880.7518421262803</v>
      </c>
      <c r="L271" s="52">
        <v>6055.3285932504205</v>
      </c>
      <c r="M271" s="52">
        <v>6355.1285300782502</v>
      </c>
      <c r="N271" s="52">
        <v>6727.1881016134603</v>
      </c>
      <c r="O271" s="52">
        <v>7136.4552867733</v>
      </c>
      <c r="P271" s="60"/>
      <c r="Q271"/>
    </row>
    <row r="272" spans="1:17" ht="15" customHeight="1">
      <c r="A272" s="48" t="s">
        <v>22</v>
      </c>
      <c r="B272" s="48" t="s">
        <v>32</v>
      </c>
      <c r="C272" s="48" t="s">
        <v>93</v>
      </c>
      <c r="D272" s="48" t="s">
        <v>20</v>
      </c>
      <c r="E272" s="51">
        <v>498.72346222400699</v>
      </c>
      <c r="F272" s="52">
        <v>618.11301112174999</v>
      </c>
      <c r="G272" s="52">
        <v>820.72046399116505</v>
      </c>
      <c r="H272" s="52">
        <v>539.68527521600004</v>
      </c>
      <c r="I272" s="52">
        <v>808.24675541112299</v>
      </c>
      <c r="J272" s="52">
        <v>819.64356625544201</v>
      </c>
      <c r="K272" s="52">
        <v>855.00885179499505</v>
      </c>
      <c r="L272" s="52">
        <v>884.46030137391199</v>
      </c>
      <c r="M272" s="52">
        <v>927.810167509331</v>
      </c>
      <c r="N272" s="52">
        <v>985.42699277111103</v>
      </c>
      <c r="O272" s="52">
        <v>1052.2774165282699</v>
      </c>
      <c r="P272" s="60"/>
      <c r="Q272"/>
    </row>
    <row r="273" spans="1:17" ht="15" customHeight="1">
      <c r="A273" s="48" t="s">
        <v>22</v>
      </c>
      <c r="B273" s="48" t="s">
        <v>32</v>
      </c>
      <c r="C273" s="48" t="s">
        <v>94</v>
      </c>
      <c r="D273" s="48" t="s">
        <v>20</v>
      </c>
      <c r="E273" s="51">
        <v>161.448374390602</v>
      </c>
      <c r="F273" s="52">
        <v>142.63409748673399</v>
      </c>
      <c r="G273" s="52">
        <v>327.99727469682699</v>
      </c>
      <c r="H273" s="52">
        <v>349.03214088966598</v>
      </c>
      <c r="I273" s="52">
        <v>447.76986210112301</v>
      </c>
      <c r="J273" s="52">
        <v>460.91869122270799</v>
      </c>
      <c r="K273" s="52">
        <v>480.398458741745</v>
      </c>
      <c r="L273" s="52">
        <v>507.54072843117001</v>
      </c>
      <c r="M273" s="52">
        <v>573.88769224116902</v>
      </c>
      <c r="N273" s="52">
        <v>674.34478590061997</v>
      </c>
      <c r="O273" s="52">
        <v>794.01332359818105</v>
      </c>
      <c r="P273" s="60"/>
      <c r="Q273"/>
    </row>
    <row r="274" spans="1:17" ht="15" customHeight="1">
      <c r="A274" s="48" t="s">
        <v>22</v>
      </c>
      <c r="B274" s="48" t="s">
        <v>32</v>
      </c>
      <c r="C274" s="48" t="s">
        <v>95</v>
      </c>
      <c r="D274" s="48" t="s">
        <v>20</v>
      </c>
      <c r="E274" s="51">
        <v>106.61151632666601</v>
      </c>
      <c r="F274" s="52">
        <v>84.688235074281707</v>
      </c>
      <c r="G274" s="52">
        <v>139.20009508729001</v>
      </c>
      <c r="H274" s="52">
        <v>123.208135453059</v>
      </c>
      <c r="I274" s="52">
        <v>339.97525943349802</v>
      </c>
      <c r="J274" s="52">
        <v>534.37824134574703</v>
      </c>
      <c r="K274" s="52">
        <v>798.82562999243203</v>
      </c>
      <c r="L274" s="52">
        <v>1128.71261175474</v>
      </c>
      <c r="M274" s="52">
        <v>1606.9784988261199</v>
      </c>
      <c r="N274" s="52">
        <v>2297.5293296782302</v>
      </c>
      <c r="O274" s="52">
        <v>3206.2733303970799</v>
      </c>
      <c r="P274" s="60"/>
      <c r="Q274"/>
    </row>
    <row r="275" spans="1:17" ht="15" customHeight="1">
      <c r="A275" s="48" t="s">
        <v>22</v>
      </c>
      <c r="B275" s="48" t="s">
        <v>32</v>
      </c>
      <c r="C275" s="48" t="s">
        <v>96</v>
      </c>
      <c r="D275" s="48" t="s">
        <v>20</v>
      </c>
      <c r="E275" s="51">
        <v>1788.1547808647199</v>
      </c>
      <c r="F275" s="52">
        <v>1902.2704958915699</v>
      </c>
      <c r="G275" s="52">
        <v>1478.5271883010901</v>
      </c>
      <c r="H275" s="52">
        <v>1401.70644158658</v>
      </c>
      <c r="I275" s="52">
        <v>1491.69191960186</v>
      </c>
      <c r="J275" s="52">
        <v>1512.8293569167699</v>
      </c>
      <c r="K275" s="52">
        <v>1548.2967443724301</v>
      </c>
      <c r="L275" s="52">
        <v>1559.1817766740401</v>
      </c>
      <c r="M275" s="52">
        <v>1608.8893893976999</v>
      </c>
      <c r="N275" s="52">
        <v>1689.15136988683</v>
      </c>
      <c r="O275" s="52">
        <v>1791.2205674070401</v>
      </c>
      <c r="P275" s="60"/>
      <c r="Q275"/>
    </row>
    <row r="276" spans="1:17" ht="15" customHeight="1">
      <c r="A276" s="48" t="s">
        <v>22</v>
      </c>
      <c r="B276" s="48" t="s">
        <v>32</v>
      </c>
      <c r="C276" s="48" t="s">
        <v>97</v>
      </c>
      <c r="D276" s="48" t="s">
        <v>20</v>
      </c>
      <c r="E276" s="51">
        <v>2452.8898596763602</v>
      </c>
      <c r="F276" s="52">
        <v>1868.8117265701301</v>
      </c>
      <c r="G276" s="52">
        <v>1987.15257644653</v>
      </c>
      <c r="H276" s="52">
        <v>1685.5182272633699</v>
      </c>
      <c r="I276" s="52">
        <v>2040.37587171575</v>
      </c>
      <c r="J276" s="52">
        <v>2039.35942945748</v>
      </c>
      <c r="K276" s="52">
        <v>2110.68316435613</v>
      </c>
      <c r="L276" s="52">
        <v>2218.5866348317199</v>
      </c>
      <c r="M276" s="52">
        <v>2357.1494658335801</v>
      </c>
      <c r="N276" s="52">
        <v>2519.1751603468401</v>
      </c>
      <c r="O276" s="52">
        <v>2708.45079437207</v>
      </c>
      <c r="P276" s="60"/>
      <c r="Q276"/>
    </row>
    <row r="277" spans="1:17" ht="15" customHeight="1">
      <c r="A277" s="48" t="s">
        <v>22</v>
      </c>
      <c r="B277" s="48" t="s">
        <v>32</v>
      </c>
      <c r="C277" s="48" t="s">
        <v>98</v>
      </c>
      <c r="D277" s="48" t="s">
        <v>20</v>
      </c>
      <c r="E277" s="51">
        <v>5569.5540904998797</v>
      </c>
      <c r="F277" s="52">
        <v>2876.8147975206398</v>
      </c>
      <c r="G277" s="52">
        <v>5596.6114997863797</v>
      </c>
      <c r="H277" s="52">
        <v>6680.7931055033296</v>
      </c>
      <c r="I277" s="52">
        <v>7854.6544842144403</v>
      </c>
      <c r="J277" s="52">
        <v>8887.9317297989001</v>
      </c>
      <c r="K277" s="52">
        <v>10244.763965530101</v>
      </c>
      <c r="L277" s="52">
        <v>11162.385374280801</v>
      </c>
      <c r="M277" s="52">
        <v>12210.362506805201</v>
      </c>
      <c r="N277" s="52">
        <v>13397.104035209701</v>
      </c>
      <c r="O277" s="52">
        <v>14808.1788149408</v>
      </c>
      <c r="P277" s="60"/>
      <c r="Q277"/>
    </row>
    <row r="278" spans="1:17" ht="15" customHeight="1">
      <c r="A278" s="48" t="s">
        <v>22</v>
      </c>
      <c r="B278" s="48" t="s">
        <v>32</v>
      </c>
      <c r="C278" s="48" t="s">
        <v>99</v>
      </c>
      <c r="D278" s="48" t="s">
        <v>20</v>
      </c>
      <c r="E278" s="51">
        <v>2107.40691423416</v>
      </c>
      <c r="F278" s="52">
        <v>2786.20952367783</v>
      </c>
      <c r="G278" s="52">
        <v>2533.92577171326</v>
      </c>
      <c r="H278" s="52">
        <v>3254.8360507531702</v>
      </c>
      <c r="I278" s="52">
        <v>3887.76754828814</v>
      </c>
      <c r="J278" s="52">
        <v>4112.0388386025297</v>
      </c>
      <c r="K278" s="52">
        <v>4520.02078719568</v>
      </c>
      <c r="L278" s="52">
        <v>4892.7410766480398</v>
      </c>
      <c r="M278" s="52">
        <v>5397.65830258395</v>
      </c>
      <c r="N278" s="52">
        <v>6032.6286204364396</v>
      </c>
      <c r="O278" s="52">
        <v>6782.9956006110797</v>
      </c>
      <c r="P278" s="60"/>
      <c r="Q278"/>
    </row>
    <row r="279" spans="1:17" ht="15" customHeight="1">
      <c r="A279" s="48" t="s">
        <v>22</v>
      </c>
      <c r="B279" s="48" t="s">
        <v>32</v>
      </c>
      <c r="C279" s="48" t="s">
        <v>100</v>
      </c>
      <c r="D279" s="48" t="s">
        <v>20</v>
      </c>
      <c r="E279" s="51">
        <v>1746.3964819908099</v>
      </c>
      <c r="F279" s="52">
        <v>1241.5402531623799</v>
      </c>
      <c r="G279" s="52">
        <v>1544.5415079593699</v>
      </c>
      <c r="H279" s="52">
        <v>1463.95225375935</v>
      </c>
      <c r="I279" s="52">
        <v>1837.1081897661099</v>
      </c>
      <c r="J279" s="52">
        <v>1884.68975554757</v>
      </c>
      <c r="K279" s="52">
        <v>2039.0560315596499</v>
      </c>
      <c r="L279" s="52">
        <v>2195.9862739698001</v>
      </c>
      <c r="M279" s="52">
        <v>2435.7696500523598</v>
      </c>
      <c r="N279" s="52">
        <v>2783.88556193867</v>
      </c>
      <c r="O279" s="52">
        <v>3212.7966311390001</v>
      </c>
      <c r="P279" s="60"/>
      <c r="Q279"/>
    </row>
    <row r="280" spans="1:17" ht="15" customHeight="1">
      <c r="A280" s="48" t="s">
        <v>22</v>
      </c>
      <c r="B280" s="48" t="s">
        <v>32</v>
      </c>
      <c r="C280" s="48" t="s">
        <v>101</v>
      </c>
      <c r="D280" s="48" t="s">
        <v>20</v>
      </c>
      <c r="E280" s="51">
        <v>35349.365234375</v>
      </c>
      <c r="F280" s="52">
        <v>36373.756408691399</v>
      </c>
      <c r="G280" s="52">
        <v>41825.705051422097</v>
      </c>
      <c r="H280" s="52">
        <v>43957.390675684503</v>
      </c>
      <c r="I280" s="52">
        <v>51599.251497882004</v>
      </c>
      <c r="J280" s="52">
        <v>54068.6730063344</v>
      </c>
      <c r="K280" s="52">
        <v>61783.958682247998</v>
      </c>
      <c r="L280" s="52">
        <v>72942.381329326803</v>
      </c>
      <c r="M280" s="52">
        <v>88169.134331389607</v>
      </c>
      <c r="N280" s="52">
        <v>108042.580154458</v>
      </c>
      <c r="O280" s="52">
        <v>133183.409098873</v>
      </c>
      <c r="P280" s="60"/>
      <c r="Q280"/>
    </row>
    <row r="281" spans="1:17" ht="15" customHeight="1">
      <c r="A281" s="48" t="s">
        <v>22</v>
      </c>
      <c r="B281" s="48" t="s">
        <v>32</v>
      </c>
      <c r="C281" s="48" t="s">
        <v>102</v>
      </c>
      <c r="D281" s="48" t="s">
        <v>20</v>
      </c>
      <c r="E281" s="51">
        <v>18970.077991485599</v>
      </c>
      <c r="F281" s="52">
        <v>20498.003005981402</v>
      </c>
      <c r="G281" s="52">
        <v>24217.378139495799</v>
      </c>
      <c r="H281" s="52">
        <v>23907.371360320099</v>
      </c>
      <c r="I281" s="52">
        <v>28748.331914690101</v>
      </c>
      <c r="J281" s="52">
        <v>30353.114896386</v>
      </c>
      <c r="K281" s="52">
        <v>34577.971160676003</v>
      </c>
      <c r="L281" s="52">
        <v>40259.564129417602</v>
      </c>
      <c r="M281" s="52">
        <v>47773.714631999203</v>
      </c>
      <c r="N281" s="52">
        <v>57444.167677133701</v>
      </c>
      <c r="O281" s="52">
        <v>69618.016776888995</v>
      </c>
      <c r="P281" s="60"/>
      <c r="Q281"/>
    </row>
    <row r="282" spans="1:17" ht="15" customHeight="1">
      <c r="A282" s="48" t="s">
        <v>22</v>
      </c>
      <c r="B282" s="48" t="s">
        <v>32</v>
      </c>
      <c r="C282" s="48" t="s">
        <v>103</v>
      </c>
      <c r="D282" s="48" t="s">
        <v>20</v>
      </c>
      <c r="E282" s="51">
        <v>16379.287242889401</v>
      </c>
      <c r="F282" s="52">
        <v>15875.753402709999</v>
      </c>
      <c r="G282" s="52">
        <v>17608.326911926299</v>
      </c>
      <c r="H282" s="52">
        <v>20050.019315364501</v>
      </c>
      <c r="I282" s="52">
        <v>22850.919583191899</v>
      </c>
      <c r="J282" s="52">
        <v>23715.558109948401</v>
      </c>
      <c r="K282" s="52">
        <v>27205.987521571999</v>
      </c>
      <c r="L282" s="52">
        <v>32682.817199909299</v>
      </c>
      <c r="M282" s="52">
        <v>40395.419699390499</v>
      </c>
      <c r="N282" s="52">
        <v>50598.412477324302</v>
      </c>
      <c r="O282" s="52">
        <v>63565.392321984</v>
      </c>
      <c r="P282" s="60"/>
      <c r="Q282"/>
    </row>
    <row r="283" spans="1:17" ht="15" customHeight="1">
      <c r="A283" s="48" t="s">
        <v>22</v>
      </c>
      <c r="B283" s="48" t="s">
        <v>32</v>
      </c>
      <c r="C283" s="48" t="s">
        <v>104</v>
      </c>
      <c r="D283" s="48" t="s">
        <v>20</v>
      </c>
      <c r="E283" s="51">
        <v>12860.012089833601</v>
      </c>
      <c r="F283" s="52">
        <v>13582.3512971401</v>
      </c>
      <c r="G283" s="52">
        <v>14825.6175965071</v>
      </c>
      <c r="H283" s="52">
        <v>13609.065935070699</v>
      </c>
      <c r="I283" s="52">
        <v>15101.003602701699</v>
      </c>
      <c r="J283" s="52">
        <v>16509.627332051099</v>
      </c>
      <c r="K283" s="52">
        <v>18238.680773276701</v>
      </c>
      <c r="L283" s="52">
        <v>19937.1262633142</v>
      </c>
      <c r="M283" s="52">
        <v>22093.1447340696</v>
      </c>
      <c r="N283" s="52">
        <v>24760.2971490782</v>
      </c>
      <c r="O283" s="52">
        <v>27984.072648929599</v>
      </c>
      <c r="P283" s="60"/>
      <c r="Q283"/>
    </row>
    <row r="284" spans="1:17" ht="15" customHeight="1">
      <c r="A284" s="48" t="s">
        <v>22</v>
      </c>
      <c r="B284" s="48" t="s">
        <v>32</v>
      </c>
      <c r="C284" s="48" t="s">
        <v>105</v>
      </c>
      <c r="D284" s="48" t="s">
        <v>20</v>
      </c>
      <c r="E284" s="51">
        <v>3540.23230075836</v>
      </c>
      <c r="F284" s="52">
        <v>4574.5629072189304</v>
      </c>
      <c r="G284" s="52">
        <v>4825.8705139160202</v>
      </c>
      <c r="H284" s="52">
        <v>4698.8464198664497</v>
      </c>
      <c r="I284" s="52">
        <v>5258.3372232595502</v>
      </c>
      <c r="J284" s="52">
        <v>5520.67568690999</v>
      </c>
      <c r="K284" s="52">
        <v>6040.3207844928102</v>
      </c>
      <c r="L284" s="52">
        <v>6545.0820243848102</v>
      </c>
      <c r="M284" s="52">
        <v>7127.79928129992</v>
      </c>
      <c r="N284" s="52">
        <v>7839.5960366171203</v>
      </c>
      <c r="O284" s="52">
        <v>8670.95965369435</v>
      </c>
      <c r="P284" s="60"/>
      <c r="Q284"/>
    </row>
    <row r="285" spans="1:17" ht="15" customHeight="1">
      <c r="A285" s="48" t="s">
        <v>22</v>
      </c>
      <c r="B285" s="48" t="s">
        <v>32</v>
      </c>
      <c r="C285" s="48" t="s">
        <v>106</v>
      </c>
      <c r="D285" s="48" t="s">
        <v>20</v>
      </c>
      <c r="E285" s="51">
        <v>2852.4880260229102</v>
      </c>
      <c r="F285" s="52">
        <v>2430.78170716763</v>
      </c>
      <c r="G285" s="52">
        <v>2883.7040811777101</v>
      </c>
      <c r="H285" s="52">
        <v>2537.0942000024402</v>
      </c>
      <c r="I285" s="52">
        <v>2815.5544666964302</v>
      </c>
      <c r="J285" s="52">
        <v>3467.6731677788798</v>
      </c>
      <c r="K285" s="52">
        <v>3918.5026273530102</v>
      </c>
      <c r="L285" s="52">
        <v>4315.3540657732701</v>
      </c>
      <c r="M285" s="52">
        <v>4807.9620277876802</v>
      </c>
      <c r="N285" s="52">
        <v>5387.3625368512003</v>
      </c>
      <c r="O285" s="52">
        <v>6077.4927164861601</v>
      </c>
      <c r="P285" s="60"/>
      <c r="Q285"/>
    </row>
    <row r="286" spans="1:17" ht="15" customHeight="1">
      <c r="A286" s="48" t="s">
        <v>22</v>
      </c>
      <c r="B286" s="48" t="s">
        <v>32</v>
      </c>
      <c r="C286" s="48" t="s">
        <v>107</v>
      </c>
      <c r="D286" s="48" t="s">
        <v>20</v>
      </c>
      <c r="E286" s="51">
        <v>947.41633534431503</v>
      </c>
      <c r="F286" s="52">
        <v>980.41367530822799</v>
      </c>
      <c r="G286" s="52">
        <v>1193.02904605865</v>
      </c>
      <c r="H286" s="52">
        <v>914.54682395916097</v>
      </c>
      <c r="I286" s="52">
        <v>1022.48169180145</v>
      </c>
      <c r="J286" s="52">
        <v>1067.82506566759</v>
      </c>
      <c r="K286" s="52">
        <v>1142.83968347272</v>
      </c>
      <c r="L286" s="52">
        <v>1206.7355970215301</v>
      </c>
      <c r="M286" s="52">
        <v>1285.19821162018</v>
      </c>
      <c r="N286" s="52">
        <v>1377.5685093454599</v>
      </c>
      <c r="O286" s="52">
        <v>1492.6636169667499</v>
      </c>
      <c r="P286" s="60"/>
      <c r="Q286"/>
    </row>
    <row r="287" spans="1:17" ht="15" customHeight="1">
      <c r="A287" s="48" t="s">
        <v>22</v>
      </c>
      <c r="B287" s="48" t="s">
        <v>32</v>
      </c>
      <c r="C287" s="48" t="s">
        <v>108</v>
      </c>
      <c r="D287" s="48" t="s">
        <v>20</v>
      </c>
      <c r="E287" s="51">
        <v>42.799612507224097</v>
      </c>
      <c r="F287" s="52">
        <v>267.219468951225</v>
      </c>
      <c r="G287" s="52">
        <v>265.67342132329901</v>
      </c>
      <c r="H287" s="52">
        <v>213.833619149431</v>
      </c>
      <c r="I287" s="52">
        <v>238.674838294962</v>
      </c>
      <c r="J287" s="52">
        <v>308.89130640875902</v>
      </c>
      <c r="K287" s="52">
        <v>353.98147371750002</v>
      </c>
      <c r="L287" s="52">
        <v>383.18486506146502</v>
      </c>
      <c r="M287" s="52">
        <v>435.94709025419701</v>
      </c>
      <c r="N287" s="52">
        <v>510.21401502256202</v>
      </c>
      <c r="O287" s="52">
        <v>602.20457354659004</v>
      </c>
      <c r="P287" s="60"/>
      <c r="Q287"/>
    </row>
    <row r="288" spans="1:17" ht="15" customHeight="1">
      <c r="A288" s="48" t="s">
        <v>22</v>
      </c>
      <c r="B288" s="48" t="s">
        <v>32</v>
      </c>
      <c r="C288" s="48" t="s">
        <v>109</v>
      </c>
      <c r="D288" s="48" t="s">
        <v>20</v>
      </c>
      <c r="E288" s="51">
        <v>2591.2245512008699</v>
      </c>
      <c r="F288" s="52">
        <v>2481.0744524002098</v>
      </c>
      <c r="G288" s="52">
        <v>2904.1974544525101</v>
      </c>
      <c r="H288" s="52">
        <v>2717.8273489817102</v>
      </c>
      <c r="I288" s="52">
        <v>2864.9855290891901</v>
      </c>
      <c r="J288" s="52">
        <v>3031.8363554828202</v>
      </c>
      <c r="K288" s="52">
        <v>3406.15518640249</v>
      </c>
      <c r="L288" s="52">
        <v>3801.2509306802799</v>
      </c>
      <c r="M288" s="52">
        <v>4339.3572430385402</v>
      </c>
      <c r="N288" s="52">
        <v>5037.8284033937898</v>
      </c>
      <c r="O288" s="52">
        <v>5914.5309616492896</v>
      </c>
      <c r="P288" s="60"/>
      <c r="Q288"/>
    </row>
    <row r="289" spans="1:17" ht="15" customHeight="1">
      <c r="A289" s="48" t="s">
        <v>22</v>
      </c>
      <c r="B289" s="48" t="s">
        <v>32</v>
      </c>
      <c r="C289" s="48" t="s">
        <v>110</v>
      </c>
      <c r="D289" s="48" t="s">
        <v>20</v>
      </c>
      <c r="E289" s="51">
        <v>943.96743178367603</v>
      </c>
      <c r="F289" s="52">
        <v>885.951310396194</v>
      </c>
      <c r="G289" s="52">
        <v>741.98408424854301</v>
      </c>
      <c r="H289" s="52">
        <v>802.77336716749403</v>
      </c>
      <c r="I289" s="52">
        <v>805.95704090128299</v>
      </c>
      <c r="J289" s="52">
        <v>831.51567840010205</v>
      </c>
      <c r="K289" s="52">
        <v>892.02848883668798</v>
      </c>
      <c r="L289" s="52">
        <v>967.79993489870606</v>
      </c>
      <c r="M289" s="52">
        <v>1059.8230563070399</v>
      </c>
      <c r="N289" s="52">
        <v>1167.42230112742</v>
      </c>
      <c r="O289" s="52">
        <v>1296.17900135015</v>
      </c>
      <c r="P289" s="60"/>
      <c r="Q289"/>
    </row>
    <row r="290" spans="1:17" ht="15" customHeight="1">
      <c r="A290" s="48" t="s">
        <v>22</v>
      </c>
      <c r="B290" s="48" t="s">
        <v>32</v>
      </c>
      <c r="C290" s="48" t="s">
        <v>111</v>
      </c>
      <c r="D290" s="48" t="s">
        <v>20</v>
      </c>
      <c r="E290" s="51">
        <v>495.51202356815298</v>
      </c>
      <c r="F290" s="52">
        <v>606.46814107894897</v>
      </c>
      <c r="G290" s="52">
        <v>764.23728466033901</v>
      </c>
      <c r="H290" s="52">
        <v>545.06620976371403</v>
      </c>
      <c r="I290" s="52">
        <v>655.91237006913002</v>
      </c>
      <c r="J290" s="52">
        <v>775.77293390054399</v>
      </c>
      <c r="K290" s="52">
        <v>868.962570937853</v>
      </c>
      <c r="L290" s="52">
        <v>982.43111946107501</v>
      </c>
      <c r="M290" s="52">
        <v>1125.56049934526</v>
      </c>
      <c r="N290" s="52">
        <v>1296.9380746177501</v>
      </c>
      <c r="O290" s="52">
        <v>1499.0945510117001</v>
      </c>
      <c r="P290" s="60"/>
      <c r="Q290"/>
    </row>
    <row r="291" spans="1:17" ht="15" customHeight="1">
      <c r="A291" s="48" t="s">
        <v>22</v>
      </c>
      <c r="B291" s="48" t="s">
        <v>32</v>
      </c>
      <c r="C291" s="48" t="s">
        <v>112</v>
      </c>
      <c r="D291" s="48" t="s">
        <v>20</v>
      </c>
      <c r="E291" s="51">
        <v>92.953942716121702</v>
      </c>
      <c r="F291" s="52">
        <v>115.92885851859999</v>
      </c>
      <c r="G291" s="52">
        <v>237.32549697160701</v>
      </c>
      <c r="H291" s="52">
        <v>219.950360601824</v>
      </c>
      <c r="I291" s="52">
        <v>187.916855950486</v>
      </c>
      <c r="J291" s="52">
        <v>195.266777903632</v>
      </c>
      <c r="K291" s="52">
        <v>201.18652061251001</v>
      </c>
      <c r="L291" s="52">
        <v>199.972645434848</v>
      </c>
      <c r="M291" s="52">
        <v>199.66759401093699</v>
      </c>
      <c r="N291" s="52">
        <v>201.15371531883901</v>
      </c>
      <c r="O291" s="52">
        <v>205.76201167655299</v>
      </c>
      <c r="P291" s="60"/>
      <c r="Q291"/>
    </row>
    <row r="292" spans="1:17" ht="15" customHeight="1">
      <c r="A292" s="48" t="s">
        <v>22</v>
      </c>
      <c r="B292" s="48" t="s">
        <v>32</v>
      </c>
      <c r="C292" s="48" t="s">
        <v>113</v>
      </c>
      <c r="D292" s="48" t="s">
        <v>20</v>
      </c>
      <c r="E292" s="51">
        <v>522.24441617727302</v>
      </c>
      <c r="F292" s="52">
        <v>560.35676598548901</v>
      </c>
      <c r="G292" s="52">
        <v>560.95255911350296</v>
      </c>
      <c r="H292" s="52">
        <v>482.86514130690603</v>
      </c>
      <c r="I292" s="52">
        <v>614.79469011375204</v>
      </c>
      <c r="J292" s="52">
        <v>669.34642723689603</v>
      </c>
      <c r="K292" s="52">
        <v>757.19438104453002</v>
      </c>
      <c r="L292" s="52">
        <v>847.37514248013701</v>
      </c>
      <c r="M292" s="52">
        <v>965.84803023128495</v>
      </c>
      <c r="N292" s="52">
        <v>1113.4067316977701</v>
      </c>
      <c r="O292" s="52">
        <v>1294.30310507641</v>
      </c>
      <c r="P292" s="60"/>
      <c r="Q292"/>
    </row>
    <row r="293" spans="1:17" ht="15" customHeight="1">
      <c r="A293" s="48" t="s">
        <v>22</v>
      </c>
      <c r="B293" s="48" t="s">
        <v>32</v>
      </c>
      <c r="C293" s="48" t="s">
        <v>114</v>
      </c>
      <c r="D293" s="48" t="s">
        <v>20</v>
      </c>
      <c r="E293" s="51">
        <v>831.17344975471497</v>
      </c>
      <c r="F293" s="52">
        <v>679.59401011467003</v>
      </c>
      <c r="G293" s="52">
        <v>448.64365458488498</v>
      </c>
      <c r="H293" s="52">
        <v>476.26244427158599</v>
      </c>
      <c r="I293" s="52">
        <v>636.38889652545799</v>
      </c>
      <c r="J293" s="52">
        <v>640.82393236191103</v>
      </c>
      <c r="K293" s="52">
        <v>657.50905640654196</v>
      </c>
      <c r="L293" s="52">
        <v>687.93993811808298</v>
      </c>
      <c r="M293" s="52">
        <v>745.98170017456903</v>
      </c>
      <c r="N293" s="52">
        <v>828.80682508631696</v>
      </c>
      <c r="O293" s="52">
        <v>930.88245747162205</v>
      </c>
      <c r="P293" s="60"/>
      <c r="Q293"/>
    </row>
    <row r="294" spans="1:17" ht="15" customHeight="1">
      <c r="A294" s="48" t="s">
        <v>22</v>
      </c>
      <c r="B294" s="48" t="s">
        <v>32</v>
      </c>
      <c r="C294" s="48" t="s">
        <v>115</v>
      </c>
      <c r="D294" s="48" t="s">
        <v>20</v>
      </c>
      <c r="E294" s="51">
        <v>56569.885551929503</v>
      </c>
      <c r="F294" s="52">
        <v>57182.198107242599</v>
      </c>
      <c r="G294" s="52">
        <v>63424.357980489702</v>
      </c>
      <c r="H294" s="52">
        <v>63001.211878210197</v>
      </c>
      <c r="I294" s="52">
        <v>66695.819936693297</v>
      </c>
      <c r="J294" s="52">
        <v>68698.871455768196</v>
      </c>
      <c r="K294" s="52">
        <v>74628.244424088698</v>
      </c>
      <c r="L294" s="52">
        <v>82206.186075072997</v>
      </c>
      <c r="M294" s="52">
        <v>90650.778994720706</v>
      </c>
      <c r="N294" s="52">
        <v>100320.55848057401</v>
      </c>
      <c r="O294" s="52">
        <v>111385.40787297999</v>
      </c>
      <c r="P294" s="60"/>
      <c r="Q294"/>
    </row>
    <row r="295" spans="1:17" ht="15" customHeight="1">
      <c r="A295" s="48" t="s">
        <v>22</v>
      </c>
      <c r="B295" s="48" t="s">
        <v>32</v>
      </c>
      <c r="C295" s="48" t="s">
        <v>116</v>
      </c>
      <c r="D295" s="48" t="s">
        <v>20</v>
      </c>
      <c r="E295" s="51">
        <v>7599.1291999816904</v>
      </c>
      <c r="F295" s="52">
        <v>6878.2002925872803</v>
      </c>
      <c r="G295" s="52">
        <v>8277.0936489105206</v>
      </c>
      <c r="H295" s="52">
        <v>8538.8180102492606</v>
      </c>
      <c r="I295" s="52">
        <v>8396.8337197037999</v>
      </c>
      <c r="J295" s="52">
        <v>8500.1385705177199</v>
      </c>
      <c r="K295" s="52">
        <v>9262.1905709770908</v>
      </c>
      <c r="L295" s="52">
        <v>10255.9927385213</v>
      </c>
      <c r="M295" s="52">
        <v>11334.975375624799</v>
      </c>
      <c r="N295" s="52">
        <v>12505.868049340799</v>
      </c>
      <c r="O295" s="52">
        <v>13862.072753837099</v>
      </c>
      <c r="P295" s="60"/>
      <c r="Q295"/>
    </row>
    <row r="296" spans="1:17" ht="15" customHeight="1">
      <c r="A296" s="48" t="s">
        <v>22</v>
      </c>
      <c r="B296" s="48" t="s">
        <v>32</v>
      </c>
      <c r="C296" s="48" t="s">
        <v>117</v>
      </c>
      <c r="D296" s="48" t="s">
        <v>20</v>
      </c>
      <c r="E296" s="51">
        <v>5655.2101373672504</v>
      </c>
      <c r="F296" s="52">
        <v>4347.4088311195401</v>
      </c>
      <c r="G296" s="52">
        <v>4176.8434941768601</v>
      </c>
      <c r="H296" s="52">
        <v>4319.21112358972</v>
      </c>
      <c r="I296" s="52">
        <v>4702.9050783557896</v>
      </c>
      <c r="J296" s="52">
        <v>4914.2442761594502</v>
      </c>
      <c r="K296" s="52">
        <v>5584.0188522937297</v>
      </c>
      <c r="L296" s="52">
        <v>6351.27548468857</v>
      </c>
      <c r="M296" s="52">
        <v>7230.4431166038703</v>
      </c>
      <c r="N296" s="52">
        <v>8257.20783842946</v>
      </c>
      <c r="O296" s="52">
        <v>9485.3596546379395</v>
      </c>
      <c r="P296" s="60"/>
      <c r="Q296"/>
    </row>
    <row r="297" spans="1:17" ht="15" customHeight="1">
      <c r="A297" s="48" t="s">
        <v>22</v>
      </c>
      <c r="B297" s="48" t="s">
        <v>32</v>
      </c>
      <c r="C297" s="48" t="s">
        <v>118</v>
      </c>
      <c r="D297" s="48" t="s">
        <v>20</v>
      </c>
      <c r="E297" s="51">
        <v>11724.7668504715</v>
      </c>
      <c r="F297" s="52">
        <v>10488.2463216782</v>
      </c>
      <c r="G297" s="52">
        <v>13486.405730247499</v>
      </c>
      <c r="H297" s="52">
        <v>12728.934964697901</v>
      </c>
      <c r="I297" s="52">
        <v>13971.723511439999</v>
      </c>
      <c r="J297" s="52">
        <v>14046.5341522294</v>
      </c>
      <c r="K297" s="52">
        <v>15199.5072823556</v>
      </c>
      <c r="L297" s="52">
        <v>17155.329532559099</v>
      </c>
      <c r="M297" s="52">
        <v>19294.4321501589</v>
      </c>
      <c r="N297" s="52">
        <v>21630.1901328126</v>
      </c>
      <c r="O297" s="52">
        <v>24301.813861054299</v>
      </c>
      <c r="P297" s="60"/>
      <c r="Q297"/>
    </row>
    <row r="298" spans="1:17" ht="15" customHeight="1">
      <c r="A298" s="48" t="s">
        <v>22</v>
      </c>
      <c r="B298" s="48" t="s">
        <v>32</v>
      </c>
      <c r="C298" s="48" t="s">
        <v>119</v>
      </c>
      <c r="D298" s="48" t="s">
        <v>20</v>
      </c>
      <c r="E298" s="51">
        <v>28850.025177002</v>
      </c>
      <c r="F298" s="52">
        <v>33085.749626159697</v>
      </c>
      <c r="G298" s="52">
        <v>35713.173866272002</v>
      </c>
      <c r="H298" s="52">
        <v>35798.309745446699</v>
      </c>
      <c r="I298" s="52">
        <v>37707.795750833502</v>
      </c>
      <c r="J298" s="52">
        <v>39234.457392489901</v>
      </c>
      <c r="K298" s="52">
        <v>42423.1456806926</v>
      </c>
      <c r="L298" s="52">
        <v>46106.384364539103</v>
      </c>
      <c r="M298" s="52">
        <v>50231.156006659003</v>
      </c>
      <c r="N298" s="52">
        <v>55100.5992046807</v>
      </c>
      <c r="O298" s="52">
        <v>60576.711442745298</v>
      </c>
      <c r="P298" s="60"/>
      <c r="Q298"/>
    </row>
    <row r="299" spans="1:17" ht="15" customHeight="1">
      <c r="A299" s="48" t="s">
        <v>22</v>
      </c>
      <c r="B299" s="48" t="s">
        <v>32</v>
      </c>
      <c r="C299" s="48" t="s">
        <v>120</v>
      </c>
      <c r="D299" s="48" t="s">
        <v>20</v>
      </c>
      <c r="E299" s="51">
        <v>2740.7541871070898</v>
      </c>
      <c r="F299" s="52">
        <v>2382.5930356979402</v>
      </c>
      <c r="G299" s="52">
        <v>1770.8412408828699</v>
      </c>
      <c r="H299" s="52">
        <v>1615.93803422663</v>
      </c>
      <c r="I299" s="52">
        <v>1916.5618763601501</v>
      </c>
      <c r="J299" s="52">
        <v>2003.4970643716599</v>
      </c>
      <c r="K299" s="52">
        <v>2159.3820377697498</v>
      </c>
      <c r="L299" s="52">
        <v>2337.2039547649802</v>
      </c>
      <c r="M299" s="52">
        <v>2559.7723456741201</v>
      </c>
      <c r="N299" s="52">
        <v>2826.6932553101501</v>
      </c>
      <c r="O299" s="52">
        <v>3159.4501607055299</v>
      </c>
      <c r="P299" s="60"/>
      <c r="Q299"/>
    </row>
    <row r="300" spans="1:17" ht="15" customHeight="1">
      <c r="A300" s="48" t="s">
        <v>22</v>
      </c>
      <c r="B300" s="48" t="s">
        <v>32</v>
      </c>
      <c r="C300" s="48" t="s">
        <v>121</v>
      </c>
      <c r="D300" s="48" t="s">
        <v>20</v>
      </c>
      <c r="E300" s="51">
        <v>79363.874284550606</v>
      </c>
      <c r="F300" s="52">
        <v>89566.165735945106</v>
      </c>
      <c r="G300" s="52">
        <v>100095.668723807</v>
      </c>
      <c r="H300" s="52">
        <v>102199.40172398</v>
      </c>
      <c r="I300" s="52">
        <v>118721.486004166</v>
      </c>
      <c r="J300" s="52">
        <v>127713.438628544</v>
      </c>
      <c r="K300" s="52">
        <v>145259.77940769101</v>
      </c>
      <c r="L300" s="52">
        <v>167735.833443954</v>
      </c>
      <c r="M300" s="52">
        <v>194651.05151337801</v>
      </c>
      <c r="N300" s="52">
        <v>227344.44481176001</v>
      </c>
      <c r="O300" s="52">
        <v>267205.891261613</v>
      </c>
      <c r="P300" s="60"/>
      <c r="Q300"/>
    </row>
    <row r="301" spans="1:17" ht="15" customHeight="1">
      <c r="A301" s="48" t="s">
        <v>22</v>
      </c>
      <c r="B301" s="48" t="s">
        <v>32</v>
      </c>
      <c r="C301" s="48" t="s">
        <v>122</v>
      </c>
      <c r="D301" s="48" t="s">
        <v>20</v>
      </c>
      <c r="E301" s="51">
        <v>4229.8418879508999</v>
      </c>
      <c r="F301" s="52">
        <v>4674.2988824844397</v>
      </c>
      <c r="G301" s="52">
        <v>4740.16886949539</v>
      </c>
      <c r="H301" s="52">
        <v>5432.6470406470198</v>
      </c>
      <c r="I301" s="52">
        <v>6251.5805134004304</v>
      </c>
      <c r="J301" s="52">
        <v>6620.5537683196599</v>
      </c>
      <c r="K301" s="52">
        <v>7597.4374950914298</v>
      </c>
      <c r="L301" s="52">
        <v>9319.36363254567</v>
      </c>
      <c r="M301" s="52">
        <v>11651.461699908001</v>
      </c>
      <c r="N301" s="52">
        <v>14681.745779148499</v>
      </c>
      <c r="O301" s="52">
        <v>18737.156536631399</v>
      </c>
      <c r="P301" s="60"/>
      <c r="Q301"/>
    </row>
    <row r="302" spans="1:17" ht="15" customHeight="1">
      <c r="A302" s="48" t="s">
        <v>22</v>
      </c>
      <c r="B302" s="48" t="s">
        <v>32</v>
      </c>
      <c r="C302" s="48" t="s">
        <v>123</v>
      </c>
      <c r="D302" s="48" t="s">
        <v>20</v>
      </c>
      <c r="E302" s="51">
        <v>436.802178621292</v>
      </c>
      <c r="F302" s="52">
        <v>385.421931743622</v>
      </c>
      <c r="G302" s="52">
        <v>367.80232191085798</v>
      </c>
      <c r="H302" s="52">
        <v>133.08987111323501</v>
      </c>
      <c r="I302" s="52">
        <v>283.85911375021698</v>
      </c>
      <c r="J302" s="52">
        <v>305.93403338013002</v>
      </c>
      <c r="K302" s="52">
        <v>336.58576122591302</v>
      </c>
      <c r="L302" s="52">
        <v>406.54399596100598</v>
      </c>
      <c r="M302" s="52">
        <v>507.142328293356</v>
      </c>
      <c r="N302" s="52">
        <v>640.05396671506696</v>
      </c>
      <c r="O302" s="52">
        <v>814.43586690345398</v>
      </c>
      <c r="P302" s="60"/>
      <c r="Q302"/>
    </row>
    <row r="303" spans="1:17" ht="15" customHeight="1">
      <c r="A303" s="48" t="s">
        <v>22</v>
      </c>
      <c r="B303" s="48" t="s">
        <v>32</v>
      </c>
      <c r="C303" s="48" t="s">
        <v>124</v>
      </c>
      <c r="D303" s="48" t="s">
        <v>20</v>
      </c>
      <c r="E303" s="51">
        <v>1387.5611275434501</v>
      </c>
      <c r="F303" s="52">
        <v>2022.4954932928099</v>
      </c>
      <c r="G303" s="52">
        <v>2585.4987055063202</v>
      </c>
      <c r="H303" s="52">
        <v>3355.37808843424</v>
      </c>
      <c r="I303" s="52">
        <v>3693.3695160150301</v>
      </c>
      <c r="J303" s="52">
        <v>4037.9871784695001</v>
      </c>
      <c r="K303" s="52">
        <v>4797.3052984708502</v>
      </c>
      <c r="L303" s="52">
        <v>5951.6204250196797</v>
      </c>
      <c r="M303" s="52">
        <v>7516.6265454260702</v>
      </c>
      <c r="N303" s="52">
        <v>9605.7110461067805</v>
      </c>
      <c r="O303" s="52">
        <v>12391.6241457585</v>
      </c>
      <c r="P303" s="60"/>
      <c r="Q303"/>
    </row>
    <row r="304" spans="1:17" ht="15" customHeight="1">
      <c r="A304" s="48" t="s">
        <v>22</v>
      </c>
      <c r="B304" s="48" t="s">
        <v>32</v>
      </c>
      <c r="C304" s="48" t="s">
        <v>125</v>
      </c>
      <c r="D304" s="48" t="s">
        <v>20</v>
      </c>
      <c r="E304" s="51">
        <v>648.93200993537903</v>
      </c>
      <c r="F304" s="52">
        <v>751.85960531234696</v>
      </c>
      <c r="G304" s="52">
        <v>890.24999737739597</v>
      </c>
      <c r="H304" s="52">
        <v>698.38532117637703</v>
      </c>
      <c r="I304" s="52">
        <v>735.83292134026794</v>
      </c>
      <c r="J304" s="52">
        <v>771.53388211659205</v>
      </c>
      <c r="K304" s="52">
        <v>853.65304795296595</v>
      </c>
      <c r="L304" s="52">
        <v>964.41735565855095</v>
      </c>
      <c r="M304" s="52">
        <v>1103.2128696008001</v>
      </c>
      <c r="N304" s="52">
        <v>1272.5351365520601</v>
      </c>
      <c r="O304" s="52">
        <v>1479.1312480808699</v>
      </c>
      <c r="P304" s="60"/>
      <c r="Q304"/>
    </row>
    <row r="305" spans="1:17" ht="15" customHeight="1">
      <c r="A305" s="48" t="s">
        <v>22</v>
      </c>
      <c r="B305" s="48" t="s">
        <v>32</v>
      </c>
      <c r="C305" s="48" t="s">
        <v>126</v>
      </c>
      <c r="D305" s="48" t="s">
        <v>20</v>
      </c>
      <c r="E305" s="51">
        <v>3433.4305524826</v>
      </c>
      <c r="F305" s="52">
        <v>3941.5051937103299</v>
      </c>
      <c r="G305" s="52">
        <v>4550.0754117965698</v>
      </c>
      <c r="H305" s="52">
        <v>4345.3578514242499</v>
      </c>
      <c r="I305" s="52">
        <v>4109.3647123678702</v>
      </c>
      <c r="J305" s="52">
        <v>4222.9388026387396</v>
      </c>
      <c r="K305" s="52">
        <v>4717.0723587248904</v>
      </c>
      <c r="L305" s="52">
        <v>5298.4774200844404</v>
      </c>
      <c r="M305" s="52">
        <v>5932.2163087645704</v>
      </c>
      <c r="N305" s="52">
        <v>6633.9029851934902</v>
      </c>
      <c r="O305" s="52">
        <v>7431.2802438579201</v>
      </c>
      <c r="P305" s="60"/>
      <c r="Q305"/>
    </row>
    <row r="306" spans="1:17" ht="15" customHeight="1">
      <c r="A306" s="48" t="s">
        <v>22</v>
      </c>
      <c r="B306" s="48" t="s">
        <v>32</v>
      </c>
      <c r="C306" s="48" t="s">
        <v>127</v>
      </c>
      <c r="D306" s="48" t="s">
        <v>20</v>
      </c>
      <c r="E306" s="51">
        <v>15729.741811752299</v>
      </c>
      <c r="F306" s="52">
        <v>16843.145132064801</v>
      </c>
      <c r="G306" s="52">
        <v>20872.2696304321</v>
      </c>
      <c r="H306" s="52">
        <v>24517.952299915702</v>
      </c>
      <c r="I306" s="52">
        <v>26870.776695120901</v>
      </c>
      <c r="J306" s="52">
        <v>28424.975449702899</v>
      </c>
      <c r="K306" s="52">
        <v>31465.679679927802</v>
      </c>
      <c r="L306" s="52">
        <v>35657.7212379751</v>
      </c>
      <c r="M306" s="52">
        <v>40953.691042408398</v>
      </c>
      <c r="N306" s="52">
        <v>47512.890097540301</v>
      </c>
      <c r="O306" s="52">
        <v>55640.1134779247</v>
      </c>
      <c r="P306" s="60"/>
      <c r="Q306"/>
    </row>
    <row r="307" spans="1:17" ht="15" customHeight="1">
      <c r="A307" s="48" t="s">
        <v>22</v>
      </c>
      <c r="B307" s="48" t="s">
        <v>32</v>
      </c>
      <c r="C307" s="48" t="s">
        <v>128</v>
      </c>
      <c r="D307" s="48" t="s">
        <v>20</v>
      </c>
      <c r="E307" s="51">
        <v>8516.0132646560705</v>
      </c>
      <c r="F307" s="52">
        <v>10929.3147325516</v>
      </c>
      <c r="G307" s="52">
        <v>10626.066446304299</v>
      </c>
      <c r="H307" s="52">
        <v>9501.0893775610493</v>
      </c>
      <c r="I307" s="52">
        <v>10972.337982712201</v>
      </c>
      <c r="J307" s="52">
        <v>11698.651172469899</v>
      </c>
      <c r="K307" s="52">
        <v>13109.779226285</v>
      </c>
      <c r="L307" s="52">
        <v>14847.401132957601</v>
      </c>
      <c r="M307" s="52">
        <v>17066.044345149799</v>
      </c>
      <c r="N307" s="52">
        <v>19866.3661500054</v>
      </c>
      <c r="O307" s="52">
        <v>23319.260177136599</v>
      </c>
      <c r="P307" s="60"/>
      <c r="Q307"/>
    </row>
    <row r="308" spans="1:17" ht="15" customHeight="1">
      <c r="A308" s="48" t="s">
        <v>22</v>
      </c>
      <c r="B308" s="48" t="s">
        <v>32</v>
      </c>
      <c r="C308" s="48" t="s">
        <v>129</v>
      </c>
      <c r="D308" s="48" t="s">
        <v>20</v>
      </c>
      <c r="E308" s="51">
        <v>5365.5160665512103</v>
      </c>
      <c r="F308" s="52">
        <v>5978.4884452819797</v>
      </c>
      <c r="G308" s="52">
        <v>6683.52162837982</v>
      </c>
      <c r="H308" s="52">
        <v>6788.3328700402499</v>
      </c>
      <c r="I308" s="52">
        <v>8141.1173623095301</v>
      </c>
      <c r="J308" s="52">
        <v>8725.4758616995696</v>
      </c>
      <c r="K308" s="52">
        <v>9848.8012244756501</v>
      </c>
      <c r="L308" s="52">
        <v>11295.452605377901</v>
      </c>
      <c r="M308" s="52">
        <v>13102.721532715301</v>
      </c>
      <c r="N308" s="52">
        <v>15353.861255972</v>
      </c>
      <c r="O308" s="52">
        <v>18110.263678679999</v>
      </c>
      <c r="P308" s="60"/>
      <c r="Q308"/>
    </row>
    <row r="309" spans="1:17" ht="15" customHeight="1">
      <c r="A309" s="48" t="s">
        <v>22</v>
      </c>
      <c r="B309" s="48" t="s">
        <v>32</v>
      </c>
      <c r="C309" s="48" t="s">
        <v>130</v>
      </c>
      <c r="D309" s="48" t="s">
        <v>20</v>
      </c>
      <c r="E309" s="51">
        <v>618.60609054565396</v>
      </c>
      <c r="F309" s="52">
        <v>776.268929243088</v>
      </c>
      <c r="G309" s="52">
        <v>748.004108667374</v>
      </c>
      <c r="H309" s="52">
        <v>870.06570262695095</v>
      </c>
      <c r="I309" s="52">
        <v>900.52584221181201</v>
      </c>
      <c r="J309" s="52">
        <v>946.45152246190298</v>
      </c>
      <c r="K309" s="52">
        <v>1035.5946838382299</v>
      </c>
      <c r="L309" s="52">
        <v>1141.5923307686601</v>
      </c>
      <c r="M309" s="52">
        <v>1265.1570001970599</v>
      </c>
      <c r="N309" s="52">
        <v>1411.65654460774</v>
      </c>
      <c r="O309" s="52">
        <v>1581.85709883034</v>
      </c>
      <c r="P309" s="60"/>
      <c r="Q309"/>
    </row>
    <row r="310" spans="1:17" ht="15" customHeight="1">
      <c r="A310" s="48" t="s">
        <v>22</v>
      </c>
      <c r="B310" s="48" t="s">
        <v>32</v>
      </c>
      <c r="C310" s="48" t="s">
        <v>131</v>
      </c>
      <c r="D310" s="48" t="s">
        <v>20</v>
      </c>
      <c r="E310" s="51">
        <v>3260.4510784149202</v>
      </c>
      <c r="F310" s="52">
        <v>3938.5347366332999</v>
      </c>
      <c r="G310" s="52">
        <v>3613.4324073791499</v>
      </c>
      <c r="H310" s="52">
        <v>3213.4449874387501</v>
      </c>
      <c r="I310" s="52">
        <v>3901.4325953387001</v>
      </c>
      <c r="J310" s="52">
        <v>4110.0356875615298</v>
      </c>
      <c r="K310" s="52">
        <v>4604.9162142946197</v>
      </c>
      <c r="L310" s="52">
        <v>5271.7911765053695</v>
      </c>
      <c r="M310" s="52">
        <v>5943.2233668404997</v>
      </c>
      <c r="N310" s="52">
        <v>6645.5970501357797</v>
      </c>
      <c r="O310" s="52">
        <v>7434.1575398390796</v>
      </c>
      <c r="P310" s="60"/>
      <c r="Q310"/>
    </row>
    <row r="311" spans="1:17" ht="15" customHeight="1">
      <c r="A311" s="48" t="s">
        <v>22</v>
      </c>
      <c r="B311" s="48" t="s">
        <v>32</v>
      </c>
      <c r="C311" s="48" t="s">
        <v>132</v>
      </c>
      <c r="D311" s="48" t="s">
        <v>20</v>
      </c>
      <c r="E311" s="51">
        <v>8730.4153442382794</v>
      </c>
      <c r="F311" s="52">
        <v>10758.231639862101</v>
      </c>
      <c r="G311" s="52">
        <v>12208.8298797607</v>
      </c>
      <c r="H311" s="52">
        <v>13945.8370078312</v>
      </c>
      <c r="I311" s="52">
        <v>15977.1138776978</v>
      </c>
      <c r="J311" s="52">
        <v>17381.854336455199</v>
      </c>
      <c r="K311" s="52">
        <v>20225.288813746301</v>
      </c>
      <c r="L311" s="52">
        <v>23601.7532693621</v>
      </c>
      <c r="M311" s="52">
        <v>27572.4097894552</v>
      </c>
      <c r="N311" s="52">
        <v>32460.250543216898</v>
      </c>
      <c r="O311" s="52">
        <v>38425.684300769797</v>
      </c>
      <c r="P311" s="60"/>
      <c r="Q311"/>
    </row>
    <row r="312" spans="1:17" ht="15" customHeight="1">
      <c r="A312" s="48" t="s">
        <v>22</v>
      </c>
      <c r="B312" s="48" t="s">
        <v>32</v>
      </c>
      <c r="C312" s="48" t="s">
        <v>133</v>
      </c>
      <c r="D312" s="48" t="s">
        <v>20</v>
      </c>
      <c r="E312" s="51">
        <v>6267.1458721160898</v>
      </c>
      <c r="F312" s="52">
        <v>7476.3677120208704</v>
      </c>
      <c r="G312" s="52">
        <v>8791.5587425231897</v>
      </c>
      <c r="H312" s="52">
        <v>10293.934076523899</v>
      </c>
      <c r="I312" s="52">
        <v>11564.5139954722</v>
      </c>
      <c r="J312" s="52">
        <v>12424.1355687615</v>
      </c>
      <c r="K312" s="52">
        <v>14473.2514951793</v>
      </c>
      <c r="L312" s="52">
        <v>16719.2158972994</v>
      </c>
      <c r="M312" s="52">
        <v>19136.509014554598</v>
      </c>
      <c r="N312" s="52">
        <v>21880.896195135199</v>
      </c>
      <c r="O312" s="52">
        <v>24993.415173794099</v>
      </c>
      <c r="P312" s="60"/>
      <c r="Q312"/>
    </row>
    <row r="313" spans="1:17" ht="15" customHeight="1">
      <c r="A313" s="48" t="s">
        <v>22</v>
      </c>
      <c r="B313" s="48" t="s">
        <v>32</v>
      </c>
      <c r="C313" s="48" t="s">
        <v>134</v>
      </c>
      <c r="D313" s="48" t="s">
        <v>20</v>
      </c>
      <c r="E313" s="51">
        <v>2972.4296331405599</v>
      </c>
      <c r="F313" s="52">
        <v>3586.20190620422</v>
      </c>
      <c r="G313" s="52">
        <v>3999.38869476318</v>
      </c>
      <c r="H313" s="52">
        <v>3832.0238279854998</v>
      </c>
      <c r="I313" s="52">
        <v>3948.4980794040898</v>
      </c>
      <c r="J313" s="52">
        <v>4181.9862166742096</v>
      </c>
      <c r="K313" s="52">
        <v>4892.4108172796196</v>
      </c>
      <c r="L313" s="52">
        <v>5713.4475741176402</v>
      </c>
      <c r="M313" s="52">
        <v>6601.7008226235903</v>
      </c>
      <c r="N313" s="52">
        <v>7615.9312870536496</v>
      </c>
      <c r="O313" s="52">
        <v>8801.2633537078309</v>
      </c>
      <c r="P313" s="60"/>
      <c r="Q313"/>
    </row>
    <row r="314" spans="1:17" ht="15" customHeight="1">
      <c r="A314" s="48" t="s">
        <v>22</v>
      </c>
      <c r="B314" s="48" t="s">
        <v>32</v>
      </c>
      <c r="C314" s="48" t="s">
        <v>135</v>
      </c>
      <c r="D314" s="48" t="s">
        <v>20</v>
      </c>
      <c r="E314" s="51">
        <v>2274.9603390693701</v>
      </c>
      <c r="F314" s="52">
        <v>2420.5866456031799</v>
      </c>
      <c r="G314" s="52">
        <v>2584.4210982322702</v>
      </c>
      <c r="H314" s="52">
        <v>2660.42734981691</v>
      </c>
      <c r="I314" s="52">
        <v>3373.5181860164498</v>
      </c>
      <c r="J314" s="52">
        <v>3402.0528825873398</v>
      </c>
      <c r="K314" s="52">
        <v>3954.9348421579798</v>
      </c>
      <c r="L314" s="52">
        <v>4657.0352984296997</v>
      </c>
      <c r="M314" s="52">
        <v>5405.3381817191303</v>
      </c>
      <c r="N314" s="52">
        <v>6240.2738981254797</v>
      </c>
      <c r="O314" s="52">
        <v>7194.8150584504101</v>
      </c>
      <c r="P314" s="60"/>
      <c r="Q314"/>
    </row>
    <row r="315" spans="1:17" ht="15" customHeight="1">
      <c r="A315" s="48" t="s">
        <v>22</v>
      </c>
      <c r="B315" s="48" t="s">
        <v>32</v>
      </c>
      <c r="C315" s="48" t="s">
        <v>136</v>
      </c>
      <c r="D315" s="48" t="s">
        <v>20</v>
      </c>
      <c r="E315" s="51">
        <v>902.69928798079502</v>
      </c>
      <c r="F315" s="52">
        <v>1142.2100029885801</v>
      </c>
      <c r="G315" s="52">
        <v>1660.1297110319099</v>
      </c>
      <c r="H315" s="52">
        <v>910.33495866900603</v>
      </c>
      <c r="I315" s="52">
        <v>1760.9423241893001</v>
      </c>
      <c r="J315" s="52">
        <v>2207.62217622547</v>
      </c>
      <c r="K315" s="52">
        <v>2496.1710583869599</v>
      </c>
      <c r="L315" s="52">
        <v>2855.4813279658101</v>
      </c>
      <c r="M315" s="52">
        <v>3263.9190421804001</v>
      </c>
      <c r="N315" s="52">
        <v>3734.7092483469</v>
      </c>
      <c r="O315" s="52">
        <v>4280.88837432118</v>
      </c>
      <c r="P315" s="60"/>
      <c r="Q315"/>
    </row>
    <row r="316" spans="1:17" ht="15" customHeight="1">
      <c r="A316" s="48" t="s">
        <v>22</v>
      </c>
      <c r="B316" s="48" t="s">
        <v>32</v>
      </c>
      <c r="C316" s="48" t="s">
        <v>137</v>
      </c>
      <c r="D316" s="48" t="s">
        <v>20</v>
      </c>
      <c r="E316" s="51">
        <v>89.969182386994405</v>
      </c>
      <c r="F316" s="52">
        <v>107.533590868115</v>
      </c>
      <c r="G316" s="52">
        <v>147.91684411466099</v>
      </c>
      <c r="H316" s="52">
        <v>87.819865938137696</v>
      </c>
      <c r="I316" s="52">
        <v>111.24366765963499</v>
      </c>
      <c r="J316" s="52">
        <v>126.412112775268</v>
      </c>
      <c r="K316" s="52">
        <v>144.870496622351</v>
      </c>
      <c r="L316" s="52">
        <v>169.514159446983</v>
      </c>
      <c r="M316" s="52">
        <v>195.51072227632</v>
      </c>
      <c r="N316" s="52">
        <v>223.51331753352801</v>
      </c>
      <c r="O316" s="52">
        <v>255.097720210962</v>
      </c>
      <c r="P316" s="60"/>
      <c r="Q316"/>
    </row>
    <row r="317" spans="1:17" ht="15" customHeight="1">
      <c r="A317" s="48" t="s">
        <v>22</v>
      </c>
      <c r="B317" s="48" t="s">
        <v>32</v>
      </c>
      <c r="C317" s="48" t="s">
        <v>138</v>
      </c>
      <c r="D317" s="48" t="s">
        <v>20</v>
      </c>
      <c r="E317" s="51">
        <v>1065.5959844589199</v>
      </c>
      <c r="F317" s="52">
        <v>1138.72891664505</v>
      </c>
      <c r="G317" s="52">
        <v>1121.9776272773699</v>
      </c>
      <c r="H317" s="52">
        <v>833.83809235097704</v>
      </c>
      <c r="I317" s="52">
        <v>1177.91344238229</v>
      </c>
      <c r="J317" s="52">
        <v>1676.6986545788</v>
      </c>
      <c r="K317" s="52">
        <v>1978.79355500882</v>
      </c>
      <c r="L317" s="52">
        <v>2328.9656897795298</v>
      </c>
      <c r="M317" s="52">
        <v>2725.2570054600601</v>
      </c>
      <c r="N317" s="52">
        <v>3188.4541215866998</v>
      </c>
      <c r="O317" s="52">
        <v>3722.1236414129298</v>
      </c>
      <c r="P317" s="60"/>
      <c r="Q317"/>
    </row>
    <row r="318" spans="1:17" ht="15" customHeight="1">
      <c r="A318" s="48" t="s">
        <v>22</v>
      </c>
      <c r="B318" s="48" t="s">
        <v>32</v>
      </c>
      <c r="C318" s="48" t="s">
        <v>139</v>
      </c>
      <c r="D318" s="48" t="s">
        <v>20</v>
      </c>
      <c r="E318" s="51">
        <v>1713.72479200363</v>
      </c>
      <c r="F318" s="52">
        <v>1686.4441633224501</v>
      </c>
      <c r="G318" s="52">
        <v>1762.26365566254</v>
      </c>
      <c r="H318" s="52">
        <v>1190.8202739180599</v>
      </c>
      <c r="I318" s="52">
        <v>1804.0867822033799</v>
      </c>
      <c r="J318" s="52">
        <v>2371.7271191540699</v>
      </c>
      <c r="K318" s="52">
        <v>2812.7130492995898</v>
      </c>
      <c r="L318" s="52">
        <v>3324.67202888887</v>
      </c>
      <c r="M318" s="52">
        <v>3902.9276412269501</v>
      </c>
      <c r="N318" s="52">
        <v>4579.3870301341803</v>
      </c>
      <c r="O318" s="52">
        <v>5373.3303903899996</v>
      </c>
      <c r="P318" s="60"/>
      <c r="Q318"/>
    </row>
    <row r="319" spans="1:17" ht="15" customHeight="1">
      <c r="A319" s="48" t="s">
        <v>22</v>
      </c>
      <c r="B319" s="48" t="s">
        <v>32</v>
      </c>
      <c r="C319" s="48" t="s">
        <v>140</v>
      </c>
      <c r="D319" s="48" t="s">
        <v>20</v>
      </c>
      <c r="E319" s="51">
        <v>5034.6657037735004</v>
      </c>
      <c r="F319" s="52">
        <v>4986.2517118453998</v>
      </c>
      <c r="G319" s="52">
        <v>5788.30933570862</v>
      </c>
      <c r="H319" s="52">
        <v>4463.9690533139401</v>
      </c>
      <c r="I319" s="52">
        <v>6128.0548997531396</v>
      </c>
      <c r="J319" s="52">
        <v>6788.2622063013796</v>
      </c>
      <c r="K319" s="52">
        <v>7794.8170593576097</v>
      </c>
      <c r="L319" s="52">
        <v>8940.2258904753198</v>
      </c>
      <c r="M319" s="52">
        <v>10178.011175084601</v>
      </c>
      <c r="N319" s="52">
        <v>11577.2549340969</v>
      </c>
      <c r="O319" s="52">
        <v>13164.1207099655</v>
      </c>
      <c r="P319" s="60"/>
      <c r="Q319"/>
    </row>
    <row r="320" spans="1:17" ht="15" customHeight="1">
      <c r="A320" s="48" t="s">
        <v>22</v>
      </c>
      <c r="B320" s="48" t="s">
        <v>32</v>
      </c>
      <c r="C320" s="48" t="s">
        <v>141</v>
      </c>
      <c r="D320" s="48" t="s">
        <v>20</v>
      </c>
      <c r="E320" s="51">
        <v>2252.5096535682701</v>
      </c>
      <c r="F320" s="52">
        <v>1920.79597711563</v>
      </c>
      <c r="G320" s="52">
        <v>2145.1697349548299</v>
      </c>
      <c r="H320" s="52">
        <v>1931.0343901471199</v>
      </c>
      <c r="I320" s="52">
        <v>2456.8099246870902</v>
      </c>
      <c r="J320" s="52">
        <v>2358.3983804918298</v>
      </c>
      <c r="K320" s="52">
        <v>2545.2006513895199</v>
      </c>
      <c r="L320" s="52">
        <v>2837.3184356193001</v>
      </c>
      <c r="M320" s="52">
        <v>3214.8293584357798</v>
      </c>
      <c r="N320" s="52">
        <v>3677.0688875524002</v>
      </c>
      <c r="O320" s="52">
        <v>4225.0946239519299</v>
      </c>
      <c r="P320" s="60"/>
      <c r="Q320"/>
    </row>
    <row r="321" spans="1:17" ht="15" customHeight="1">
      <c r="A321" s="48" t="s">
        <v>22</v>
      </c>
      <c r="B321" s="48" t="s">
        <v>32</v>
      </c>
      <c r="C321" s="48" t="s">
        <v>142</v>
      </c>
      <c r="D321" s="48" t="s">
        <v>20</v>
      </c>
      <c r="E321" s="51">
        <v>2319.4595575332601</v>
      </c>
      <c r="F321" s="52">
        <v>1961.4751935005199</v>
      </c>
      <c r="G321" s="52">
        <v>2056.8726658821101</v>
      </c>
      <c r="H321" s="52">
        <v>1539.0427348312701</v>
      </c>
      <c r="I321" s="52">
        <v>2239.0973730771998</v>
      </c>
      <c r="J321" s="52">
        <v>2672.1819955351302</v>
      </c>
      <c r="K321" s="52">
        <v>3099.2816289523398</v>
      </c>
      <c r="L321" s="52">
        <v>3600.2219634112598</v>
      </c>
      <c r="M321" s="52">
        <v>4166.3190826694399</v>
      </c>
      <c r="N321" s="52">
        <v>4822.5195500607997</v>
      </c>
      <c r="O321" s="52">
        <v>5574.7859984843499</v>
      </c>
      <c r="P321" s="60"/>
      <c r="Q321"/>
    </row>
    <row r="322" spans="1:17" ht="15" customHeight="1">
      <c r="A322" s="48" t="s">
        <v>22</v>
      </c>
      <c r="B322" s="48" t="s">
        <v>32</v>
      </c>
      <c r="C322" s="48" t="s">
        <v>143</v>
      </c>
      <c r="D322" s="48" t="s">
        <v>20</v>
      </c>
      <c r="E322" s="51">
        <v>1918.2726740837099</v>
      </c>
      <c r="F322" s="52">
        <v>1950.88708400726</v>
      </c>
      <c r="G322" s="52">
        <v>1946.99043035507</v>
      </c>
      <c r="H322" s="52">
        <v>1502.6690059463699</v>
      </c>
      <c r="I322" s="52">
        <v>2111.5385722248502</v>
      </c>
      <c r="J322" s="52">
        <v>2049.7854452755801</v>
      </c>
      <c r="K322" s="52">
        <v>2242.9274407498101</v>
      </c>
      <c r="L322" s="52">
        <v>2560.2259452273302</v>
      </c>
      <c r="M322" s="52">
        <v>2923.6395674482901</v>
      </c>
      <c r="N322" s="52">
        <v>3336.9527613375299</v>
      </c>
      <c r="O322" s="52">
        <v>3803.73460026466</v>
      </c>
      <c r="P322" s="60"/>
      <c r="Q322"/>
    </row>
    <row r="323" spans="1:17" ht="15" customHeight="1">
      <c r="A323" s="48" t="s">
        <v>22</v>
      </c>
      <c r="B323" s="48" t="s">
        <v>32</v>
      </c>
      <c r="C323" s="48" t="s">
        <v>144</v>
      </c>
      <c r="D323" s="48" t="s">
        <v>20</v>
      </c>
      <c r="E323" s="51">
        <v>195.13019174337401</v>
      </c>
      <c r="F323" s="52">
        <v>189.11810964345901</v>
      </c>
      <c r="G323" s="52">
        <v>204.75077629089401</v>
      </c>
      <c r="H323" s="52">
        <v>151.90767632957599</v>
      </c>
      <c r="I323" s="52">
        <v>207.95762483190401</v>
      </c>
      <c r="J323" s="52">
        <v>207.78417490730101</v>
      </c>
      <c r="K323" s="52">
        <v>232.29350927296099</v>
      </c>
      <c r="L323" s="52">
        <v>273.37465107670101</v>
      </c>
      <c r="M323" s="52">
        <v>323.18307093994099</v>
      </c>
      <c r="N323" s="52">
        <v>382.91302560282202</v>
      </c>
      <c r="O323" s="52">
        <v>452.25730224686902</v>
      </c>
      <c r="P323" s="60"/>
      <c r="Q323"/>
    </row>
    <row r="324" spans="1:17" ht="15" customHeight="1">
      <c r="A324" s="48" t="s">
        <v>22</v>
      </c>
      <c r="B324" s="48" t="s">
        <v>32</v>
      </c>
      <c r="C324" s="48" t="s">
        <v>145</v>
      </c>
      <c r="D324" s="48" t="s">
        <v>20</v>
      </c>
      <c r="E324" s="51">
        <v>31775.374412536599</v>
      </c>
      <c r="F324" s="52">
        <v>31655.012488365199</v>
      </c>
      <c r="G324" s="52">
        <v>31100.442826747902</v>
      </c>
      <c r="H324" s="52">
        <v>30811.929993551701</v>
      </c>
      <c r="I324" s="52">
        <v>32113.995785070601</v>
      </c>
      <c r="J324" s="52">
        <v>32613.066116874201</v>
      </c>
      <c r="K324" s="52">
        <v>33474.757829791299</v>
      </c>
      <c r="L324" s="52">
        <v>35027.530078509197</v>
      </c>
      <c r="M324" s="52">
        <v>37088.8309016278</v>
      </c>
      <c r="N324" s="52">
        <v>39341.513877055899</v>
      </c>
      <c r="O324" s="52">
        <v>41849.721094310698</v>
      </c>
      <c r="P324" s="60"/>
      <c r="Q324"/>
    </row>
    <row r="325" spans="1:17" ht="15" customHeight="1">
      <c r="A325" s="48" t="s">
        <v>22</v>
      </c>
      <c r="B325" s="48" t="s">
        <v>32</v>
      </c>
      <c r="C325" s="48" t="s">
        <v>146</v>
      </c>
      <c r="D325" s="48" t="s">
        <v>20</v>
      </c>
      <c r="E325" s="51">
        <v>25567.775726318399</v>
      </c>
      <c r="F325" s="52">
        <v>25652.389526367198</v>
      </c>
      <c r="G325" s="52">
        <v>25530.424118041999</v>
      </c>
      <c r="H325" s="52">
        <v>24066.3662335238</v>
      </c>
      <c r="I325" s="52">
        <v>25522.640980861699</v>
      </c>
      <c r="J325" s="52">
        <v>26241.472366842001</v>
      </c>
      <c r="K325" s="52">
        <v>27184.868122092099</v>
      </c>
      <c r="L325" s="52">
        <v>28685.702720633599</v>
      </c>
      <c r="M325" s="52">
        <v>30519.306835927</v>
      </c>
      <c r="N325" s="52">
        <v>32618.227310832401</v>
      </c>
      <c r="O325" s="52">
        <v>34875.847263815398</v>
      </c>
      <c r="P325" s="60"/>
      <c r="Q325"/>
    </row>
    <row r="326" spans="1:17" ht="15" customHeight="1">
      <c r="A326" s="48" t="s">
        <v>22</v>
      </c>
      <c r="B326" s="48" t="s">
        <v>32</v>
      </c>
      <c r="C326" s="48" t="s">
        <v>147</v>
      </c>
      <c r="D326" s="48" t="s">
        <v>20</v>
      </c>
      <c r="E326" s="51">
        <v>3048.4669208526602</v>
      </c>
      <c r="F326" s="52">
        <v>2902.3072719574002</v>
      </c>
      <c r="G326" s="52">
        <v>2928.5857081413301</v>
      </c>
      <c r="H326" s="52">
        <v>3945.7116268527898</v>
      </c>
      <c r="I326" s="52">
        <v>3902.3083039900698</v>
      </c>
      <c r="J326" s="52">
        <v>3647.1925881716002</v>
      </c>
      <c r="K326" s="52">
        <v>3559.7834960343798</v>
      </c>
      <c r="L326" s="52">
        <v>3569.2489517106901</v>
      </c>
      <c r="M326" s="52">
        <v>3769.8146727585299</v>
      </c>
      <c r="N326" s="52">
        <v>3911.0370825548198</v>
      </c>
      <c r="O326" s="52">
        <v>4152.8152283419304</v>
      </c>
      <c r="P326" s="60"/>
      <c r="Q326"/>
    </row>
    <row r="327" spans="1:17" ht="15" customHeight="1">
      <c r="A327" s="48" t="s">
        <v>22</v>
      </c>
      <c r="B327" s="48" t="s">
        <v>32</v>
      </c>
      <c r="C327" s="48" t="s">
        <v>148</v>
      </c>
      <c r="D327" s="48" t="s">
        <v>20</v>
      </c>
      <c r="E327" s="51">
        <v>3159.1317653656001</v>
      </c>
      <c r="F327" s="52">
        <v>3100.3156900405902</v>
      </c>
      <c r="G327" s="52">
        <v>2641.4330005645802</v>
      </c>
      <c r="H327" s="52">
        <v>2799.8521331750198</v>
      </c>
      <c r="I327" s="52">
        <v>2689.0465002188598</v>
      </c>
      <c r="J327" s="52">
        <v>2724.40116186062</v>
      </c>
      <c r="K327" s="52">
        <v>2730.10621166484</v>
      </c>
      <c r="L327" s="52">
        <v>2772.5784061648601</v>
      </c>
      <c r="M327" s="52">
        <v>2799.7093929422299</v>
      </c>
      <c r="N327" s="52">
        <v>2812.2494836686301</v>
      </c>
      <c r="O327" s="52">
        <v>2821.05860215334</v>
      </c>
      <c r="P327" s="60"/>
      <c r="Q327"/>
    </row>
    <row r="328" spans="1:17" ht="15" customHeight="1">
      <c r="A328" s="48" t="s">
        <v>22</v>
      </c>
      <c r="B328" s="48" t="s">
        <v>32</v>
      </c>
      <c r="C328" s="48" t="s">
        <v>149</v>
      </c>
      <c r="D328" s="48" t="s">
        <v>20</v>
      </c>
      <c r="E328" s="51">
        <v>5569.2794919014004</v>
      </c>
      <c r="F328" s="52">
        <v>6624.1987347602799</v>
      </c>
      <c r="G328" s="52">
        <v>6338.4926319122296</v>
      </c>
      <c r="H328" s="52">
        <v>6619.7107462580798</v>
      </c>
      <c r="I328" s="52">
        <v>7284.2821096048301</v>
      </c>
      <c r="J328" s="52">
        <v>8033.3133356951603</v>
      </c>
      <c r="K328" s="52">
        <v>9017.7256376062105</v>
      </c>
      <c r="L328" s="52">
        <v>9490.3093619960291</v>
      </c>
      <c r="M328" s="52">
        <v>10101.293049801099</v>
      </c>
      <c r="N328" s="52">
        <v>10789.1288449352</v>
      </c>
      <c r="O328" s="52">
        <v>11564.496631869801</v>
      </c>
      <c r="P328" s="60"/>
      <c r="Q328"/>
    </row>
    <row r="329" spans="1:17" ht="15" customHeight="1">
      <c r="A329" s="48" t="s">
        <v>22</v>
      </c>
      <c r="B329" s="48" t="s">
        <v>228</v>
      </c>
      <c r="C329" s="48" t="s">
        <v>74</v>
      </c>
      <c r="D329" s="48" t="s">
        <v>20</v>
      </c>
      <c r="E329" s="51">
        <v>14870786.1328125</v>
      </c>
      <c r="F329" s="52">
        <v>15600339.84375</v>
      </c>
      <c r="G329" s="52">
        <v>17390341.796875</v>
      </c>
      <c r="H329" s="52">
        <v>18695429.725102101</v>
      </c>
      <c r="I329" s="52">
        <v>20548096.0654759</v>
      </c>
      <c r="J329" s="52">
        <v>21429123.3232117</v>
      </c>
      <c r="K329" s="52">
        <v>23580593.219534699</v>
      </c>
      <c r="L329" s="52">
        <v>26299306.9517354</v>
      </c>
      <c r="M329" s="52">
        <v>29649162.230376299</v>
      </c>
      <c r="N329" s="52">
        <v>33694992.493233502</v>
      </c>
      <c r="O329" s="52">
        <v>38609044.181867503</v>
      </c>
      <c r="P329" s="60"/>
      <c r="Q329"/>
    </row>
    <row r="330" spans="1:17" ht="15" customHeight="1">
      <c r="A330" s="48" t="s">
        <v>22</v>
      </c>
      <c r="B330" s="48" t="s">
        <v>228</v>
      </c>
      <c r="C330" s="48" t="s">
        <v>75</v>
      </c>
      <c r="D330" s="48" t="s">
        <v>20</v>
      </c>
      <c r="E330" s="51">
        <v>267543.23959350598</v>
      </c>
      <c r="F330" s="52">
        <v>339008.494377136</v>
      </c>
      <c r="G330" s="52">
        <v>365396.74186706502</v>
      </c>
      <c r="H330" s="52">
        <v>353043.07922875899</v>
      </c>
      <c r="I330" s="52">
        <v>361395.53943391598</v>
      </c>
      <c r="J330" s="52">
        <v>412341.13149621</v>
      </c>
      <c r="K330" s="52">
        <v>477383.35720786301</v>
      </c>
      <c r="L330" s="52">
        <v>528776.71897147596</v>
      </c>
      <c r="M330" s="52">
        <v>591248.77719322697</v>
      </c>
      <c r="N330" s="52">
        <v>670303.18316598597</v>
      </c>
      <c r="O330" s="52">
        <v>770954.83440237597</v>
      </c>
      <c r="P330" s="60"/>
      <c r="Q330"/>
    </row>
    <row r="331" spans="1:17" ht="15" customHeight="1">
      <c r="A331" s="48" t="s">
        <v>22</v>
      </c>
      <c r="B331" s="48" t="s">
        <v>228</v>
      </c>
      <c r="C331" s="48" t="s">
        <v>76</v>
      </c>
      <c r="D331" s="48" t="s">
        <v>20</v>
      </c>
      <c r="E331" s="51">
        <v>13973.7224578857</v>
      </c>
      <c r="F331" s="52">
        <v>14329.252243041999</v>
      </c>
      <c r="G331" s="52">
        <v>14906.2595367432</v>
      </c>
      <c r="H331" s="52">
        <v>10547.5919272756</v>
      </c>
      <c r="I331" s="52">
        <v>21110.420237939499</v>
      </c>
      <c r="J331" s="52">
        <v>21937.885904459901</v>
      </c>
      <c r="K331" s="52">
        <v>25971.160905550001</v>
      </c>
      <c r="L331" s="52">
        <v>26213.365081387601</v>
      </c>
      <c r="M331" s="52">
        <v>25753.771416483502</v>
      </c>
      <c r="N331" s="52">
        <v>27287.415951108102</v>
      </c>
      <c r="O331" s="52">
        <v>30423.261816935599</v>
      </c>
      <c r="P331" s="60"/>
      <c r="Q331"/>
    </row>
    <row r="332" spans="1:17" ht="15" customHeight="1">
      <c r="A332" s="48" t="s">
        <v>22</v>
      </c>
      <c r="B332" s="48" t="s">
        <v>228</v>
      </c>
      <c r="C332" s="48" t="s">
        <v>77</v>
      </c>
      <c r="D332" s="48" t="s">
        <v>20</v>
      </c>
      <c r="E332" s="51">
        <v>13355.981826782199</v>
      </c>
      <c r="F332" s="52">
        <v>15021.824836731001</v>
      </c>
      <c r="G332" s="52">
        <v>17165.874481201201</v>
      </c>
      <c r="H332" s="52">
        <v>18787.791014655399</v>
      </c>
      <c r="I332" s="52">
        <v>18340.4746482341</v>
      </c>
      <c r="J332" s="52">
        <v>20157.663220867398</v>
      </c>
      <c r="K332" s="52">
        <v>23081.085425633901</v>
      </c>
      <c r="L332" s="52">
        <v>24948.9565082478</v>
      </c>
      <c r="M332" s="52">
        <v>27020.130069343599</v>
      </c>
      <c r="N332" s="52">
        <v>29573.659505861699</v>
      </c>
      <c r="O332" s="52">
        <v>32678.301132220698</v>
      </c>
      <c r="P332" s="60"/>
      <c r="Q332"/>
    </row>
    <row r="333" spans="1:17" ht="15" customHeight="1">
      <c r="A333" s="48" t="s">
        <v>22</v>
      </c>
      <c r="B333" s="48" t="s">
        <v>228</v>
      </c>
      <c r="C333" s="48" t="s">
        <v>78</v>
      </c>
      <c r="D333" s="48" t="s">
        <v>20</v>
      </c>
      <c r="E333" s="51">
        <v>135160.43090820301</v>
      </c>
      <c r="F333" s="52">
        <v>181173.64501953099</v>
      </c>
      <c r="G333" s="52">
        <v>234107.437133789</v>
      </c>
      <c r="H333" s="52">
        <v>243033.148394302</v>
      </c>
      <c r="I333" s="52">
        <v>238563.696510546</v>
      </c>
      <c r="J333" s="52">
        <v>285316.00359339599</v>
      </c>
      <c r="K333" s="52">
        <v>339207.16705974098</v>
      </c>
      <c r="L333" s="52">
        <v>384020.91091412801</v>
      </c>
      <c r="M333" s="52">
        <v>439229.352491937</v>
      </c>
      <c r="N333" s="52">
        <v>507306.29734649701</v>
      </c>
      <c r="O333" s="52">
        <v>593337.77426070895</v>
      </c>
      <c r="P333" s="60"/>
      <c r="Q333"/>
    </row>
    <row r="334" spans="1:17" ht="15" customHeight="1">
      <c r="A334" s="48" t="s">
        <v>22</v>
      </c>
      <c r="B334" s="48" t="s">
        <v>228</v>
      </c>
      <c r="C334" s="48" t="s">
        <v>79</v>
      </c>
      <c r="D334" s="48" t="s">
        <v>20</v>
      </c>
      <c r="E334" s="51">
        <v>63049.404144287102</v>
      </c>
      <c r="F334" s="52">
        <v>74611.877441406206</v>
      </c>
      <c r="G334" s="52">
        <v>54873.783111572302</v>
      </c>
      <c r="H334" s="52">
        <v>52366.104517226602</v>
      </c>
      <c r="I334" s="52">
        <v>57959.016168421302</v>
      </c>
      <c r="J334" s="52">
        <v>58406.450317884002</v>
      </c>
      <c r="K334" s="52">
        <v>59369.885167629298</v>
      </c>
      <c r="L334" s="52">
        <v>60759.929663833602</v>
      </c>
      <c r="M334" s="52">
        <v>63134.704734179497</v>
      </c>
      <c r="N334" s="52">
        <v>66116.150455711002</v>
      </c>
      <c r="O334" s="52">
        <v>69983.367547087895</v>
      </c>
      <c r="P334" s="60"/>
      <c r="Q334"/>
    </row>
    <row r="335" spans="1:17" ht="15" customHeight="1">
      <c r="A335" s="48" t="s">
        <v>22</v>
      </c>
      <c r="B335" s="48" t="s">
        <v>228</v>
      </c>
      <c r="C335" s="48" t="s">
        <v>80</v>
      </c>
      <c r="D335" s="48" t="s">
        <v>20</v>
      </c>
      <c r="E335" s="51">
        <v>42003.7002563477</v>
      </c>
      <c r="F335" s="52">
        <v>53871.894836425803</v>
      </c>
      <c r="G335" s="52">
        <v>44343.387603759802</v>
      </c>
      <c r="H335" s="52">
        <v>28308.443375299099</v>
      </c>
      <c r="I335" s="52">
        <v>25421.9318687751</v>
      </c>
      <c r="J335" s="52">
        <v>26523.128459602402</v>
      </c>
      <c r="K335" s="52">
        <v>29754.0586493091</v>
      </c>
      <c r="L335" s="52">
        <v>32833.556803878702</v>
      </c>
      <c r="M335" s="52">
        <v>36110.818481283903</v>
      </c>
      <c r="N335" s="52">
        <v>40019.659906807901</v>
      </c>
      <c r="O335" s="52">
        <v>44532.129645422698</v>
      </c>
      <c r="P335" s="60"/>
      <c r="Q335"/>
    </row>
    <row r="336" spans="1:17" ht="15" customHeight="1">
      <c r="A336" s="48" t="s">
        <v>22</v>
      </c>
      <c r="B336" s="48" t="s">
        <v>228</v>
      </c>
      <c r="C336" s="48" t="s">
        <v>39</v>
      </c>
      <c r="D336" s="48" t="s">
        <v>20</v>
      </c>
      <c r="E336" s="51">
        <v>718862.97607421898</v>
      </c>
      <c r="F336" s="52">
        <v>546935.546875</v>
      </c>
      <c r="G336" s="52">
        <v>635333.06884765602</v>
      </c>
      <c r="H336" s="52">
        <v>785403.11350283201</v>
      </c>
      <c r="I336" s="52">
        <v>777720.19523533899</v>
      </c>
      <c r="J336" s="52">
        <v>786058.36900166702</v>
      </c>
      <c r="K336" s="52">
        <v>845739.01944607205</v>
      </c>
      <c r="L336" s="52">
        <v>891575.09168472805</v>
      </c>
      <c r="M336" s="52">
        <v>932605.96222832997</v>
      </c>
      <c r="N336" s="52">
        <v>972081.35155159398</v>
      </c>
      <c r="O336" s="52">
        <v>1011878.51240692</v>
      </c>
      <c r="P336" s="60"/>
      <c r="Q336"/>
    </row>
    <row r="337" spans="1:17" ht="15" customHeight="1">
      <c r="A337" s="48" t="s">
        <v>22</v>
      </c>
      <c r="B337" s="48" t="s">
        <v>228</v>
      </c>
      <c r="C337" s="48" t="s">
        <v>40</v>
      </c>
      <c r="D337" s="48" t="s">
        <v>20</v>
      </c>
      <c r="E337" s="51">
        <v>2001135.7479095501</v>
      </c>
      <c r="F337" s="52">
        <v>1882993.78013611</v>
      </c>
      <c r="G337" s="52">
        <v>2158080.68370819</v>
      </c>
      <c r="H337" s="52">
        <v>2300271.9820470298</v>
      </c>
      <c r="I337" s="52">
        <v>2589092.8955727001</v>
      </c>
      <c r="J337" s="52">
        <v>2671406.3005693201</v>
      </c>
      <c r="K337" s="52">
        <v>2807204.4602379599</v>
      </c>
      <c r="L337" s="52">
        <v>2977554.27150233</v>
      </c>
      <c r="M337" s="52">
        <v>3380912.53317127</v>
      </c>
      <c r="N337" s="52">
        <v>4043735.1512007099</v>
      </c>
      <c r="O337" s="52">
        <v>4913078.5350348698</v>
      </c>
      <c r="P337" s="60"/>
      <c r="Q337"/>
    </row>
    <row r="338" spans="1:17" ht="15" customHeight="1">
      <c r="A338" s="48" t="s">
        <v>22</v>
      </c>
      <c r="B338" s="48" t="s">
        <v>228</v>
      </c>
      <c r="C338" s="48" t="s">
        <v>81</v>
      </c>
      <c r="D338" s="48" t="s">
        <v>20</v>
      </c>
      <c r="E338" s="51">
        <v>34175.281524658203</v>
      </c>
      <c r="F338" s="52">
        <v>24356.061935424801</v>
      </c>
      <c r="G338" s="52">
        <v>28653.978347778298</v>
      </c>
      <c r="H338" s="52">
        <v>30574.6113737659</v>
      </c>
      <c r="I338" s="52">
        <v>32433.899908154901</v>
      </c>
      <c r="J338" s="52">
        <v>32860.396901667104</v>
      </c>
      <c r="K338" s="52">
        <v>35374.490174379498</v>
      </c>
      <c r="L338" s="52">
        <v>38174.728946420102</v>
      </c>
      <c r="M338" s="52">
        <v>42350.135633978301</v>
      </c>
      <c r="N338" s="52">
        <v>48100.542573752602</v>
      </c>
      <c r="O338" s="52">
        <v>55263.411315431898</v>
      </c>
      <c r="P338" s="60"/>
      <c r="Q338"/>
    </row>
    <row r="339" spans="1:17" ht="15" customHeight="1">
      <c r="A339" s="48" t="s">
        <v>22</v>
      </c>
      <c r="B339" s="48" t="s">
        <v>228</v>
      </c>
      <c r="C339" s="48" t="s">
        <v>82</v>
      </c>
      <c r="D339" s="48" t="s">
        <v>20</v>
      </c>
      <c r="E339" s="51">
        <v>55173.336029052698</v>
      </c>
      <c r="F339" s="52">
        <v>39404.178619384802</v>
      </c>
      <c r="G339" s="52">
        <v>50156.505584716797</v>
      </c>
      <c r="H339" s="52">
        <v>55697.175277199101</v>
      </c>
      <c r="I339" s="52">
        <v>62841.494373159199</v>
      </c>
      <c r="J339" s="52">
        <v>64251.3293274596</v>
      </c>
      <c r="K339" s="52">
        <v>70132.943601836902</v>
      </c>
      <c r="L339" s="52">
        <v>75833.688473037895</v>
      </c>
      <c r="M339" s="52">
        <v>83144.414337330207</v>
      </c>
      <c r="N339" s="52">
        <v>93115.89479043</v>
      </c>
      <c r="O339" s="52">
        <v>105551.79466257901</v>
      </c>
      <c r="P339" s="60"/>
      <c r="Q339"/>
    </row>
    <row r="340" spans="1:17" ht="15" customHeight="1">
      <c r="A340" s="48" t="s">
        <v>22</v>
      </c>
      <c r="B340" s="48" t="s">
        <v>228</v>
      </c>
      <c r="C340" s="48" t="s">
        <v>83</v>
      </c>
      <c r="D340" s="48" t="s">
        <v>20</v>
      </c>
      <c r="E340" s="51">
        <v>71464.782714843794</v>
      </c>
      <c r="F340" s="52">
        <v>51528.663635253899</v>
      </c>
      <c r="G340" s="52">
        <v>63826.229095458999</v>
      </c>
      <c r="H340" s="52">
        <v>42074.863522328902</v>
      </c>
      <c r="I340" s="52">
        <v>65497.977705045298</v>
      </c>
      <c r="J340" s="52">
        <v>65404.577565955798</v>
      </c>
      <c r="K340" s="52">
        <v>68347.934116570104</v>
      </c>
      <c r="L340" s="52">
        <v>68047.140693399298</v>
      </c>
      <c r="M340" s="52">
        <v>70822.683081794094</v>
      </c>
      <c r="N340" s="52">
        <v>80932.780648515705</v>
      </c>
      <c r="O340" s="52">
        <v>96333.5088095346</v>
      </c>
      <c r="P340" s="60"/>
      <c r="Q340"/>
    </row>
    <row r="341" spans="1:17" ht="15" customHeight="1">
      <c r="A341" s="48" t="s">
        <v>22</v>
      </c>
      <c r="B341" s="48" t="s">
        <v>228</v>
      </c>
      <c r="C341" s="48" t="s">
        <v>84</v>
      </c>
      <c r="D341" s="48" t="s">
        <v>20</v>
      </c>
      <c r="E341" s="51">
        <v>143683.990478516</v>
      </c>
      <c r="F341" s="52">
        <v>121815.46020507799</v>
      </c>
      <c r="G341" s="52">
        <v>141300.445556641</v>
      </c>
      <c r="H341" s="52">
        <v>148864.397232038</v>
      </c>
      <c r="I341" s="52">
        <v>183369.30283478799</v>
      </c>
      <c r="J341" s="52">
        <v>183611.84982190499</v>
      </c>
      <c r="K341" s="52">
        <v>194384.41342149701</v>
      </c>
      <c r="L341" s="52">
        <v>204498.738006817</v>
      </c>
      <c r="M341" s="52">
        <v>219387.19811229201</v>
      </c>
      <c r="N341" s="52">
        <v>243925.758943516</v>
      </c>
      <c r="O341" s="52">
        <v>276757.002186267</v>
      </c>
      <c r="P341" s="60"/>
      <c r="Q341"/>
    </row>
    <row r="342" spans="1:17" ht="15" customHeight="1">
      <c r="A342" s="48" t="s">
        <v>22</v>
      </c>
      <c r="B342" s="48" t="s">
        <v>228</v>
      </c>
      <c r="C342" s="48" t="s">
        <v>85</v>
      </c>
      <c r="D342" s="48" t="s">
        <v>20</v>
      </c>
      <c r="E342" s="51">
        <v>127890.05279541</v>
      </c>
      <c r="F342" s="52">
        <v>128748.489379883</v>
      </c>
      <c r="G342" s="52">
        <v>144934.20410156201</v>
      </c>
      <c r="H342" s="52">
        <v>129509.396352563</v>
      </c>
      <c r="I342" s="52">
        <v>149474.83662056201</v>
      </c>
      <c r="J342" s="52">
        <v>148698.36996815499</v>
      </c>
      <c r="K342" s="52">
        <v>152425.73900251201</v>
      </c>
      <c r="L342" s="52">
        <v>155651.128235046</v>
      </c>
      <c r="M342" s="52">
        <v>166478.83608477301</v>
      </c>
      <c r="N342" s="52">
        <v>185931.53405603301</v>
      </c>
      <c r="O342" s="52">
        <v>211255.15979136099</v>
      </c>
      <c r="P342" s="60"/>
      <c r="Q342"/>
    </row>
    <row r="343" spans="1:17" ht="15" customHeight="1">
      <c r="A343" s="48" t="s">
        <v>22</v>
      </c>
      <c r="B343" s="48" t="s">
        <v>228</v>
      </c>
      <c r="C343" s="48" t="s">
        <v>86</v>
      </c>
      <c r="D343" s="48" t="s">
        <v>20</v>
      </c>
      <c r="E343" s="51">
        <v>170824.462890625</v>
      </c>
      <c r="F343" s="52">
        <v>227923.324584961</v>
      </c>
      <c r="G343" s="52">
        <v>268662.07885742199</v>
      </c>
      <c r="H343" s="52">
        <v>321357.12186108198</v>
      </c>
      <c r="I343" s="52">
        <v>350028.255248937</v>
      </c>
      <c r="J343" s="52">
        <v>341868.98382904101</v>
      </c>
      <c r="K343" s="52">
        <v>256915.447320331</v>
      </c>
      <c r="L343" s="52">
        <v>221198.04569597699</v>
      </c>
      <c r="M343" s="52">
        <v>337685.86339438398</v>
      </c>
      <c r="N343" s="52">
        <v>601491.51661832503</v>
      </c>
      <c r="O343" s="52">
        <v>965861.17735378002</v>
      </c>
      <c r="P343" s="60"/>
      <c r="Q343"/>
    </row>
    <row r="344" spans="1:17" ht="15" customHeight="1">
      <c r="A344" s="48" t="s">
        <v>22</v>
      </c>
      <c r="B344" s="48" t="s">
        <v>228</v>
      </c>
      <c r="C344" s="48" t="s">
        <v>87</v>
      </c>
      <c r="D344" s="48" t="s">
        <v>20</v>
      </c>
      <c r="E344" s="51">
        <v>53673.477172851599</v>
      </c>
      <c r="F344" s="52">
        <v>53849.090576171897</v>
      </c>
      <c r="G344" s="52">
        <v>63728.527069091797</v>
      </c>
      <c r="H344" s="52">
        <v>69314.646172195906</v>
      </c>
      <c r="I344" s="52">
        <v>79908.699988787193</v>
      </c>
      <c r="J344" s="52">
        <v>79896.434224791403</v>
      </c>
      <c r="K344" s="52">
        <v>84276.555362949497</v>
      </c>
      <c r="L344" s="52">
        <v>89964.354072431102</v>
      </c>
      <c r="M344" s="52">
        <v>103620.512514891</v>
      </c>
      <c r="N344" s="52">
        <v>127123.323262523</v>
      </c>
      <c r="O344" s="52">
        <v>158324.05345285599</v>
      </c>
      <c r="P344" s="60"/>
      <c r="Q344"/>
    </row>
    <row r="345" spans="1:17" ht="15" customHeight="1">
      <c r="A345" s="48" t="s">
        <v>22</v>
      </c>
      <c r="B345" s="48" t="s">
        <v>228</v>
      </c>
      <c r="C345" s="48" t="s">
        <v>88</v>
      </c>
      <c r="D345" s="48" t="s">
        <v>20</v>
      </c>
      <c r="E345" s="51">
        <v>139396.42333984401</v>
      </c>
      <c r="F345" s="52">
        <v>85640.1748657227</v>
      </c>
      <c r="G345" s="52">
        <v>134555.557250977</v>
      </c>
      <c r="H345" s="52">
        <v>125918.99079595599</v>
      </c>
      <c r="I345" s="52">
        <v>170736.37171739401</v>
      </c>
      <c r="J345" s="52">
        <v>171137.30265447299</v>
      </c>
      <c r="K345" s="52">
        <v>191517.54163013701</v>
      </c>
      <c r="L345" s="52">
        <v>208352.880269424</v>
      </c>
      <c r="M345" s="52">
        <v>221370.49559154699</v>
      </c>
      <c r="N345" s="52">
        <v>244842.85781503699</v>
      </c>
      <c r="O345" s="52">
        <v>276299.085862596</v>
      </c>
      <c r="P345" s="60"/>
      <c r="Q345"/>
    </row>
    <row r="346" spans="1:17" ht="15" customHeight="1">
      <c r="A346" s="48" t="s">
        <v>22</v>
      </c>
      <c r="B346" s="48" t="s">
        <v>228</v>
      </c>
      <c r="C346" s="48" t="s">
        <v>89</v>
      </c>
      <c r="D346" s="48" t="s">
        <v>20</v>
      </c>
      <c r="E346" s="51">
        <v>102634.62066650399</v>
      </c>
      <c r="F346" s="52">
        <v>124613.754272461</v>
      </c>
      <c r="G346" s="52">
        <v>143662.38403320301</v>
      </c>
      <c r="H346" s="52">
        <v>136499.20886953201</v>
      </c>
      <c r="I346" s="52">
        <v>152196.11494748501</v>
      </c>
      <c r="J346" s="52">
        <v>162517.47198979001</v>
      </c>
      <c r="K346" s="52">
        <v>176314.699852527</v>
      </c>
      <c r="L346" s="52">
        <v>189828.110296142</v>
      </c>
      <c r="M346" s="52">
        <v>207253.38199948799</v>
      </c>
      <c r="N346" s="52">
        <v>228700.41937916499</v>
      </c>
      <c r="O346" s="52">
        <v>256096.20077113301</v>
      </c>
      <c r="P346" s="60"/>
      <c r="Q346"/>
    </row>
    <row r="347" spans="1:17" ht="15" customHeight="1">
      <c r="A347" s="48" t="s">
        <v>22</v>
      </c>
      <c r="B347" s="48" t="s">
        <v>228</v>
      </c>
      <c r="C347" s="48" t="s">
        <v>90</v>
      </c>
      <c r="D347" s="48" t="s">
        <v>20</v>
      </c>
      <c r="E347" s="51">
        <v>37407.3066711426</v>
      </c>
      <c r="F347" s="52">
        <v>22225.528717041001</v>
      </c>
      <c r="G347" s="52">
        <v>27336.9541168213</v>
      </c>
      <c r="H347" s="52">
        <v>35670.850832448399</v>
      </c>
      <c r="I347" s="52">
        <v>35411.042633808</v>
      </c>
      <c r="J347" s="52">
        <v>34988.967521796301</v>
      </c>
      <c r="K347" s="52">
        <v>38592.967610513602</v>
      </c>
      <c r="L347" s="52">
        <v>45320.9497805094</v>
      </c>
      <c r="M347" s="52">
        <v>59485.748014710203</v>
      </c>
      <c r="N347" s="52">
        <v>80295.641438267601</v>
      </c>
      <c r="O347" s="52">
        <v>106756.67070664201</v>
      </c>
      <c r="P347" s="60"/>
      <c r="Q347"/>
    </row>
    <row r="348" spans="1:17" ht="15" customHeight="1">
      <c r="A348" s="48" t="s">
        <v>22</v>
      </c>
      <c r="B348" s="48" t="s">
        <v>228</v>
      </c>
      <c r="C348" s="48" t="s">
        <v>91</v>
      </c>
      <c r="D348" s="48" t="s">
        <v>20</v>
      </c>
      <c r="E348" s="51">
        <v>70328.376770019502</v>
      </c>
      <c r="F348" s="52">
        <v>83467.643737792998</v>
      </c>
      <c r="G348" s="52">
        <v>77822.570800781206</v>
      </c>
      <c r="H348" s="52">
        <v>91082.178516528104</v>
      </c>
      <c r="I348" s="52">
        <v>107512.12958827399</v>
      </c>
      <c r="J348" s="52">
        <v>108443.218784811</v>
      </c>
      <c r="K348" s="52">
        <v>121156.077625019</v>
      </c>
      <c r="L348" s="52">
        <v>145592.806271879</v>
      </c>
      <c r="M348" s="52">
        <v>183517.359690379</v>
      </c>
      <c r="N348" s="52">
        <v>236505.85580353701</v>
      </c>
      <c r="O348" s="52">
        <v>306449.68630739598</v>
      </c>
      <c r="P348" s="60"/>
      <c r="Q348"/>
    </row>
    <row r="349" spans="1:17" ht="15" customHeight="1">
      <c r="A349" s="48" t="s">
        <v>22</v>
      </c>
      <c r="B349" s="48" t="s">
        <v>228</v>
      </c>
      <c r="C349" s="48" t="s">
        <v>92</v>
      </c>
      <c r="D349" s="48" t="s">
        <v>20</v>
      </c>
      <c r="E349" s="51">
        <v>149714.87426757801</v>
      </c>
      <c r="F349" s="52">
        <v>158350.845336914</v>
      </c>
      <c r="G349" s="52">
        <v>172119.35424804699</v>
      </c>
      <c r="H349" s="52">
        <v>186689.09659046101</v>
      </c>
      <c r="I349" s="52">
        <v>191565.34620682901</v>
      </c>
      <c r="J349" s="52">
        <v>199134.82761209999</v>
      </c>
      <c r="K349" s="52">
        <v>217077.76351108999</v>
      </c>
      <c r="L349" s="52">
        <v>227729.53410995399</v>
      </c>
      <c r="M349" s="52">
        <v>241065.56391987001</v>
      </c>
      <c r="N349" s="52">
        <v>255487.83736555299</v>
      </c>
      <c r="O349" s="52">
        <v>271030.964118456</v>
      </c>
      <c r="P349" s="60"/>
      <c r="Q349"/>
    </row>
    <row r="350" spans="1:17" ht="15" customHeight="1">
      <c r="A350" s="48" t="s">
        <v>22</v>
      </c>
      <c r="B350" s="48" t="s">
        <v>228</v>
      </c>
      <c r="C350" s="48" t="s">
        <v>93</v>
      </c>
      <c r="D350" s="48" t="s">
        <v>20</v>
      </c>
      <c r="E350" s="51">
        <v>78486.6561889648</v>
      </c>
      <c r="F350" s="52">
        <v>81982.2616577148</v>
      </c>
      <c r="G350" s="52">
        <v>82719.0780639648</v>
      </c>
      <c r="H350" s="52">
        <v>81755.019762459706</v>
      </c>
      <c r="I350" s="52">
        <v>81040.129060748499</v>
      </c>
      <c r="J350" s="52">
        <v>79188.644902631</v>
      </c>
      <c r="K350" s="52">
        <v>80371.527602316797</v>
      </c>
      <c r="L350" s="52">
        <v>81331.076755697301</v>
      </c>
      <c r="M350" s="52">
        <v>82946.159414280599</v>
      </c>
      <c r="N350" s="52">
        <v>85071.771063645196</v>
      </c>
      <c r="O350" s="52">
        <v>87764.241956520797</v>
      </c>
      <c r="P350" s="60"/>
      <c r="Q350"/>
    </row>
    <row r="351" spans="1:17" ht="15" customHeight="1">
      <c r="A351" s="48" t="s">
        <v>22</v>
      </c>
      <c r="B351" s="48" t="s">
        <v>228</v>
      </c>
      <c r="C351" s="48" t="s">
        <v>94</v>
      </c>
      <c r="D351" s="48" t="s">
        <v>20</v>
      </c>
      <c r="E351" s="51">
        <v>23701.503753662098</v>
      </c>
      <c r="F351" s="52">
        <v>16429.132461547899</v>
      </c>
      <c r="G351" s="52">
        <v>16837.509155273401</v>
      </c>
      <c r="H351" s="52">
        <v>16335.7576017109</v>
      </c>
      <c r="I351" s="52">
        <v>18519.381918501698</v>
      </c>
      <c r="J351" s="52">
        <v>18889.821009705</v>
      </c>
      <c r="K351" s="52">
        <v>19869.7715833125</v>
      </c>
      <c r="L351" s="52">
        <v>21134.214451993499</v>
      </c>
      <c r="M351" s="52">
        <v>23904.864768423398</v>
      </c>
      <c r="N351" s="52">
        <v>28028.3622732761</v>
      </c>
      <c r="O351" s="52">
        <v>32962.150877150903</v>
      </c>
      <c r="P351" s="60"/>
      <c r="Q351"/>
    </row>
    <row r="352" spans="1:17" ht="15" customHeight="1">
      <c r="A352" s="48" t="s">
        <v>22</v>
      </c>
      <c r="B352" s="48" t="s">
        <v>228</v>
      </c>
      <c r="C352" s="48" t="s">
        <v>95</v>
      </c>
      <c r="D352" s="48" t="s">
        <v>20</v>
      </c>
      <c r="E352" s="51">
        <v>14299.0665435791</v>
      </c>
      <c r="F352" s="52">
        <v>10648.0312347412</v>
      </c>
      <c r="G352" s="52">
        <v>9206.90822601318</v>
      </c>
      <c r="H352" s="52">
        <v>13337.369854483701</v>
      </c>
      <c r="I352" s="52">
        <v>19497.9748420867</v>
      </c>
      <c r="J352" s="52">
        <v>30405.472936848601</v>
      </c>
      <c r="K352" s="52">
        <v>47026.053636100703</v>
      </c>
      <c r="L352" s="52">
        <v>67946.965172636294</v>
      </c>
      <c r="M352" s="52">
        <v>97833.668474877399</v>
      </c>
      <c r="N352" s="52">
        <v>140453.99614104</v>
      </c>
      <c r="O352" s="52">
        <v>196059.660198981</v>
      </c>
      <c r="P352" s="60"/>
      <c r="Q352"/>
    </row>
    <row r="353" spans="1:17" ht="15" customHeight="1">
      <c r="A353" s="48" t="s">
        <v>22</v>
      </c>
      <c r="B353" s="48" t="s">
        <v>228</v>
      </c>
      <c r="C353" s="48" t="s">
        <v>96</v>
      </c>
      <c r="D353" s="48" t="s">
        <v>20</v>
      </c>
      <c r="E353" s="51">
        <v>60380.966186523401</v>
      </c>
      <c r="F353" s="52">
        <v>57352.439880371101</v>
      </c>
      <c r="G353" s="52">
        <v>56048.1758117676</v>
      </c>
      <c r="H353" s="52">
        <v>50675.440908804601</v>
      </c>
      <c r="I353" s="52">
        <v>55333.391574191301</v>
      </c>
      <c r="J353" s="52">
        <v>56032.330857032503</v>
      </c>
      <c r="K353" s="52">
        <v>57878.027059255401</v>
      </c>
      <c r="L353" s="52">
        <v>58586.474202046396</v>
      </c>
      <c r="M353" s="52">
        <v>60418.961111007797</v>
      </c>
      <c r="N353" s="52">
        <v>63192.262570421401</v>
      </c>
      <c r="O353" s="52">
        <v>66714.355798172503</v>
      </c>
      <c r="P353" s="60"/>
      <c r="Q353"/>
    </row>
    <row r="354" spans="1:17" ht="15" customHeight="1">
      <c r="A354" s="48" t="s">
        <v>22</v>
      </c>
      <c r="B354" s="48" t="s">
        <v>228</v>
      </c>
      <c r="C354" s="48" t="s">
        <v>97</v>
      </c>
      <c r="D354" s="48" t="s">
        <v>20</v>
      </c>
      <c r="E354" s="51">
        <v>45518.451690673799</v>
      </c>
      <c r="F354" s="52">
        <v>39479.7744750977</v>
      </c>
      <c r="G354" s="52">
        <v>38773.681640625</v>
      </c>
      <c r="H354" s="52">
        <v>39647.303226437398</v>
      </c>
      <c r="I354" s="52">
        <v>45383.834970065996</v>
      </c>
      <c r="J354" s="52">
        <v>45403.261864378401</v>
      </c>
      <c r="K354" s="52">
        <v>47243.491243666002</v>
      </c>
      <c r="L354" s="52">
        <v>49755.9474613477</v>
      </c>
      <c r="M354" s="52">
        <v>52820.9226100862</v>
      </c>
      <c r="N354" s="52">
        <v>56284.162836279102</v>
      </c>
      <c r="O354" s="52">
        <v>60304.776653213397</v>
      </c>
      <c r="P354" s="60"/>
      <c r="Q354"/>
    </row>
    <row r="355" spans="1:17" ht="15" customHeight="1">
      <c r="A355" s="48" t="s">
        <v>22</v>
      </c>
      <c r="B355" s="48" t="s">
        <v>228</v>
      </c>
      <c r="C355" s="48" t="s">
        <v>98</v>
      </c>
      <c r="D355" s="48" t="s">
        <v>20</v>
      </c>
      <c r="E355" s="51">
        <v>253289.306640625</v>
      </c>
      <c r="F355" s="52">
        <v>163289.55078125</v>
      </c>
      <c r="G355" s="52">
        <v>241579.925537109</v>
      </c>
      <c r="H355" s="52">
        <v>276428.263979632</v>
      </c>
      <c r="I355" s="52">
        <v>296475.82257690502</v>
      </c>
      <c r="J355" s="52">
        <v>331316.42803194601</v>
      </c>
      <c r="K355" s="52">
        <v>380820.09695904801</v>
      </c>
      <c r="L355" s="52">
        <v>418393.44260096498</v>
      </c>
      <c r="M355" s="52">
        <v>461479.00485103502</v>
      </c>
      <c r="N355" s="52">
        <v>509771.35796291498</v>
      </c>
      <c r="O355" s="52">
        <v>567449.14638280799</v>
      </c>
      <c r="P355" s="60"/>
      <c r="Q355"/>
    </row>
    <row r="356" spans="1:17" ht="15" customHeight="1">
      <c r="A356" s="48" t="s">
        <v>22</v>
      </c>
      <c r="B356" s="48" t="s">
        <v>228</v>
      </c>
      <c r="C356" s="48" t="s">
        <v>99</v>
      </c>
      <c r="D356" s="48" t="s">
        <v>20</v>
      </c>
      <c r="E356" s="51">
        <v>292901.30615234398</v>
      </c>
      <c r="F356" s="52">
        <v>326633.20922851597</v>
      </c>
      <c r="G356" s="52">
        <v>322086.88354492199</v>
      </c>
      <c r="H356" s="52">
        <v>380995.66415941197</v>
      </c>
      <c r="I356" s="52">
        <v>412270.60404393298</v>
      </c>
      <c r="J356" s="52">
        <v>435843.781949397</v>
      </c>
      <c r="K356" s="52">
        <v>478380.92910076602</v>
      </c>
      <c r="L356" s="52">
        <v>513861.00795126799</v>
      </c>
      <c r="M356" s="52">
        <v>559573.78022706497</v>
      </c>
      <c r="N356" s="52">
        <v>615663.994376824</v>
      </c>
      <c r="O356" s="52">
        <v>681167.04198417999</v>
      </c>
      <c r="P356" s="60"/>
      <c r="Q356"/>
    </row>
    <row r="357" spans="1:17" ht="15" customHeight="1">
      <c r="A357" s="48" t="s">
        <v>22</v>
      </c>
      <c r="B357" s="48" t="s">
        <v>228</v>
      </c>
      <c r="C357" s="48" t="s">
        <v>100</v>
      </c>
      <c r="D357" s="48" t="s">
        <v>20</v>
      </c>
      <c r="E357" s="51">
        <v>76191.505432128906</v>
      </c>
      <c r="F357" s="52">
        <v>65256.164550781199</v>
      </c>
      <c r="G357" s="52">
        <v>74069.732666015596</v>
      </c>
      <c r="H357" s="52">
        <v>67844.625157993301</v>
      </c>
      <c r="I357" s="52">
        <v>79596.284813043705</v>
      </c>
      <c r="J357" s="52">
        <v>81512.828815430606</v>
      </c>
      <c r="K357" s="52">
        <v>89097.989824133503</v>
      </c>
      <c r="L357" s="52">
        <v>96353.038055343204</v>
      </c>
      <c r="M357" s="52">
        <v>105752.979339058</v>
      </c>
      <c r="N357" s="52">
        <v>118815.28128166001</v>
      </c>
      <c r="O357" s="52">
        <v>134678.445845813</v>
      </c>
      <c r="P357" s="60"/>
      <c r="Q357"/>
    </row>
    <row r="358" spans="1:17" ht="15" customHeight="1">
      <c r="A358" s="48" t="s">
        <v>22</v>
      </c>
      <c r="B358" s="48" t="s">
        <v>228</v>
      </c>
      <c r="C358" s="48" t="s">
        <v>101</v>
      </c>
      <c r="D358" s="48" t="s">
        <v>20</v>
      </c>
      <c r="E358" s="51">
        <v>1790411.2548828099</v>
      </c>
      <c r="F358" s="52">
        <v>1796785.64453125</v>
      </c>
      <c r="G358" s="52">
        <v>2074081.54296875</v>
      </c>
      <c r="H358" s="52">
        <v>2234190.8676327299</v>
      </c>
      <c r="I358" s="52">
        <v>2588138.6409197599</v>
      </c>
      <c r="J358" s="52">
        <v>2680662.6943355799</v>
      </c>
      <c r="K358" s="52">
        <v>3053904.7964021498</v>
      </c>
      <c r="L358" s="52">
        <v>3578975.0252375002</v>
      </c>
      <c r="M358" s="52">
        <v>4259403.5047299899</v>
      </c>
      <c r="N358" s="52">
        <v>5092987.8290746296</v>
      </c>
      <c r="O358" s="52">
        <v>6113209.8550897604</v>
      </c>
      <c r="P358" s="60"/>
      <c r="Q358"/>
    </row>
    <row r="359" spans="1:17" ht="15" customHeight="1">
      <c r="A359" s="48" t="s">
        <v>22</v>
      </c>
      <c r="B359" s="48" t="s">
        <v>228</v>
      </c>
      <c r="C359" s="48" t="s">
        <v>102</v>
      </c>
      <c r="D359" s="48" t="s">
        <v>20</v>
      </c>
      <c r="E359" s="51">
        <v>875767.333984375</v>
      </c>
      <c r="F359" s="52">
        <v>921179.931640625</v>
      </c>
      <c r="G359" s="52">
        <v>1091976.9287109401</v>
      </c>
      <c r="H359" s="52">
        <v>1072897.8979611199</v>
      </c>
      <c r="I359" s="52">
        <v>1265561.92481473</v>
      </c>
      <c r="J359" s="52">
        <v>1325658.1062217201</v>
      </c>
      <c r="K359" s="52">
        <v>1511845.7005019099</v>
      </c>
      <c r="L359" s="52">
        <v>1755141.5528315101</v>
      </c>
      <c r="M359" s="52">
        <v>2058342.9632124801</v>
      </c>
      <c r="N359" s="52">
        <v>2428970.9262635298</v>
      </c>
      <c r="O359" s="52">
        <v>2883729.5474482402</v>
      </c>
      <c r="P359" s="60"/>
      <c r="Q359"/>
    </row>
    <row r="360" spans="1:17" ht="15" customHeight="1">
      <c r="A360" s="48" t="s">
        <v>22</v>
      </c>
      <c r="B360" s="48" t="s">
        <v>228</v>
      </c>
      <c r="C360" s="48" t="s">
        <v>103</v>
      </c>
      <c r="D360" s="48" t="s">
        <v>20</v>
      </c>
      <c r="E360" s="51">
        <v>914643.92089843797</v>
      </c>
      <c r="F360" s="52">
        <v>875605.712890625</v>
      </c>
      <c r="G360" s="52">
        <v>982104.61425781203</v>
      </c>
      <c r="H360" s="52">
        <v>1161292.9696716201</v>
      </c>
      <c r="I360" s="52">
        <v>1322576.7161050299</v>
      </c>
      <c r="J360" s="52">
        <v>1355004.58811385</v>
      </c>
      <c r="K360" s="52">
        <v>1542059.0959002499</v>
      </c>
      <c r="L360" s="52">
        <v>1823833.4724059899</v>
      </c>
      <c r="M360" s="52">
        <v>2201060.5415175101</v>
      </c>
      <c r="N360" s="52">
        <v>2664016.9028110998</v>
      </c>
      <c r="O360" s="52">
        <v>3229480.3076415099</v>
      </c>
      <c r="P360" s="60"/>
      <c r="Q360"/>
    </row>
    <row r="361" spans="1:17" ht="15" customHeight="1">
      <c r="A361" s="48" t="s">
        <v>22</v>
      </c>
      <c r="B361" s="48" t="s">
        <v>228</v>
      </c>
      <c r="C361" s="48" t="s">
        <v>104</v>
      </c>
      <c r="D361" s="48" t="s">
        <v>20</v>
      </c>
      <c r="E361" s="51">
        <v>714276.76391601597</v>
      </c>
      <c r="F361" s="52">
        <v>765772.33314514195</v>
      </c>
      <c r="G361" s="52">
        <v>823576.54476165795</v>
      </c>
      <c r="H361" s="52">
        <v>795641.90168677398</v>
      </c>
      <c r="I361" s="52">
        <v>885139.56212922605</v>
      </c>
      <c r="J361" s="52">
        <v>949101.99665382295</v>
      </c>
      <c r="K361" s="52">
        <v>1045745.6663617</v>
      </c>
      <c r="L361" s="52">
        <v>1141699.8533771499</v>
      </c>
      <c r="M361" s="52">
        <v>1253892.94379682</v>
      </c>
      <c r="N361" s="52">
        <v>1384584.34438926</v>
      </c>
      <c r="O361" s="52">
        <v>1540068.7526290501</v>
      </c>
      <c r="P361" s="60"/>
      <c r="Q361"/>
    </row>
    <row r="362" spans="1:17" ht="15" customHeight="1">
      <c r="A362" s="48" t="s">
        <v>22</v>
      </c>
      <c r="B362" s="48" t="s">
        <v>228</v>
      </c>
      <c r="C362" s="48" t="s">
        <v>105</v>
      </c>
      <c r="D362" s="48" t="s">
        <v>20</v>
      </c>
      <c r="E362" s="51">
        <v>230758.056640625</v>
      </c>
      <c r="F362" s="52">
        <v>279895.78247070301</v>
      </c>
      <c r="G362" s="52">
        <v>281199.82910156198</v>
      </c>
      <c r="H362" s="52">
        <v>285827.86582595302</v>
      </c>
      <c r="I362" s="52">
        <v>306085.04290012101</v>
      </c>
      <c r="J362" s="52">
        <v>319453.74348982301</v>
      </c>
      <c r="K362" s="52">
        <v>349928.53578883997</v>
      </c>
      <c r="L362" s="52">
        <v>379134.11789507599</v>
      </c>
      <c r="M362" s="52">
        <v>409740.62448662199</v>
      </c>
      <c r="N362" s="52">
        <v>444095.65394470101</v>
      </c>
      <c r="O362" s="52">
        <v>483424.550008355</v>
      </c>
      <c r="P362" s="60"/>
      <c r="Q362"/>
    </row>
    <row r="363" spans="1:17" ht="15" customHeight="1">
      <c r="A363" s="48" t="s">
        <v>22</v>
      </c>
      <c r="B363" s="48" t="s">
        <v>228</v>
      </c>
      <c r="C363" s="48" t="s">
        <v>106</v>
      </c>
      <c r="D363" s="48" t="s">
        <v>20</v>
      </c>
      <c r="E363" s="51">
        <v>77265.357971191406</v>
      </c>
      <c r="F363" s="52">
        <v>92655.952453613296</v>
      </c>
      <c r="G363" s="52">
        <v>119775.230407715</v>
      </c>
      <c r="H363" s="52">
        <v>103580.87137379</v>
      </c>
      <c r="I363" s="52">
        <v>122190.82405080801</v>
      </c>
      <c r="J363" s="52">
        <v>148660.088562755</v>
      </c>
      <c r="K363" s="52">
        <v>167849.06058134601</v>
      </c>
      <c r="L363" s="52">
        <v>184360.78965746099</v>
      </c>
      <c r="M363" s="52">
        <v>203738.808220559</v>
      </c>
      <c r="N363" s="52">
        <v>225380.55465530601</v>
      </c>
      <c r="O363" s="52">
        <v>250821.81931584599</v>
      </c>
      <c r="P363" s="60"/>
      <c r="Q363"/>
    </row>
    <row r="364" spans="1:17" ht="15" customHeight="1">
      <c r="A364" s="48" t="s">
        <v>22</v>
      </c>
      <c r="B364" s="48" t="s">
        <v>228</v>
      </c>
      <c r="C364" s="48" t="s">
        <v>107</v>
      </c>
      <c r="D364" s="48" t="s">
        <v>20</v>
      </c>
      <c r="E364" s="51">
        <v>37671.436309814497</v>
      </c>
      <c r="F364" s="52">
        <v>37065.658569335901</v>
      </c>
      <c r="G364" s="52">
        <v>43354.431152343801</v>
      </c>
      <c r="H364" s="52">
        <v>32649.925307748399</v>
      </c>
      <c r="I364" s="52">
        <v>36221.685341265402</v>
      </c>
      <c r="J364" s="52">
        <v>37567.950815546799</v>
      </c>
      <c r="K364" s="52">
        <v>40253.108719750198</v>
      </c>
      <c r="L364" s="52">
        <v>42443.550614843298</v>
      </c>
      <c r="M364" s="52">
        <v>45090.878365101198</v>
      </c>
      <c r="N364" s="52">
        <v>48283.118610778503</v>
      </c>
      <c r="O364" s="52">
        <v>52314.024726527598</v>
      </c>
      <c r="P364" s="60"/>
      <c r="Q364"/>
    </row>
    <row r="365" spans="1:17" ht="15" customHeight="1">
      <c r="A365" s="48" t="s">
        <v>22</v>
      </c>
      <c r="B365" s="48" t="s">
        <v>228</v>
      </c>
      <c r="C365" s="48" t="s">
        <v>108</v>
      </c>
      <c r="D365" s="48" t="s">
        <v>20</v>
      </c>
      <c r="E365" s="51">
        <v>10423.849105834999</v>
      </c>
      <c r="F365" s="52">
        <v>14711.360931396501</v>
      </c>
      <c r="G365" s="52">
        <v>14004.3478012085</v>
      </c>
      <c r="H365" s="52">
        <v>7299.09676618703</v>
      </c>
      <c r="I365" s="52">
        <v>8119.0153336308504</v>
      </c>
      <c r="J365" s="52">
        <v>10358.9132331211</v>
      </c>
      <c r="K365" s="52">
        <v>11835.719818567</v>
      </c>
      <c r="L365" s="52">
        <v>12845.5026576542</v>
      </c>
      <c r="M365" s="52">
        <v>14541.935429684099</v>
      </c>
      <c r="N365" s="52">
        <v>16826.200946931898</v>
      </c>
      <c r="O365" s="52">
        <v>19608.3532468423</v>
      </c>
      <c r="P365" s="60"/>
      <c r="Q365"/>
    </row>
    <row r="366" spans="1:17" ht="15" customHeight="1">
      <c r="A366" s="48" t="s">
        <v>22</v>
      </c>
      <c r="B366" s="48" t="s">
        <v>228</v>
      </c>
      <c r="C366" s="48" t="s">
        <v>109</v>
      </c>
      <c r="D366" s="48" t="s">
        <v>20</v>
      </c>
      <c r="E366" s="51">
        <v>133960.464477539</v>
      </c>
      <c r="F366" s="52">
        <v>122564.59808349601</v>
      </c>
      <c r="G366" s="52">
        <v>146229.32434081999</v>
      </c>
      <c r="H366" s="52">
        <v>146025.819710891</v>
      </c>
      <c r="I366" s="52">
        <v>165368.40655238499</v>
      </c>
      <c r="J366" s="52">
        <v>172977.31698642101</v>
      </c>
      <c r="K366" s="52">
        <v>194515.992765061</v>
      </c>
      <c r="L366" s="52">
        <v>217261.05108340501</v>
      </c>
      <c r="M366" s="52">
        <v>245800.35510268301</v>
      </c>
      <c r="N366" s="52">
        <v>280949.72766601399</v>
      </c>
      <c r="O366" s="52">
        <v>324216.65334345697</v>
      </c>
      <c r="P366" s="60"/>
      <c r="Q366"/>
    </row>
    <row r="367" spans="1:17" ht="15" customHeight="1">
      <c r="A367" s="48" t="s">
        <v>22</v>
      </c>
      <c r="B367" s="48" t="s">
        <v>228</v>
      </c>
      <c r="C367" s="48" t="s">
        <v>110</v>
      </c>
      <c r="D367" s="48" t="s">
        <v>20</v>
      </c>
      <c r="E367" s="51">
        <v>54744.255065917998</v>
      </c>
      <c r="F367" s="52">
        <v>48219.024658203103</v>
      </c>
      <c r="G367" s="52">
        <v>41874.179840087898</v>
      </c>
      <c r="H367" s="52">
        <v>44544.954208398303</v>
      </c>
      <c r="I367" s="52">
        <v>50144.827201062799</v>
      </c>
      <c r="J367" s="52">
        <v>51187.060622356701</v>
      </c>
      <c r="K367" s="52">
        <v>54816.568303790402</v>
      </c>
      <c r="L367" s="52">
        <v>59353.407341052603</v>
      </c>
      <c r="M367" s="52">
        <v>64487.6091827649</v>
      </c>
      <c r="N367" s="52">
        <v>70153.042162095604</v>
      </c>
      <c r="O367" s="52">
        <v>76826.086494857605</v>
      </c>
      <c r="P367" s="60"/>
      <c r="Q367"/>
    </row>
    <row r="368" spans="1:17" ht="15" customHeight="1">
      <c r="A368" s="48" t="s">
        <v>22</v>
      </c>
      <c r="B368" s="48" t="s">
        <v>228</v>
      </c>
      <c r="C368" s="48" t="s">
        <v>111</v>
      </c>
      <c r="D368" s="48" t="s">
        <v>20</v>
      </c>
      <c r="E368" s="51">
        <v>25518.623352050799</v>
      </c>
      <c r="F368" s="52">
        <v>31899.492263793902</v>
      </c>
      <c r="G368" s="52">
        <v>40134.086608886697</v>
      </c>
      <c r="H368" s="52">
        <v>36640.939895085598</v>
      </c>
      <c r="I368" s="52">
        <v>42697.531726503599</v>
      </c>
      <c r="J368" s="52">
        <v>49704.806526748602</v>
      </c>
      <c r="K368" s="52">
        <v>55670.795030827299</v>
      </c>
      <c r="L368" s="52">
        <v>62856.647888417203</v>
      </c>
      <c r="M368" s="52">
        <v>71304.103465135006</v>
      </c>
      <c r="N368" s="52">
        <v>80734.261975157497</v>
      </c>
      <c r="O368" s="52">
        <v>91599.3574620195</v>
      </c>
      <c r="P368" s="60"/>
      <c r="Q368"/>
    </row>
    <row r="369" spans="1:17" ht="15" customHeight="1">
      <c r="A369" s="48" t="s">
        <v>22</v>
      </c>
      <c r="B369" s="48" t="s">
        <v>228</v>
      </c>
      <c r="C369" s="48" t="s">
        <v>112</v>
      </c>
      <c r="D369" s="48" t="s">
        <v>20</v>
      </c>
      <c r="E369" s="51">
        <v>16288.019180297801</v>
      </c>
      <c r="F369" s="52">
        <v>21242.172241210901</v>
      </c>
      <c r="G369" s="52">
        <v>30536.3349914551</v>
      </c>
      <c r="H369" s="52">
        <v>36195.125122953301</v>
      </c>
      <c r="I369" s="52">
        <v>38004.040401474398</v>
      </c>
      <c r="J369" s="52">
        <v>39477.428446092898</v>
      </c>
      <c r="K369" s="52">
        <v>41055.6570329272</v>
      </c>
      <c r="L369" s="52">
        <v>41673.368339677902</v>
      </c>
      <c r="M369" s="52">
        <v>42231.256293500999</v>
      </c>
      <c r="N369" s="52">
        <v>43056.446932692903</v>
      </c>
      <c r="O369" s="52">
        <v>44526.296103868801</v>
      </c>
      <c r="P369" s="60"/>
      <c r="Q369"/>
    </row>
    <row r="370" spans="1:17" ht="15" customHeight="1">
      <c r="A370" s="48" t="s">
        <v>22</v>
      </c>
      <c r="B370" s="48" t="s">
        <v>228</v>
      </c>
      <c r="C370" s="48" t="s">
        <v>113</v>
      </c>
      <c r="D370" s="48" t="s">
        <v>20</v>
      </c>
      <c r="E370" s="51">
        <v>55831.485748291001</v>
      </c>
      <c r="F370" s="52">
        <v>50449.672698974602</v>
      </c>
      <c r="G370" s="52">
        <v>57093.379974365198</v>
      </c>
      <c r="H370" s="52">
        <v>56778.400422523198</v>
      </c>
      <c r="I370" s="52">
        <v>65693.808075877998</v>
      </c>
      <c r="J370" s="52">
        <v>69644.932096017394</v>
      </c>
      <c r="K370" s="52">
        <v>78226.184735721894</v>
      </c>
      <c r="L370" s="52">
        <v>87660.589368422196</v>
      </c>
      <c r="M370" s="52">
        <v>99026.670046131694</v>
      </c>
      <c r="N370" s="52">
        <v>112368.05172257</v>
      </c>
      <c r="O370" s="52">
        <v>128342.76403489</v>
      </c>
      <c r="P370" s="60"/>
      <c r="Q370"/>
    </row>
    <row r="371" spans="1:17" ht="15" customHeight="1">
      <c r="A371" s="48" t="s">
        <v>22</v>
      </c>
      <c r="B371" s="48" t="s">
        <v>228</v>
      </c>
      <c r="C371" s="48" t="s">
        <v>114</v>
      </c>
      <c r="D371" s="48" t="s">
        <v>20</v>
      </c>
      <c r="E371" s="51">
        <v>71815.216064453096</v>
      </c>
      <c r="F371" s="52">
        <v>67068.618774414106</v>
      </c>
      <c r="G371" s="52">
        <v>49375.400543212898</v>
      </c>
      <c r="H371" s="52">
        <v>46098.903053243703</v>
      </c>
      <c r="I371" s="52">
        <v>50614.380546096902</v>
      </c>
      <c r="J371" s="52">
        <v>50069.755874939598</v>
      </c>
      <c r="K371" s="52">
        <v>51594.043584863801</v>
      </c>
      <c r="L371" s="52">
        <v>54110.828531138097</v>
      </c>
      <c r="M371" s="52">
        <v>57930.703204637597</v>
      </c>
      <c r="N371" s="52">
        <v>62737.285773012998</v>
      </c>
      <c r="O371" s="52">
        <v>68388.8478923808</v>
      </c>
      <c r="P371" s="60"/>
      <c r="Q371"/>
    </row>
    <row r="372" spans="1:17" ht="15" customHeight="1">
      <c r="A372" s="48" t="s">
        <v>22</v>
      </c>
      <c r="B372" s="48" t="s">
        <v>228</v>
      </c>
      <c r="C372" s="48" t="s">
        <v>115</v>
      </c>
      <c r="D372" s="48" t="s">
        <v>20</v>
      </c>
      <c r="E372" s="51">
        <v>2869035.18676758</v>
      </c>
      <c r="F372" s="52">
        <v>3117533.15734863</v>
      </c>
      <c r="G372" s="52">
        <v>3469682.3577880901</v>
      </c>
      <c r="H372" s="52">
        <v>3609447.96805869</v>
      </c>
      <c r="I372" s="52">
        <v>3849996.43305527</v>
      </c>
      <c r="J372" s="52">
        <v>3934031.9777531899</v>
      </c>
      <c r="K372" s="52">
        <v>4267265.5426103398</v>
      </c>
      <c r="L372" s="52">
        <v>4688481.3340554703</v>
      </c>
      <c r="M372" s="52">
        <v>5120766.3913249103</v>
      </c>
      <c r="N372" s="52">
        <v>5580513.9872318804</v>
      </c>
      <c r="O372" s="52">
        <v>6103321.5000811899</v>
      </c>
      <c r="P372" s="60"/>
      <c r="Q372"/>
    </row>
    <row r="373" spans="1:17" ht="15" customHeight="1">
      <c r="A373" s="48" t="s">
        <v>22</v>
      </c>
      <c r="B373" s="48" t="s">
        <v>228</v>
      </c>
      <c r="C373" s="48" t="s">
        <v>116</v>
      </c>
      <c r="D373" s="48" t="s">
        <v>20</v>
      </c>
      <c r="E373" s="51">
        <v>425231.01806640602</v>
      </c>
      <c r="F373" s="52">
        <v>433973.60229492199</v>
      </c>
      <c r="G373" s="52">
        <v>464680.14526367199</v>
      </c>
      <c r="H373" s="52">
        <v>381202.62048674899</v>
      </c>
      <c r="I373" s="52">
        <v>418039.12922404899</v>
      </c>
      <c r="J373" s="52">
        <v>420068.89380483603</v>
      </c>
      <c r="K373" s="52">
        <v>457791.81422090798</v>
      </c>
      <c r="L373" s="52">
        <v>507104.655059496</v>
      </c>
      <c r="M373" s="52">
        <v>559087.77640561003</v>
      </c>
      <c r="N373" s="52">
        <v>614469.83344089799</v>
      </c>
      <c r="O373" s="52">
        <v>678635.28078856703</v>
      </c>
      <c r="P373" s="60"/>
      <c r="Q373"/>
    </row>
    <row r="374" spans="1:17" ht="15" customHeight="1">
      <c r="A374" s="48" t="s">
        <v>22</v>
      </c>
      <c r="B374" s="48" t="s">
        <v>228</v>
      </c>
      <c r="C374" s="48" t="s">
        <v>117</v>
      </c>
      <c r="D374" s="48" t="s">
        <v>20</v>
      </c>
      <c r="E374" s="51">
        <v>266770.11108398403</v>
      </c>
      <c r="F374" s="52">
        <v>263821.99096679699</v>
      </c>
      <c r="G374" s="52">
        <v>247822.57080078099</v>
      </c>
      <c r="H374" s="52">
        <v>269271.442538701</v>
      </c>
      <c r="I374" s="52">
        <v>295176.93573054101</v>
      </c>
      <c r="J374" s="52">
        <v>301901.80620946799</v>
      </c>
      <c r="K374" s="52">
        <v>340661.06129095698</v>
      </c>
      <c r="L374" s="52">
        <v>389440.85252964299</v>
      </c>
      <c r="M374" s="52">
        <v>441554.58033700101</v>
      </c>
      <c r="N374" s="52">
        <v>498271.70502758998</v>
      </c>
      <c r="O374" s="52">
        <v>564460.67632179195</v>
      </c>
      <c r="P374" s="60"/>
      <c r="Q374"/>
    </row>
    <row r="375" spans="1:17" ht="15" customHeight="1">
      <c r="A375" s="48" t="s">
        <v>22</v>
      </c>
      <c r="B375" s="48" t="s">
        <v>228</v>
      </c>
      <c r="C375" s="48" t="s">
        <v>118</v>
      </c>
      <c r="D375" s="48" t="s">
        <v>20</v>
      </c>
      <c r="E375" s="51">
        <v>376832.73315429699</v>
      </c>
      <c r="F375" s="52">
        <v>385929.29077148403</v>
      </c>
      <c r="G375" s="52">
        <v>543677.91748046898</v>
      </c>
      <c r="H375" s="52">
        <v>606765.78516430897</v>
      </c>
      <c r="I375" s="52">
        <v>660047.22976466303</v>
      </c>
      <c r="J375" s="52">
        <v>656321.81442574295</v>
      </c>
      <c r="K375" s="52">
        <v>706038.33812945103</v>
      </c>
      <c r="L375" s="52">
        <v>794166.69495285</v>
      </c>
      <c r="M375" s="52">
        <v>886967.16458709596</v>
      </c>
      <c r="N375" s="52">
        <v>984460.07634504198</v>
      </c>
      <c r="O375" s="52">
        <v>1094587.43501208</v>
      </c>
      <c r="P375" s="60"/>
      <c r="Q375"/>
    </row>
    <row r="376" spans="1:17" ht="15" customHeight="1">
      <c r="A376" s="48" t="s">
        <v>22</v>
      </c>
      <c r="B376" s="48" t="s">
        <v>228</v>
      </c>
      <c r="C376" s="48" t="s">
        <v>119</v>
      </c>
      <c r="D376" s="48" t="s">
        <v>20</v>
      </c>
      <c r="E376" s="51">
        <v>1645007.6904296901</v>
      </c>
      <c r="F376" s="52">
        <v>1871036.3769531299</v>
      </c>
      <c r="G376" s="52">
        <v>2013519.8974609401</v>
      </c>
      <c r="H376" s="52">
        <v>2160620.3325873301</v>
      </c>
      <c r="I376" s="52">
        <v>2261863.9115132499</v>
      </c>
      <c r="J376" s="52">
        <v>2333304.5003049402</v>
      </c>
      <c r="K376" s="52">
        <v>2522210.4783248999</v>
      </c>
      <c r="L376" s="52">
        <v>2736687.3161552502</v>
      </c>
      <c r="M376" s="52">
        <v>2948724.17276501</v>
      </c>
      <c r="N376" s="52">
        <v>3172668.3467117501</v>
      </c>
      <c r="O376" s="52">
        <v>3422240.5476965602</v>
      </c>
      <c r="P376" s="60"/>
      <c r="Q376"/>
    </row>
    <row r="377" spans="1:17" ht="15" customHeight="1">
      <c r="A377" s="48" t="s">
        <v>22</v>
      </c>
      <c r="B377" s="48" t="s">
        <v>228</v>
      </c>
      <c r="C377" s="48" t="s">
        <v>120</v>
      </c>
      <c r="D377" s="48" t="s">
        <v>20</v>
      </c>
      <c r="E377" s="51">
        <v>155193.63403320301</v>
      </c>
      <c r="F377" s="52">
        <v>162771.89636230501</v>
      </c>
      <c r="G377" s="52">
        <v>199981.826782227</v>
      </c>
      <c r="H377" s="52">
        <v>191587.78728159901</v>
      </c>
      <c r="I377" s="52">
        <v>214869.22682276001</v>
      </c>
      <c r="J377" s="52">
        <v>222434.96300820101</v>
      </c>
      <c r="K377" s="52">
        <v>240563.850644116</v>
      </c>
      <c r="L377" s="52">
        <v>261081.81535822601</v>
      </c>
      <c r="M377" s="52">
        <v>284432.69723019202</v>
      </c>
      <c r="N377" s="52">
        <v>310644.02570659202</v>
      </c>
      <c r="O377" s="52">
        <v>343397.56026219</v>
      </c>
      <c r="P377" s="60"/>
      <c r="Q377"/>
    </row>
    <row r="378" spans="1:17" ht="15" customHeight="1">
      <c r="A378" s="48" t="s">
        <v>22</v>
      </c>
      <c r="B378" s="48" t="s">
        <v>228</v>
      </c>
      <c r="C378" s="48" t="s">
        <v>121</v>
      </c>
      <c r="D378" s="48" t="s">
        <v>20</v>
      </c>
      <c r="E378" s="51">
        <v>4283562.3960495004</v>
      </c>
      <c r="F378" s="52">
        <v>4814056.9076538105</v>
      </c>
      <c r="G378" s="52">
        <v>5538871.1509704599</v>
      </c>
      <c r="H378" s="52">
        <v>6114483.4721966498</v>
      </c>
      <c r="I378" s="52">
        <v>6973690.4657233804</v>
      </c>
      <c r="J378" s="52">
        <v>7436885.8171385303</v>
      </c>
      <c r="K378" s="52">
        <v>8451469.58736559</v>
      </c>
      <c r="L378" s="52">
        <v>9750621.5076937508</v>
      </c>
      <c r="M378" s="52">
        <v>11233743.484528899</v>
      </c>
      <c r="N378" s="52">
        <v>12949978.5284629</v>
      </c>
      <c r="O378" s="52">
        <v>15017205.4287266</v>
      </c>
      <c r="P378" s="60"/>
      <c r="Q378"/>
    </row>
    <row r="379" spans="1:17" ht="15" customHeight="1">
      <c r="A379" s="48" t="s">
        <v>22</v>
      </c>
      <c r="B379" s="48" t="s">
        <v>228</v>
      </c>
      <c r="C379" s="48" t="s">
        <v>122</v>
      </c>
      <c r="D379" s="48" t="s">
        <v>20</v>
      </c>
      <c r="E379" s="51">
        <v>177613.96789550799</v>
      </c>
      <c r="F379" s="52">
        <v>186469.7265625</v>
      </c>
      <c r="G379" s="52">
        <v>216242.38586425799</v>
      </c>
      <c r="H379" s="52">
        <v>277817.17299804202</v>
      </c>
      <c r="I379" s="52">
        <v>334966.91561290098</v>
      </c>
      <c r="J379" s="52">
        <v>359556.678412257</v>
      </c>
      <c r="K379" s="52">
        <v>424381.48055475799</v>
      </c>
      <c r="L379" s="52">
        <v>535442.43703822605</v>
      </c>
      <c r="M379" s="52">
        <v>687942.17352184595</v>
      </c>
      <c r="N379" s="52">
        <v>887945.31841061905</v>
      </c>
      <c r="O379" s="52">
        <v>1157231.2456290999</v>
      </c>
      <c r="P379" s="60"/>
      <c r="Q379"/>
    </row>
    <row r="380" spans="1:17" ht="15" customHeight="1">
      <c r="A380" s="48" t="s">
        <v>22</v>
      </c>
      <c r="B380" s="48" t="s">
        <v>228</v>
      </c>
      <c r="C380" s="48" t="s">
        <v>123</v>
      </c>
      <c r="D380" s="48" t="s">
        <v>20</v>
      </c>
      <c r="E380" s="51">
        <v>76045.646667480498</v>
      </c>
      <c r="F380" s="52">
        <v>90410.453796386704</v>
      </c>
      <c r="G380" s="52">
        <v>80344.192504882798</v>
      </c>
      <c r="H380" s="52">
        <v>75448.368901089096</v>
      </c>
      <c r="I380" s="52">
        <v>86621.603492147202</v>
      </c>
      <c r="J380" s="52">
        <v>89383.757670311403</v>
      </c>
      <c r="K380" s="52">
        <v>93695.939265196997</v>
      </c>
      <c r="L380" s="52">
        <v>106402.39272480601</v>
      </c>
      <c r="M380" s="52">
        <v>127284.30227938401</v>
      </c>
      <c r="N380" s="52">
        <v>154342.915115073</v>
      </c>
      <c r="O380" s="52">
        <v>189018.568961643</v>
      </c>
      <c r="P380" s="60"/>
      <c r="Q380"/>
    </row>
    <row r="381" spans="1:17" ht="15" customHeight="1">
      <c r="A381" s="48" t="s">
        <v>22</v>
      </c>
      <c r="B381" s="48" t="s">
        <v>228</v>
      </c>
      <c r="C381" s="48" t="s">
        <v>124</v>
      </c>
      <c r="D381" s="48" t="s">
        <v>20</v>
      </c>
      <c r="E381" s="51">
        <v>69809.555053710894</v>
      </c>
      <c r="F381" s="52">
        <v>99514.999389648394</v>
      </c>
      <c r="G381" s="52">
        <v>168661.62109375</v>
      </c>
      <c r="H381" s="52">
        <v>297313.56443759298</v>
      </c>
      <c r="I381" s="52">
        <v>347017.79143215099</v>
      </c>
      <c r="J381" s="52">
        <v>376105.40540388302</v>
      </c>
      <c r="K381" s="52">
        <v>446132.11650358298</v>
      </c>
      <c r="L381" s="52">
        <v>549351.36906685901</v>
      </c>
      <c r="M381" s="52">
        <v>681599.42303827405</v>
      </c>
      <c r="N381" s="52">
        <v>847416.91048441303</v>
      </c>
      <c r="O381" s="52">
        <v>1060510.8348372399</v>
      </c>
      <c r="P381" s="60"/>
      <c r="Q381"/>
    </row>
    <row r="382" spans="1:17" ht="15" customHeight="1">
      <c r="A382" s="48" t="s">
        <v>22</v>
      </c>
      <c r="B382" s="48" t="s">
        <v>228</v>
      </c>
      <c r="C382" s="48" t="s">
        <v>125</v>
      </c>
      <c r="D382" s="48" t="s">
        <v>20</v>
      </c>
      <c r="E382" s="51">
        <v>64622.8408813477</v>
      </c>
      <c r="F382" s="52">
        <v>75828.201293945298</v>
      </c>
      <c r="G382" s="52">
        <v>92320.846557617202</v>
      </c>
      <c r="H382" s="52">
        <v>107877.71700340101</v>
      </c>
      <c r="I382" s="52">
        <v>123320.868243512</v>
      </c>
      <c r="J382" s="52">
        <v>128577.672737895</v>
      </c>
      <c r="K382" s="52">
        <v>142288.103007361</v>
      </c>
      <c r="L382" s="52">
        <v>160765.50131421001</v>
      </c>
      <c r="M382" s="52">
        <v>182383.739330312</v>
      </c>
      <c r="N382" s="52">
        <v>207130.70413346801</v>
      </c>
      <c r="O382" s="52">
        <v>236427.675161386</v>
      </c>
      <c r="P382" s="60"/>
      <c r="Q382"/>
    </row>
    <row r="383" spans="1:17" ht="15" customHeight="1">
      <c r="A383" s="48" t="s">
        <v>22</v>
      </c>
      <c r="B383" s="48" t="s">
        <v>228</v>
      </c>
      <c r="C383" s="48" t="s">
        <v>126</v>
      </c>
      <c r="D383" s="48" t="s">
        <v>20</v>
      </c>
      <c r="E383" s="51">
        <v>252630.67626953099</v>
      </c>
      <c r="F383" s="52">
        <v>294051.11694335903</v>
      </c>
      <c r="G383" s="52">
        <v>329508.75854492199</v>
      </c>
      <c r="H383" s="52">
        <v>369994.72485556197</v>
      </c>
      <c r="I383" s="52">
        <v>429738.63849069999</v>
      </c>
      <c r="J383" s="52">
        <v>437778.77918947203</v>
      </c>
      <c r="K383" s="52">
        <v>487974.50376404898</v>
      </c>
      <c r="L383" s="52">
        <v>547654.24526171002</v>
      </c>
      <c r="M383" s="52">
        <v>609529.220224055</v>
      </c>
      <c r="N383" s="52">
        <v>674561.31810148095</v>
      </c>
      <c r="O383" s="52">
        <v>747478.82268139801</v>
      </c>
      <c r="P383" s="60"/>
      <c r="Q383"/>
    </row>
    <row r="384" spans="1:17" ht="15" customHeight="1">
      <c r="A384" s="48" t="s">
        <v>22</v>
      </c>
      <c r="B384" s="48" t="s">
        <v>228</v>
      </c>
      <c r="C384" s="48" t="s">
        <v>127</v>
      </c>
      <c r="D384" s="48" t="s">
        <v>20</v>
      </c>
      <c r="E384" s="51">
        <v>957909.48486328102</v>
      </c>
      <c r="F384" s="52">
        <v>1085771.8505859401</v>
      </c>
      <c r="G384" s="52">
        <v>1291710.2050781201</v>
      </c>
      <c r="H384" s="52">
        <v>1542103.0769028701</v>
      </c>
      <c r="I384" s="52">
        <v>1733097.46956906</v>
      </c>
      <c r="J384" s="52">
        <v>1821819.38153684</v>
      </c>
      <c r="K384" s="52">
        <v>2017418.91904495</v>
      </c>
      <c r="L384" s="52">
        <v>2279681.1004122598</v>
      </c>
      <c r="M384" s="52">
        <v>2588240.6835000101</v>
      </c>
      <c r="N384" s="52">
        <v>2945482.1891872901</v>
      </c>
      <c r="O384" s="52">
        <v>3376679.8116740598</v>
      </c>
      <c r="P384" s="60"/>
      <c r="Q384"/>
    </row>
    <row r="385" spans="1:17" ht="15" customHeight="1">
      <c r="A385" s="48" t="s">
        <v>22</v>
      </c>
      <c r="B385" s="48" t="s">
        <v>228</v>
      </c>
      <c r="C385" s="48" t="s">
        <v>128</v>
      </c>
      <c r="D385" s="48" t="s">
        <v>20</v>
      </c>
      <c r="E385" s="51">
        <v>237019.271850586</v>
      </c>
      <c r="F385" s="52">
        <v>284931.82373046898</v>
      </c>
      <c r="G385" s="52">
        <v>308926.78833007801</v>
      </c>
      <c r="H385" s="52">
        <v>290148.11430564598</v>
      </c>
      <c r="I385" s="52">
        <v>329469.72309291799</v>
      </c>
      <c r="J385" s="52">
        <v>350023.46173681901</v>
      </c>
      <c r="K385" s="52">
        <v>392724.36652822501</v>
      </c>
      <c r="L385" s="52">
        <v>445446.65059296502</v>
      </c>
      <c r="M385" s="52">
        <v>511743.04260402202</v>
      </c>
      <c r="N385" s="52">
        <v>594681.92337128206</v>
      </c>
      <c r="O385" s="52">
        <v>696738.55549755006</v>
      </c>
      <c r="P385" s="60"/>
      <c r="Q385"/>
    </row>
    <row r="386" spans="1:17" ht="15" customHeight="1">
      <c r="A386" s="48" t="s">
        <v>22</v>
      </c>
      <c r="B386" s="48" t="s">
        <v>228</v>
      </c>
      <c r="C386" s="48" t="s">
        <v>129</v>
      </c>
      <c r="D386" s="48" t="s">
        <v>20</v>
      </c>
      <c r="E386" s="51">
        <v>365624.05395507801</v>
      </c>
      <c r="F386" s="52">
        <v>393948.486328125</v>
      </c>
      <c r="G386" s="52">
        <v>464235.04638671898</v>
      </c>
      <c r="H386" s="52">
        <v>537713.90799029404</v>
      </c>
      <c r="I386" s="52">
        <v>604880.93566684797</v>
      </c>
      <c r="J386" s="52">
        <v>638740.82771138195</v>
      </c>
      <c r="K386" s="52">
        <v>719251.90154668305</v>
      </c>
      <c r="L386" s="52">
        <v>821070.61809979996</v>
      </c>
      <c r="M386" s="52">
        <v>938227.57282299304</v>
      </c>
      <c r="N386" s="52">
        <v>1074056.37268432</v>
      </c>
      <c r="O386" s="52">
        <v>1235772.21792757</v>
      </c>
      <c r="P386" s="60"/>
      <c r="Q386"/>
    </row>
    <row r="387" spans="1:17" ht="15" customHeight="1">
      <c r="A387" s="48" t="s">
        <v>22</v>
      </c>
      <c r="B387" s="48" t="s">
        <v>228</v>
      </c>
      <c r="C387" s="48" t="s">
        <v>130</v>
      </c>
      <c r="D387" s="48" t="s">
        <v>20</v>
      </c>
      <c r="E387" s="51">
        <v>37987.773895263701</v>
      </c>
      <c r="F387" s="52">
        <v>48501.686096191399</v>
      </c>
      <c r="G387" s="52">
        <v>44868.194580078103</v>
      </c>
      <c r="H387" s="52">
        <v>48512.2418784111</v>
      </c>
      <c r="I387" s="52">
        <v>53477.228709829797</v>
      </c>
      <c r="J387" s="52">
        <v>55831.010323212497</v>
      </c>
      <c r="K387" s="52">
        <v>61113.471675783898</v>
      </c>
      <c r="L387" s="52">
        <v>67241.222718753299</v>
      </c>
      <c r="M387" s="52">
        <v>73828.587182878298</v>
      </c>
      <c r="N387" s="52">
        <v>81183.394130978602</v>
      </c>
      <c r="O387" s="52">
        <v>89595.686512649496</v>
      </c>
      <c r="P387" s="60"/>
      <c r="Q387"/>
    </row>
    <row r="388" spans="1:17" ht="15" customHeight="1">
      <c r="A388" s="48" t="s">
        <v>22</v>
      </c>
      <c r="B388" s="48" t="s">
        <v>228</v>
      </c>
      <c r="C388" s="48" t="s">
        <v>131</v>
      </c>
      <c r="D388" s="48" t="s">
        <v>20</v>
      </c>
      <c r="E388" s="51">
        <v>183065.23132324201</v>
      </c>
      <c r="F388" s="52">
        <v>213929.779052734</v>
      </c>
      <c r="G388" s="52">
        <v>211400.970458984</v>
      </c>
      <c r="H388" s="52">
        <v>202552.57527566701</v>
      </c>
      <c r="I388" s="52">
        <v>234610.05191004201</v>
      </c>
      <c r="J388" s="52">
        <v>245359.14861378301</v>
      </c>
      <c r="K388" s="52">
        <v>273796.447762369</v>
      </c>
      <c r="L388" s="52">
        <v>312930.82785006298</v>
      </c>
      <c r="M388" s="52">
        <v>351311.07843696402</v>
      </c>
      <c r="N388" s="52">
        <v>389570.199408165</v>
      </c>
      <c r="O388" s="52">
        <v>430768.499256576</v>
      </c>
      <c r="P388" s="60"/>
      <c r="Q388"/>
    </row>
    <row r="389" spans="1:17" ht="15" customHeight="1">
      <c r="A389" s="48" t="s">
        <v>22</v>
      </c>
      <c r="B389" s="48" t="s">
        <v>228</v>
      </c>
      <c r="C389" s="48" t="s">
        <v>132</v>
      </c>
      <c r="D389" s="48" t="s">
        <v>20</v>
      </c>
      <c r="E389" s="51">
        <v>437558.99047851597</v>
      </c>
      <c r="F389" s="52">
        <v>538484.619140625</v>
      </c>
      <c r="G389" s="52">
        <v>627622.13134765602</v>
      </c>
      <c r="H389" s="52">
        <v>711751.14962972503</v>
      </c>
      <c r="I389" s="52">
        <v>790259.46351626003</v>
      </c>
      <c r="J389" s="52">
        <v>847877.07502895605</v>
      </c>
      <c r="K389" s="52">
        <v>990953.95107793505</v>
      </c>
      <c r="L389" s="52">
        <v>1151470.42253764</v>
      </c>
      <c r="M389" s="52">
        <v>1323205.7979546101</v>
      </c>
      <c r="N389" s="52">
        <v>1522504.1060573501</v>
      </c>
      <c r="O389" s="52">
        <v>1762313.2806498101</v>
      </c>
      <c r="P389" s="60"/>
      <c r="Q389"/>
    </row>
    <row r="390" spans="1:17" ht="15" customHeight="1">
      <c r="A390" s="48" t="s">
        <v>22</v>
      </c>
      <c r="B390" s="48" t="s">
        <v>228</v>
      </c>
      <c r="C390" s="48" t="s">
        <v>133</v>
      </c>
      <c r="D390" s="48" t="s">
        <v>20</v>
      </c>
      <c r="E390" s="51">
        <v>324201.08032226597</v>
      </c>
      <c r="F390" s="52">
        <v>379511.93237304699</v>
      </c>
      <c r="G390" s="52">
        <v>419461.70043945301</v>
      </c>
      <c r="H390" s="52">
        <v>440578.184355882</v>
      </c>
      <c r="I390" s="52">
        <v>487918.30935207102</v>
      </c>
      <c r="J390" s="52">
        <v>521047.703919516</v>
      </c>
      <c r="K390" s="52">
        <v>607064.54960894794</v>
      </c>
      <c r="L390" s="52">
        <v>699884.67417746806</v>
      </c>
      <c r="M390" s="52">
        <v>793739.782230946</v>
      </c>
      <c r="N390" s="52">
        <v>895703.62837608496</v>
      </c>
      <c r="O390" s="52">
        <v>1009608.0189384799</v>
      </c>
      <c r="P390" s="60"/>
      <c r="Q390"/>
    </row>
    <row r="391" spans="1:17" ht="15" customHeight="1">
      <c r="A391" s="48" t="s">
        <v>22</v>
      </c>
      <c r="B391" s="48" t="s">
        <v>228</v>
      </c>
      <c r="C391" s="48" t="s">
        <v>134</v>
      </c>
      <c r="D391" s="48" t="s">
        <v>20</v>
      </c>
      <c r="E391" s="51">
        <v>105328.941345215</v>
      </c>
      <c r="F391" s="52">
        <v>122426.490783691</v>
      </c>
      <c r="G391" s="52">
        <v>130102.32543945299</v>
      </c>
      <c r="H391" s="52">
        <v>121304.246368615</v>
      </c>
      <c r="I391" s="52">
        <v>137098.289604561</v>
      </c>
      <c r="J391" s="52">
        <v>144303.45650780501</v>
      </c>
      <c r="K391" s="52">
        <v>168706.73608196399</v>
      </c>
      <c r="L391" s="52">
        <v>196800.64025558601</v>
      </c>
      <c r="M391" s="52">
        <v>226403.90526712601</v>
      </c>
      <c r="N391" s="52">
        <v>259664.04148741599</v>
      </c>
      <c r="O391" s="52">
        <v>298624.65955034102</v>
      </c>
      <c r="P391" s="60"/>
      <c r="Q391"/>
    </row>
    <row r="392" spans="1:17" ht="15" customHeight="1">
      <c r="A392" s="48" t="s">
        <v>22</v>
      </c>
      <c r="B392" s="48" t="s">
        <v>228</v>
      </c>
      <c r="C392" s="48" t="s">
        <v>135</v>
      </c>
      <c r="D392" s="48" t="s">
        <v>20</v>
      </c>
      <c r="E392" s="51">
        <v>83914.001464843794</v>
      </c>
      <c r="F392" s="52">
        <v>90936.820983886704</v>
      </c>
      <c r="G392" s="52">
        <v>102953.056335449</v>
      </c>
      <c r="H392" s="52">
        <v>119312.238312512</v>
      </c>
      <c r="I392" s="52">
        <v>140425.475969525</v>
      </c>
      <c r="J392" s="52">
        <v>140620.05759752099</v>
      </c>
      <c r="K392" s="52">
        <v>163394.287983416</v>
      </c>
      <c r="L392" s="52">
        <v>192545.776820092</v>
      </c>
      <c r="M392" s="52">
        <v>222292.80914593401</v>
      </c>
      <c r="N392" s="52">
        <v>253538.12476968201</v>
      </c>
      <c r="O392" s="52">
        <v>288436.73550234298</v>
      </c>
      <c r="P392" s="60"/>
      <c r="Q392"/>
    </row>
    <row r="393" spans="1:17" ht="15" customHeight="1">
      <c r="A393" s="48" t="s">
        <v>22</v>
      </c>
      <c r="B393" s="48" t="s">
        <v>228</v>
      </c>
      <c r="C393" s="48" t="s">
        <v>136</v>
      </c>
      <c r="D393" s="48" t="s">
        <v>20</v>
      </c>
      <c r="E393" s="51">
        <v>70218.498229980498</v>
      </c>
      <c r="F393" s="52">
        <v>81763.5116577148</v>
      </c>
      <c r="G393" s="52">
        <v>95927.8182983398</v>
      </c>
      <c r="H393" s="52">
        <v>88841.6573538784</v>
      </c>
      <c r="I393" s="52">
        <v>102307.913889107</v>
      </c>
      <c r="J393" s="52">
        <v>122010.00742528299</v>
      </c>
      <c r="K393" s="52">
        <v>137357.174353724</v>
      </c>
      <c r="L393" s="52">
        <v>157045.56580660699</v>
      </c>
      <c r="M393" s="52">
        <v>178024.30767543</v>
      </c>
      <c r="N393" s="52">
        <v>200715.80173319401</v>
      </c>
      <c r="O393" s="52">
        <v>226656.357494642</v>
      </c>
      <c r="P393" s="60"/>
      <c r="Q393"/>
    </row>
    <row r="394" spans="1:17" ht="15" customHeight="1">
      <c r="A394" s="48" t="s">
        <v>22</v>
      </c>
      <c r="B394" s="48" t="s">
        <v>228</v>
      </c>
      <c r="C394" s="48" t="s">
        <v>137</v>
      </c>
      <c r="D394" s="48" t="s">
        <v>20</v>
      </c>
      <c r="E394" s="51">
        <v>5229.7677993774396</v>
      </c>
      <c r="F394" s="52">
        <v>6876.91211700439</v>
      </c>
      <c r="G394" s="52">
        <v>8883.3637237548792</v>
      </c>
      <c r="H394" s="52">
        <v>9367.3006552515399</v>
      </c>
      <c r="I394" s="52">
        <v>10749.475677931399</v>
      </c>
      <c r="J394" s="52">
        <v>12102.0983468132</v>
      </c>
      <c r="K394" s="52">
        <v>13872.7568131224</v>
      </c>
      <c r="L394" s="52">
        <v>16236.623211096399</v>
      </c>
      <c r="M394" s="52">
        <v>18688.835214514598</v>
      </c>
      <c r="N394" s="52">
        <v>21305.853870774401</v>
      </c>
      <c r="O394" s="52">
        <v>24267.516760303301</v>
      </c>
      <c r="P394" s="60"/>
      <c r="Q394"/>
    </row>
    <row r="395" spans="1:17" ht="15" customHeight="1">
      <c r="A395" s="48" t="s">
        <v>22</v>
      </c>
      <c r="B395" s="48" t="s">
        <v>228</v>
      </c>
      <c r="C395" s="48" t="s">
        <v>138</v>
      </c>
      <c r="D395" s="48" t="s">
        <v>20</v>
      </c>
      <c r="E395" s="51">
        <v>61317.878723144502</v>
      </c>
      <c r="F395" s="52">
        <v>67059.8526000977</v>
      </c>
      <c r="G395" s="52">
        <v>75408.271789550796</v>
      </c>
      <c r="H395" s="52">
        <v>55181.958886729</v>
      </c>
      <c r="I395" s="52">
        <v>66311.767907130605</v>
      </c>
      <c r="J395" s="52">
        <v>91826.104773906598</v>
      </c>
      <c r="K395" s="52">
        <v>108568.74241862699</v>
      </c>
      <c r="L395" s="52">
        <v>127715.38703169199</v>
      </c>
      <c r="M395" s="52">
        <v>147416.10621952399</v>
      </c>
      <c r="N395" s="52">
        <v>168128.83207888299</v>
      </c>
      <c r="O395" s="52">
        <v>191176.47419200599</v>
      </c>
      <c r="P395" s="60"/>
      <c r="Q395"/>
    </row>
    <row r="396" spans="1:17" ht="15" customHeight="1">
      <c r="A396" s="48" t="s">
        <v>22</v>
      </c>
      <c r="B396" s="48" t="s">
        <v>228</v>
      </c>
      <c r="C396" s="48" t="s">
        <v>139</v>
      </c>
      <c r="D396" s="48" t="s">
        <v>20</v>
      </c>
      <c r="E396" s="51">
        <v>120733.245849609</v>
      </c>
      <c r="F396" s="52">
        <v>115685.71472167999</v>
      </c>
      <c r="G396" s="52">
        <v>145051.986694336</v>
      </c>
      <c r="H396" s="52">
        <v>113283.83919903501</v>
      </c>
      <c r="I396" s="52">
        <v>132746.663484827</v>
      </c>
      <c r="J396" s="52">
        <v>174039.43795804001</v>
      </c>
      <c r="K396" s="52">
        <v>206026.720233236</v>
      </c>
      <c r="L396" s="52">
        <v>243459.09729230101</v>
      </c>
      <c r="M396" s="52">
        <v>283561.96702916501</v>
      </c>
      <c r="N396" s="52">
        <v>327520.71633976197</v>
      </c>
      <c r="O396" s="52">
        <v>378245.46426836</v>
      </c>
      <c r="P396" s="60"/>
      <c r="Q396"/>
    </row>
    <row r="397" spans="1:17" ht="15" customHeight="1">
      <c r="A397" s="48" t="s">
        <v>22</v>
      </c>
      <c r="B397" s="48" t="s">
        <v>228</v>
      </c>
      <c r="C397" s="48" t="s">
        <v>140</v>
      </c>
      <c r="D397" s="48" t="s">
        <v>20</v>
      </c>
      <c r="E397" s="51">
        <v>292882.23266601597</v>
      </c>
      <c r="F397" s="52">
        <v>301627.99072265602</v>
      </c>
      <c r="G397" s="52">
        <v>360169.58618164097</v>
      </c>
      <c r="H397" s="52">
        <v>357426.39706397901</v>
      </c>
      <c r="I397" s="52">
        <v>416101.33093490102</v>
      </c>
      <c r="J397" s="52">
        <v>458336.79876075097</v>
      </c>
      <c r="K397" s="52">
        <v>527220.88414487801</v>
      </c>
      <c r="L397" s="52">
        <v>604843.34675824596</v>
      </c>
      <c r="M397" s="52">
        <v>682067.217280454</v>
      </c>
      <c r="N397" s="52">
        <v>760997.69815589301</v>
      </c>
      <c r="O397" s="52">
        <v>847179.20213631599</v>
      </c>
      <c r="P397" s="60"/>
      <c r="Q397"/>
    </row>
    <row r="398" spans="1:17" ht="15" customHeight="1">
      <c r="A398" s="48" t="s">
        <v>22</v>
      </c>
      <c r="B398" s="48" t="s">
        <v>228</v>
      </c>
      <c r="C398" s="48" t="s">
        <v>141</v>
      </c>
      <c r="D398" s="48" t="s">
        <v>20</v>
      </c>
      <c r="E398" s="51">
        <v>133017.02880859401</v>
      </c>
      <c r="F398" s="52">
        <v>117120.742797852</v>
      </c>
      <c r="G398" s="52">
        <v>129862.731933594</v>
      </c>
      <c r="H398" s="52">
        <v>127194.378861399</v>
      </c>
      <c r="I398" s="52">
        <v>150863.17829268699</v>
      </c>
      <c r="J398" s="52">
        <v>144386.824287444</v>
      </c>
      <c r="K398" s="52">
        <v>156258.29750518399</v>
      </c>
      <c r="L398" s="52">
        <v>174073.696626499</v>
      </c>
      <c r="M398" s="52">
        <v>195150.71014183899</v>
      </c>
      <c r="N398" s="52">
        <v>218976.71427872</v>
      </c>
      <c r="O398" s="52">
        <v>246619.517747796</v>
      </c>
      <c r="P398" s="60"/>
      <c r="Q398"/>
    </row>
    <row r="399" spans="1:17" ht="15" customHeight="1">
      <c r="A399" s="48" t="s">
        <v>22</v>
      </c>
      <c r="B399" s="48" t="s">
        <v>228</v>
      </c>
      <c r="C399" s="48" t="s">
        <v>142</v>
      </c>
      <c r="D399" s="48" t="s">
        <v>20</v>
      </c>
      <c r="E399" s="51">
        <v>114005.73730468799</v>
      </c>
      <c r="F399" s="52">
        <v>105261.100769043</v>
      </c>
      <c r="G399" s="52">
        <v>116284.21783447301</v>
      </c>
      <c r="H399" s="52">
        <v>88407.853721000996</v>
      </c>
      <c r="I399" s="52">
        <v>110829.829820217</v>
      </c>
      <c r="J399" s="52">
        <v>130755.36302324101</v>
      </c>
      <c r="K399" s="52">
        <v>152259.88329408699</v>
      </c>
      <c r="L399" s="52">
        <v>176670.40699554101</v>
      </c>
      <c r="M399" s="52">
        <v>201645.99131753601</v>
      </c>
      <c r="N399" s="52">
        <v>227600.66536967701</v>
      </c>
      <c r="O399" s="52">
        <v>256215.19464819401</v>
      </c>
      <c r="P399" s="60"/>
      <c r="Q399"/>
    </row>
    <row r="400" spans="1:17" ht="15" customHeight="1">
      <c r="A400" s="48" t="s">
        <v>22</v>
      </c>
      <c r="B400" s="48" t="s">
        <v>228</v>
      </c>
      <c r="C400" s="48" t="s">
        <v>143</v>
      </c>
      <c r="D400" s="48" t="s">
        <v>20</v>
      </c>
      <c r="E400" s="51">
        <v>94930.068969726606</v>
      </c>
      <c r="F400" s="52">
        <v>98156.707763671904</v>
      </c>
      <c r="G400" s="52">
        <v>99593.917846679702</v>
      </c>
      <c r="H400" s="52">
        <v>114616.141314637</v>
      </c>
      <c r="I400" s="52">
        <v>129625.925619587</v>
      </c>
      <c r="J400" s="52">
        <v>125595.274500249</v>
      </c>
      <c r="K400" s="52">
        <v>137622.88268480299</v>
      </c>
      <c r="L400" s="52">
        <v>156415.780130019</v>
      </c>
      <c r="M400" s="52">
        <v>177486.968421517</v>
      </c>
      <c r="N400" s="52">
        <v>200054.29101351701</v>
      </c>
      <c r="O400" s="52">
        <v>225153.86161484499</v>
      </c>
      <c r="P400" s="60"/>
      <c r="Q400"/>
    </row>
    <row r="401" spans="1:17" ht="15" customHeight="1">
      <c r="A401" s="48" t="s">
        <v>22</v>
      </c>
      <c r="B401" s="48" t="s">
        <v>228</v>
      </c>
      <c r="C401" s="48" t="s">
        <v>144</v>
      </c>
      <c r="D401" s="48" t="s">
        <v>20</v>
      </c>
      <c r="E401" s="51">
        <v>17896.421432495099</v>
      </c>
      <c r="F401" s="52">
        <v>15786.3874435425</v>
      </c>
      <c r="G401" s="52">
        <v>19331.033706664999</v>
      </c>
      <c r="H401" s="52">
        <v>17736.661925435499</v>
      </c>
      <c r="I401" s="52">
        <v>21251.615434461</v>
      </c>
      <c r="J401" s="52">
        <v>20809.491673149401</v>
      </c>
      <c r="K401" s="52">
        <v>23385.471512698499</v>
      </c>
      <c r="L401" s="52">
        <v>27473.724971312498</v>
      </c>
      <c r="M401" s="52">
        <v>31969.2636895494</v>
      </c>
      <c r="N401" s="52">
        <v>36896.8099048902</v>
      </c>
      <c r="O401" s="52">
        <v>42487.227084042803</v>
      </c>
      <c r="P401" s="60"/>
      <c r="Q401"/>
    </row>
    <row r="402" spans="1:17" ht="15" customHeight="1">
      <c r="A402" s="48" t="s">
        <v>22</v>
      </c>
      <c r="B402" s="48" t="s">
        <v>228</v>
      </c>
      <c r="C402" s="48" t="s">
        <v>145</v>
      </c>
      <c r="D402" s="48" t="s">
        <v>20</v>
      </c>
      <c r="E402" s="51">
        <v>2074416.9921875</v>
      </c>
      <c r="F402" s="52">
        <v>2185018.3105468699</v>
      </c>
      <c r="G402" s="52">
        <v>2165937.92724609</v>
      </c>
      <c r="H402" s="52">
        <v>2299290.9113422502</v>
      </c>
      <c r="I402" s="52">
        <v>2344475.1480062502</v>
      </c>
      <c r="J402" s="52">
        <v>2361838.4085900602</v>
      </c>
      <c r="K402" s="52">
        <v>2410968.45639819</v>
      </c>
      <c r="L402" s="52">
        <v>2509133.6644920302</v>
      </c>
      <c r="M402" s="52">
        <v>2629131.53515823</v>
      </c>
      <c r="N402" s="52">
        <v>2736500.7167780902</v>
      </c>
      <c r="O402" s="52">
        <v>2856024.7381942398</v>
      </c>
      <c r="P402" s="60"/>
      <c r="Q402"/>
    </row>
    <row r="403" spans="1:17" ht="15" customHeight="1">
      <c r="A403" s="48" t="s">
        <v>22</v>
      </c>
      <c r="B403" s="48" t="s">
        <v>228</v>
      </c>
      <c r="C403" s="48" t="s">
        <v>146</v>
      </c>
      <c r="D403" s="48" t="s">
        <v>20</v>
      </c>
      <c r="E403" s="51">
        <v>1423943.359375</v>
      </c>
      <c r="F403" s="52">
        <v>1466707.7636718701</v>
      </c>
      <c r="G403" s="52">
        <v>1458146.6064453099</v>
      </c>
      <c r="H403" s="52">
        <v>1487577.2582751401</v>
      </c>
      <c r="I403" s="52">
        <v>1534421.1126941899</v>
      </c>
      <c r="J403" s="52">
        <v>1574876.71821216</v>
      </c>
      <c r="K403" s="52">
        <v>1632825.1836906599</v>
      </c>
      <c r="L403" s="52">
        <v>1723940.80809558</v>
      </c>
      <c r="M403" s="52">
        <v>1818015.3204858699</v>
      </c>
      <c r="N403" s="52">
        <v>1908059.6628135899</v>
      </c>
      <c r="O403" s="52">
        <v>1999713.5279902699</v>
      </c>
      <c r="P403" s="60"/>
      <c r="Q403"/>
    </row>
    <row r="404" spans="1:17" ht="15" customHeight="1">
      <c r="A404" s="48" t="s">
        <v>22</v>
      </c>
      <c r="B404" s="48" t="s">
        <v>228</v>
      </c>
      <c r="C404" s="48" t="s">
        <v>147</v>
      </c>
      <c r="D404" s="48" t="s">
        <v>20</v>
      </c>
      <c r="E404" s="51">
        <v>296679.53491210903</v>
      </c>
      <c r="F404" s="52">
        <v>312497.58911132801</v>
      </c>
      <c r="G404" s="52">
        <v>324305.11474609398</v>
      </c>
      <c r="H404" s="52">
        <v>415690.952094268</v>
      </c>
      <c r="I404" s="52">
        <v>429715.50497186801</v>
      </c>
      <c r="J404" s="52">
        <v>401622.59941207297</v>
      </c>
      <c r="K404" s="52">
        <v>391997.25993582699</v>
      </c>
      <c r="L404" s="52">
        <v>393039.57969861402</v>
      </c>
      <c r="M404" s="52">
        <v>415125.533289721</v>
      </c>
      <c r="N404" s="52">
        <v>430676.70311320998</v>
      </c>
      <c r="O404" s="52">
        <v>457300.89831117401</v>
      </c>
      <c r="P404" s="60"/>
      <c r="Q404"/>
    </row>
    <row r="405" spans="1:17" ht="15" customHeight="1">
      <c r="A405" s="48" t="s">
        <v>22</v>
      </c>
      <c r="B405" s="48" t="s">
        <v>228</v>
      </c>
      <c r="C405" s="48" t="s">
        <v>148</v>
      </c>
      <c r="D405" s="48" t="s">
        <v>20</v>
      </c>
      <c r="E405" s="51">
        <v>353794.09790039097</v>
      </c>
      <c r="F405" s="52">
        <v>405812.95776367199</v>
      </c>
      <c r="G405" s="52">
        <v>383486.20605468698</v>
      </c>
      <c r="H405" s="52">
        <v>396022.700972841</v>
      </c>
      <c r="I405" s="52">
        <v>380338.530340189</v>
      </c>
      <c r="J405" s="52">
        <v>385339.09096582601</v>
      </c>
      <c r="K405" s="52">
        <v>386146.01277170703</v>
      </c>
      <c r="L405" s="52">
        <v>392153.27669784101</v>
      </c>
      <c r="M405" s="52">
        <v>395990.68138264102</v>
      </c>
      <c r="N405" s="52">
        <v>397764.35085128801</v>
      </c>
      <c r="O405" s="52">
        <v>399010.311892792</v>
      </c>
      <c r="P405" s="60"/>
      <c r="Q405"/>
    </row>
    <row r="406" spans="1:17" ht="15" customHeight="1">
      <c r="A406" s="48" t="s">
        <v>22</v>
      </c>
      <c r="B406" s="48" t="s">
        <v>228</v>
      </c>
      <c r="C406" s="48" t="s">
        <v>149</v>
      </c>
      <c r="D406" s="48" t="s">
        <v>20</v>
      </c>
      <c r="E406" s="51">
        <v>151543.472290039</v>
      </c>
      <c r="F406" s="52">
        <v>152237.86926269499</v>
      </c>
      <c r="G406" s="52">
        <v>159383.01086425799</v>
      </c>
      <c r="H406" s="52">
        <v>203656.42940637999</v>
      </c>
      <c r="I406" s="52">
        <v>178447.185400038</v>
      </c>
      <c r="J406" s="52">
        <v>196796.62767332999</v>
      </c>
      <c r="K406" s="52">
        <v>220912.33350487199</v>
      </c>
      <c r="L406" s="52">
        <v>232489.484720918</v>
      </c>
      <c r="M406" s="52">
        <v>247457.09824461601</v>
      </c>
      <c r="N406" s="52">
        <v>264307.401378432</v>
      </c>
      <c r="O406" s="52">
        <v>283302.02530244202</v>
      </c>
      <c r="P406" s="60"/>
      <c r="Q406"/>
    </row>
    <row r="407" spans="1:17" ht="15" customHeight="1">
      <c r="A407" s="48" t="s">
        <v>324</v>
      </c>
      <c r="B407" s="48" t="s">
        <v>13</v>
      </c>
      <c r="C407" s="48" t="s">
        <v>74</v>
      </c>
      <c r="D407" s="48" t="s">
        <v>325</v>
      </c>
      <c r="E407" s="57">
        <v>0.52182372107672004</v>
      </c>
      <c r="F407" s="58">
        <v>0.56263591852026995</v>
      </c>
      <c r="G407" s="58">
        <v>0.56723932178806402</v>
      </c>
      <c r="H407" s="58">
        <v>0.570191672654627</v>
      </c>
      <c r="I407" s="58">
        <v>0.56715030736679595</v>
      </c>
      <c r="J407" s="58">
        <v>0.56821346470374301</v>
      </c>
      <c r="K407" s="58">
        <v>0.57307897039295896</v>
      </c>
      <c r="L407" s="58">
        <v>0.57994445182889898</v>
      </c>
      <c r="M407" s="58">
        <v>0.58182300601312598</v>
      </c>
      <c r="N407" s="58">
        <v>0.58153336709490799</v>
      </c>
      <c r="O407" s="58">
        <v>0.58031437508449402</v>
      </c>
      <c r="P407"/>
      <c r="Q407"/>
    </row>
    <row r="408" spans="1:17" ht="15" customHeight="1">
      <c r="A408" s="48" t="s">
        <v>324</v>
      </c>
      <c r="B408" s="48" t="s">
        <v>13</v>
      </c>
      <c r="C408" s="48" t="s">
        <v>75</v>
      </c>
      <c r="D408" s="48" t="s">
        <v>325</v>
      </c>
      <c r="E408" s="57">
        <v>0.49483880929159901</v>
      </c>
      <c r="F408" s="58">
        <v>0.60656177857277105</v>
      </c>
      <c r="G408" s="58">
        <v>0.49808081812970501</v>
      </c>
      <c r="H408" s="58">
        <v>0.54503799921555696</v>
      </c>
      <c r="I408" s="58">
        <v>0.54795403568442402</v>
      </c>
      <c r="J408" s="58">
        <v>0.552516472414181</v>
      </c>
      <c r="K408" s="58">
        <v>0.56284467104452895</v>
      </c>
      <c r="L408" s="58">
        <v>0.56861903581267803</v>
      </c>
      <c r="M408" s="58">
        <v>0.56781245365886202</v>
      </c>
      <c r="N408" s="58">
        <v>0.56381641600284904</v>
      </c>
      <c r="O408" s="58">
        <v>0.55874093743389897</v>
      </c>
      <c r="P408"/>
      <c r="Q408"/>
    </row>
    <row r="409" spans="1:17" ht="15" customHeight="1">
      <c r="A409" s="48" t="s">
        <v>324</v>
      </c>
      <c r="B409" s="48" t="s">
        <v>13</v>
      </c>
      <c r="C409" s="48" t="s">
        <v>76</v>
      </c>
      <c r="D409" s="48" t="s">
        <v>325</v>
      </c>
      <c r="E409" s="57">
        <v>0.41844631604104499</v>
      </c>
      <c r="F409" s="58">
        <v>0.55094682105777104</v>
      </c>
      <c r="G409" s="58">
        <v>0.55320614144678504</v>
      </c>
      <c r="H409" s="58">
        <v>0.55031711747869805</v>
      </c>
      <c r="I409" s="58">
        <v>0.55036284052766804</v>
      </c>
      <c r="J409" s="58">
        <v>0.551681096432731</v>
      </c>
      <c r="K409" s="58">
        <v>0.55797918979078498</v>
      </c>
      <c r="L409" s="58">
        <v>0.56380892987362996</v>
      </c>
      <c r="M409" s="58">
        <v>0.56305002979934204</v>
      </c>
      <c r="N409" s="58">
        <v>0.55925043951719999</v>
      </c>
      <c r="O409" s="58">
        <v>0.55440015415661004</v>
      </c>
      <c r="P409"/>
      <c r="Q409"/>
    </row>
    <row r="410" spans="1:17" ht="15" customHeight="1">
      <c r="A410" s="48" t="s">
        <v>324</v>
      </c>
      <c r="B410" s="48" t="s">
        <v>13</v>
      </c>
      <c r="C410" s="48" t="s">
        <v>77</v>
      </c>
      <c r="D410" s="48" t="s">
        <v>325</v>
      </c>
      <c r="E410" s="57">
        <v>0.61235520323854098</v>
      </c>
      <c r="F410" s="58">
        <v>0.69383676668738303</v>
      </c>
      <c r="G410" s="58">
        <v>0.73099386121802501</v>
      </c>
      <c r="H410" s="58">
        <v>0.74783056657179303</v>
      </c>
      <c r="I410" s="58">
        <v>0.74778993061045196</v>
      </c>
      <c r="J410" s="58">
        <v>0.74942821622244105</v>
      </c>
      <c r="K410" s="58">
        <v>0.75771601372980502</v>
      </c>
      <c r="L410" s="58">
        <v>0.76590031883097298</v>
      </c>
      <c r="M410" s="58">
        <v>0.76418159925378903</v>
      </c>
      <c r="N410" s="58">
        <v>0.75816451886203096</v>
      </c>
      <c r="O410" s="58">
        <v>0.75096111465245496</v>
      </c>
      <c r="P410"/>
      <c r="Q410"/>
    </row>
    <row r="411" spans="1:17" ht="15" customHeight="1">
      <c r="A411" s="48" t="s">
        <v>324</v>
      </c>
      <c r="B411" s="48" t="s">
        <v>13</v>
      </c>
      <c r="C411" s="48" t="s">
        <v>78</v>
      </c>
      <c r="D411" s="48" t="s">
        <v>325</v>
      </c>
      <c r="E411" s="57">
        <v>0.59586042797808503</v>
      </c>
      <c r="F411" s="58">
        <v>0.61081336400895303</v>
      </c>
      <c r="G411" s="58">
        <v>0.57093888804849302</v>
      </c>
      <c r="H411" s="58">
        <v>0.50982093811035201</v>
      </c>
      <c r="I411" s="58">
        <v>0.51193881034851096</v>
      </c>
      <c r="J411" s="58">
        <v>0.51630246639251698</v>
      </c>
      <c r="K411" s="58">
        <v>0.52638757228851296</v>
      </c>
      <c r="L411" s="58">
        <v>0.53142577409744296</v>
      </c>
      <c r="M411" s="58">
        <v>0.53040146827697798</v>
      </c>
      <c r="N411" s="58">
        <v>0.52654504776000999</v>
      </c>
      <c r="O411" s="58">
        <v>0.52166748046875</v>
      </c>
      <c r="P411"/>
      <c r="Q411"/>
    </row>
    <row r="412" spans="1:17" ht="15" customHeight="1">
      <c r="A412" s="48" t="s">
        <v>324</v>
      </c>
      <c r="B412" s="48" t="s">
        <v>13</v>
      </c>
      <c r="C412" s="48" t="s">
        <v>79</v>
      </c>
      <c r="D412" s="48" t="s">
        <v>325</v>
      </c>
      <c r="E412" s="57">
        <v>0.47991135390601403</v>
      </c>
      <c r="F412" s="58">
        <v>0.60413251707333204</v>
      </c>
      <c r="G412" s="58">
        <v>0.46365455926953902</v>
      </c>
      <c r="H412" s="58">
        <v>0.54085964988917101</v>
      </c>
      <c r="I412" s="58">
        <v>0.54305786406621304</v>
      </c>
      <c r="J412" s="58">
        <v>0.54754138318821799</v>
      </c>
      <c r="K412" s="58">
        <v>0.557744584046304</v>
      </c>
      <c r="L412" s="58">
        <v>0.56323739048093602</v>
      </c>
      <c r="M412" s="58">
        <v>0.56233003875240695</v>
      </c>
      <c r="N412" s="58">
        <v>0.55832691024988901</v>
      </c>
      <c r="O412" s="58">
        <v>0.553274445235729</v>
      </c>
      <c r="P412"/>
      <c r="Q412"/>
    </row>
    <row r="413" spans="1:17" ht="15" customHeight="1">
      <c r="A413" s="48" t="s">
        <v>324</v>
      </c>
      <c r="B413" s="48" t="s">
        <v>13</v>
      </c>
      <c r="C413" s="48" t="s">
        <v>80</v>
      </c>
      <c r="D413" s="48" t="s">
        <v>325</v>
      </c>
      <c r="E413" s="57">
        <v>0.425318236138089</v>
      </c>
      <c r="F413" s="58">
        <v>0.56785637450182502</v>
      </c>
      <c r="G413" s="58">
        <v>0.42356476035766999</v>
      </c>
      <c r="H413" s="58">
        <v>0.380053699482232</v>
      </c>
      <c r="I413" s="58">
        <v>0.38152677519246903</v>
      </c>
      <c r="J413" s="58">
        <v>0.38462006696499901</v>
      </c>
      <c r="K413" s="58">
        <v>0.39189309859648302</v>
      </c>
      <c r="L413" s="58">
        <v>0.39510275586508198</v>
      </c>
      <c r="M413" s="58">
        <v>0.39448268781416101</v>
      </c>
      <c r="N413" s="58">
        <v>0.39188210526481299</v>
      </c>
      <c r="O413" s="58">
        <v>0.388357344549149</v>
      </c>
      <c r="P413"/>
      <c r="Q413"/>
    </row>
    <row r="414" spans="1:17" ht="15" customHeight="1">
      <c r="A414" s="48" t="s">
        <v>324</v>
      </c>
      <c r="B414" s="48" t="s">
        <v>13</v>
      </c>
      <c r="C414" s="48" t="s">
        <v>39</v>
      </c>
      <c r="D414" s="48" t="s">
        <v>325</v>
      </c>
      <c r="E414" s="57">
        <v>0.482608097981641</v>
      </c>
      <c r="F414" s="58">
        <v>0.50859349415945998</v>
      </c>
      <c r="G414" s="58">
        <v>0.50334883016143905</v>
      </c>
      <c r="H414" s="58">
        <v>0.55375436809845302</v>
      </c>
      <c r="I414" s="58">
        <v>0.55436972226016201</v>
      </c>
      <c r="J414" s="58">
        <v>0.55655679269693803</v>
      </c>
      <c r="K414" s="58">
        <v>0.56400162330828596</v>
      </c>
      <c r="L414" s="58">
        <v>0.56955189723521504</v>
      </c>
      <c r="M414" s="58">
        <v>0.56841458356939301</v>
      </c>
      <c r="N414" s="58">
        <v>0.56420692568644903</v>
      </c>
      <c r="O414" s="58">
        <v>0.55895099509507395</v>
      </c>
      <c r="P414"/>
      <c r="Q414"/>
    </row>
    <row r="415" spans="1:17" ht="15" customHeight="1">
      <c r="A415" s="48" t="s">
        <v>324</v>
      </c>
      <c r="B415" s="48" t="s">
        <v>13</v>
      </c>
      <c r="C415" s="48" t="s">
        <v>40</v>
      </c>
      <c r="D415" s="48" t="s">
        <v>325</v>
      </c>
      <c r="E415" s="57">
        <v>0.32322906452839201</v>
      </c>
      <c r="F415" s="58">
        <v>0.37808362346692698</v>
      </c>
      <c r="G415" s="58">
        <v>0.41940877502023499</v>
      </c>
      <c r="H415" s="58">
        <v>0.43176898116641399</v>
      </c>
      <c r="I415" s="58">
        <v>0.42942756811067301</v>
      </c>
      <c r="J415" s="58">
        <v>0.43169365142534599</v>
      </c>
      <c r="K415" s="58">
        <v>0.427776362214984</v>
      </c>
      <c r="L415" s="58">
        <v>0.42581280053885601</v>
      </c>
      <c r="M415" s="58">
        <v>0.43707537214275399</v>
      </c>
      <c r="N415" s="58">
        <v>0.45640928578780798</v>
      </c>
      <c r="O415" s="58">
        <v>0.47468114210095602</v>
      </c>
      <c r="P415"/>
      <c r="Q415"/>
    </row>
    <row r="416" spans="1:17" ht="15" customHeight="1">
      <c r="A416" s="48" t="s">
        <v>324</v>
      </c>
      <c r="B416" s="48" t="s">
        <v>13</v>
      </c>
      <c r="C416" s="48" t="s">
        <v>81</v>
      </c>
      <c r="D416" s="48" t="s">
        <v>325</v>
      </c>
      <c r="E416" s="57">
        <v>0.28952744352308601</v>
      </c>
      <c r="F416" s="58">
        <v>0.31888149219239897</v>
      </c>
      <c r="G416" s="58">
        <v>0.31351341104179498</v>
      </c>
      <c r="H416" s="58">
        <v>0.324406074476428</v>
      </c>
      <c r="I416" s="58">
        <v>0.32312398182693902</v>
      </c>
      <c r="J416" s="58">
        <v>0.321935298969038</v>
      </c>
      <c r="K416" s="58">
        <v>0.32283359637949599</v>
      </c>
      <c r="L416" s="58">
        <v>0.32480008481070399</v>
      </c>
      <c r="M416" s="58">
        <v>0.32408530137036001</v>
      </c>
      <c r="N416" s="58">
        <v>0.32183498493395701</v>
      </c>
      <c r="O416" s="58">
        <v>0.31871617236174599</v>
      </c>
      <c r="P416"/>
      <c r="Q416"/>
    </row>
    <row r="417" spans="1:17" ht="15" customHeight="1">
      <c r="A417" s="48" t="s">
        <v>324</v>
      </c>
      <c r="B417" s="48" t="s">
        <v>13</v>
      </c>
      <c r="C417" s="48" t="s">
        <v>82</v>
      </c>
      <c r="D417" s="48" t="s">
        <v>325</v>
      </c>
      <c r="E417" s="57">
        <v>0.40920613085539997</v>
      </c>
      <c r="F417" s="58">
        <v>0.40583958082767801</v>
      </c>
      <c r="G417" s="58">
        <v>0.45244030562150001</v>
      </c>
      <c r="H417" s="58">
        <v>0.48111625574529199</v>
      </c>
      <c r="I417" s="58">
        <v>0.48314603045582799</v>
      </c>
      <c r="J417" s="58">
        <v>0.48732378799468301</v>
      </c>
      <c r="K417" s="58">
        <v>0.49690659716725399</v>
      </c>
      <c r="L417" s="58">
        <v>0.50138605386018797</v>
      </c>
      <c r="M417" s="58">
        <v>0.50030274596065305</v>
      </c>
      <c r="N417" s="58">
        <v>0.49658680614084</v>
      </c>
      <c r="O417" s="58">
        <v>0.49188318010419602</v>
      </c>
      <c r="P417"/>
      <c r="Q417"/>
    </row>
    <row r="418" spans="1:17" ht="15" customHeight="1">
      <c r="A418" s="48" t="s">
        <v>324</v>
      </c>
      <c r="B418" s="48" t="s">
        <v>13</v>
      </c>
      <c r="C418" s="48" t="s">
        <v>83</v>
      </c>
      <c r="D418" s="48" t="s">
        <v>325</v>
      </c>
      <c r="E418" s="57">
        <v>0.26135325418953398</v>
      </c>
      <c r="F418" s="58">
        <v>0.206001327754404</v>
      </c>
      <c r="G418" s="58">
        <v>0.242155089316265</v>
      </c>
      <c r="H418" s="58">
        <v>0.22048152144998301</v>
      </c>
      <c r="I418" s="58">
        <v>0.223393980413675</v>
      </c>
      <c r="J418" s="58">
        <v>0.228309575468302</v>
      </c>
      <c r="K418" s="58">
        <v>0.236785125918686</v>
      </c>
      <c r="L418" s="58">
        <v>0.23776812292635399</v>
      </c>
      <c r="M418" s="58">
        <v>0.23746132059022801</v>
      </c>
      <c r="N418" s="58">
        <v>0.23615956818684899</v>
      </c>
      <c r="O418" s="58">
        <v>0.23404806060716499</v>
      </c>
      <c r="P418"/>
      <c r="Q418"/>
    </row>
    <row r="419" spans="1:17" ht="15" customHeight="1">
      <c r="A419" s="48" t="s">
        <v>324</v>
      </c>
      <c r="B419" s="48" t="s">
        <v>13</v>
      </c>
      <c r="C419" s="48" t="s">
        <v>84</v>
      </c>
      <c r="D419" s="48" t="s">
        <v>325</v>
      </c>
      <c r="E419" s="57">
        <v>0.40189671583912201</v>
      </c>
      <c r="F419" s="58">
        <v>0.392469074839911</v>
      </c>
      <c r="G419" s="58">
        <v>0.408405008574871</v>
      </c>
      <c r="H419" s="58">
        <v>0.42829232916119497</v>
      </c>
      <c r="I419" s="58">
        <v>0.43003112974111002</v>
      </c>
      <c r="J419" s="58">
        <v>0.43363933701766699</v>
      </c>
      <c r="K419" s="58">
        <v>0.44197160549811099</v>
      </c>
      <c r="L419" s="58">
        <v>0.44561231459374501</v>
      </c>
      <c r="M419" s="58">
        <v>0.44461230878369001</v>
      </c>
      <c r="N419" s="58">
        <v>0.44132882414851299</v>
      </c>
      <c r="O419" s="58">
        <v>0.43709541100542998</v>
      </c>
      <c r="P419"/>
      <c r="Q419"/>
    </row>
    <row r="420" spans="1:17" ht="15" customHeight="1">
      <c r="A420" s="48" t="s">
        <v>324</v>
      </c>
      <c r="B420" s="48" t="s">
        <v>13</v>
      </c>
      <c r="C420" s="48" t="s">
        <v>85</v>
      </c>
      <c r="D420" s="48" t="s">
        <v>325</v>
      </c>
      <c r="E420" s="57">
        <v>0.35967433978262497</v>
      </c>
      <c r="F420" s="58">
        <v>0.38506736850143303</v>
      </c>
      <c r="G420" s="58">
        <v>0.39373433604443198</v>
      </c>
      <c r="H420" s="58">
        <v>0.396320516825654</v>
      </c>
      <c r="I420" s="58">
        <v>0.39737637207144899</v>
      </c>
      <c r="J420" s="58">
        <v>0.39987404097337298</v>
      </c>
      <c r="K420" s="58">
        <v>0.40641635842621299</v>
      </c>
      <c r="L420" s="58">
        <v>0.40971391950733999</v>
      </c>
      <c r="M420" s="58">
        <v>0.40912525897147101</v>
      </c>
      <c r="N420" s="58">
        <v>0.40650994254974598</v>
      </c>
      <c r="O420" s="58">
        <v>0.402959467144683</v>
      </c>
      <c r="P420"/>
      <c r="Q420"/>
    </row>
    <row r="421" spans="1:17" ht="15" customHeight="1">
      <c r="A421" s="48" t="s">
        <v>324</v>
      </c>
      <c r="B421" s="48" t="s">
        <v>13</v>
      </c>
      <c r="C421" s="48" t="s">
        <v>86</v>
      </c>
      <c r="D421" s="48" t="s">
        <v>325</v>
      </c>
      <c r="E421" s="57">
        <v>0.488219558668331</v>
      </c>
      <c r="F421" s="58">
        <v>0.65438964400379995</v>
      </c>
      <c r="G421" s="58">
        <v>0.76702865185073799</v>
      </c>
      <c r="H421" s="58">
        <v>0.76439709259284405</v>
      </c>
      <c r="I421" s="58">
        <v>0.76369891430658798</v>
      </c>
      <c r="J421" s="58">
        <v>0.76439485104128801</v>
      </c>
      <c r="K421" s="58">
        <v>0.77147484115994303</v>
      </c>
      <c r="L421" s="58">
        <v>0.77975953251007002</v>
      </c>
      <c r="M421" s="58">
        <v>0.77841382081533095</v>
      </c>
      <c r="N421" s="58">
        <v>0.77276233205338996</v>
      </c>
      <c r="O421" s="58">
        <v>0.76584050307428697</v>
      </c>
      <c r="P421"/>
      <c r="Q421"/>
    </row>
    <row r="422" spans="1:17" ht="15" customHeight="1">
      <c r="A422" s="48" t="s">
        <v>324</v>
      </c>
      <c r="B422" s="48" t="s">
        <v>13</v>
      </c>
      <c r="C422" s="48" t="s">
        <v>87</v>
      </c>
      <c r="D422" s="48" t="s">
        <v>325</v>
      </c>
      <c r="E422" s="57">
        <v>0.37941679671783801</v>
      </c>
      <c r="F422" s="58">
        <v>0.461411041807954</v>
      </c>
      <c r="G422" s="58">
        <v>0.49716143729378798</v>
      </c>
      <c r="H422" s="58">
        <v>0.51250122545752697</v>
      </c>
      <c r="I422" s="58">
        <v>0.51314623380312696</v>
      </c>
      <c r="J422" s="58">
        <v>0.51531491579953603</v>
      </c>
      <c r="K422" s="58">
        <v>0.52249288366874702</v>
      </c>
      <c r="L422" s="58">
        <v>0.52767428389051896</v>
      </c>
      <c r="M422" s="58">
        <v>0.52686697553144801</v>
      </c>
      <c r="N422" s="58">
        <v>0.52325120544992398</v>
      </c>
      <c r="O422" s="58">
        <v>0.51861733966506995</v>
      </c>
      <c r="P422"/>
      <c r="Q422"/>
    </row>
    <row r="423" spans="1:17" ht="15" customHeight="1">
      <c r="A423" s="48" t="s">
        <v>324</v>
      </c>
      <c r="B423" s="48" t="s">
        <v>13</v>
      </c>
      <c r="C423" s="48" t="s">
        <v>88</v>
      </c>
      <c r="D423" s="48" t="s">
        <v>325</v>
      </c>
      <c r="E423" s="57">
        <v>0.245466488038981</v>
      </c>
      <c r="F423" s="58">
        <v>0.190907292198118</v>
      </c>
      <c r="G423" s="58">
        <v>0.204980025184372</v>
      </c>
      <c r="H423" s="58">
        <v>0.20738948091457099</v>
      </c>
      <c r="I423" s="58">
        <v>0.20798009877034901</v>
      </c>
      <c r="J423" s="58">
        <v>0.209333120743395</v>
      </c>
      <c r="K423" s="58">
        <v>0.21260995374177599</v>
      </c>
      <c r="L423" s="58">
        <v>0.21255295826995299</v>
      </c>
      <c r="M423" s="58">
        <v>0.21169137628748999</v>
      </c>
      <c r="N423" s="58">
        <v>0.210016913100844</v>
      </c>
      <c r="O423" s="58">
        <v>0.20756488537881501</v>
      </c>
      <c r="P423"/>
      <c r="Q423"/>
    </row>
    <row r="424" spans="1:17" ht="15" customHeight="1">
      <c r="A424" s="48" t="s">
        <v>324</v>
      </c>
      <c r="B424" s="48" t="s">
        <v>13</v>
      </c>
      <c r="C424" s="48" t="s">
        <v>89</v>
      </c>
      <c r="D424" s="48" t="s">
        <v>325</v>
      </c>
      <c r="E424" s="57">
        <v>0.40640405367045501</v>
      </c>
      <c r="F424" s="58">
        <v>0.47157537707225999</v>
      </c>
      <c r="G424" s="58">
        <v>0.445318492374837</v>
      </c>
      <c r="H424" s="58">
        <v>0.45243774542177601</v>
      </c>
      <c r="I424" s="58">
        <v>0.45373416566871999</v>
      </c>
      <c r="J424" s="58">
        <v>0.456723025257816</v>
      </c>
      <c r="K424" s="58">
        <v>0.46460706180368999</v>
      </c>
      <c r="L424" s="58">
        <v>0.46945207327371502</v>
      </c>
      <c r="M424" s="58">
        <v>0.46897017782612199</v>
      </c>
      <c r="N424" s="58">
        <v>0.46596645713725598</v>
      </c>
      <c r="O424" s="58">
        <v>0.461973734083585</v>
      </c>
      <c r="P424"/>
      <c r="Q424"/>
    </row>
    <row r="425" spans="1:17" ht="15" customHeight="1">
      <c r="A425" s="48" t="s">
        <v>324</v>
      </c>
      <c r="B425" s="48" t="s">
        <v>13</v>
      </c>
      <c r="C425" s="48" t="s">
        <v>90</v>
      </c>
      <c r="D425" s="48" t="s">
        <v>325</v>
      </c>
      <c r="E425" s="57">
        <v>0.37911124189202</v>
      </c>
      <c r="F425" s="58">
        <v>0.37141989015653498</v>
      </c>
      <c r="G425" s="58">
        <v>0.38774781137903103</v>
      </c>
      <c r="H425" s="58">
        <v>0.41768043034244301</v>
      </c>
      <c r="I425" s="58">
        <v>0.41963536391267597</v>
      </c>
      <c r="J425" s="58">
        <v>0.423547218146268</v>
      </c>
      <c r="K425" s="58">
        <v>0.43227267125621399</v>
      </c>
      <c r="L425" s="58">
        <v>0.43606721377000202</v>
      </c>
      <c r="M425" s="58">
        <v>0.43535321892704798</v>
      </c>
      <c r="N425" s="58">
        <v>0.43240065319696402</v>
      </c>
      <c r="O425" s="58">
        <v>0.428494090912864</v>
      </c>
      <c r="P425"/>
      <c r="Q425"/>
    </row>
    <row r="426" spans="1:17" ht="15" customHeight="1">
      <c r="A426" s="48" t="s">
        <v>324</v>
      </c>
      <c r="B426" s="48" t="s">
        <v>13</v>
      </c>
      <c r="C426" s="48" t="s">
        <v>91</v>
      </c>
      <c r="D426" s="48" t="s">
        <v>325</v>
      </c>
      <c r="E426" s="57">
        <v>0.41920375045761399</v>
      </c>
      <c r="F426" s="58">
        <v>0.50646950472124497</v>
      </c>
      <c r="G426" s="58">
        <v>0.47798672509191198</v>
      </c>
      <c r="H426" s="58">
        <v>0.54244785790797301</v>
      </c>
      <c r="I426" s="58">
        <v>0.54483335994882498</v>
      </c>
      <c r="J426" s="58">
        <v>0.54968588636256799</v>
      </c>
      <c r="K426" s="58">
        <v>0.56069430231582396</v>
      </c>
      <c r="L426" s="58">
        <v>0.56602745031705104</v>
      </c>
      <c r="M426" s="58">
        <v>0.56471147853881098</v>
      </c>
      <c r="N426" s="58">
        <v>0.56034574162913497</v>
      </c>
      <c r="O426" s="58">
        <v>0.55493914982071102</v>
      </c>
      <c r="P426"/>
      <c r="Q426"/>
    </row>
    <row r="427" spans="1:17" ht="15" customHeight="1">
      <c r="A427" s="48" t="s">
        <v>324</v>
      </c>
      <c r="B427" s="48" t="s">
        <v>13</v>
      </c>
      <c r="C427" s="48" t="s">
        <v>92</v>
      </c>
      <c r="D427" s="48" t="s">
        <v>325</v>
      </c>
      <c r="E427" s="57">
        <v>0.20856431376531401</v>
      </c>
      <c r="F427" s="58">
        <v>0.21519390843132499</v>
      </c>
      <c r="G427" s="58">
        <v>0.22081304583007699</v>
      </c>
      <c r="H427" s="58">
        <v>0.221575194853358</v>
      </c>
      <c r="I427" s="58">
        <v>0.22336316050496</v>
      </c>
      <c r="J427" s="58">
        <v>0.226607388001867</v>
      </c>
      <c r="K427" s="58">
        <v>0.232704166206531</v>
      </c>
      <c r="L427" s="58">
        <v>0.23298650525976</v>
      </c>
      <c r="M427" s="58">
        <v>0.23209934879560001</v>
      </c>
      <c r="N427" s="58">
        <v>0.23027234710753</v>
      </c>
      <c r="O427" s="58">
        <v>0.22766435344237801</v>
      </c>
      <c r="P427"/>
      <c r="Q427"/>
    </row>
    <row r="428" spans="1:17" ht="15" customHeight="1">
      <c r="A428" s="48" t="s">
        <v>324</v>
      </c>
      <c r="B428" s="48" t="s">
        <v>13</v>
      </c>
      <c r="C428" s="48" t="s">
        <v>93</v>
      </c>
      <c r="D428" s="48" t="s">
        <v>325</v>
      </c>
      <c r="E428" s="57">
        <v>0.45528585042644099</v>
      </c>
      <c r="F428" s="58">
        <v>0.49069065612907198</v>
      </c>
      <c r="G428" s="58">
        <v>0.47603880193151599</v>
      </c>
      <c r="H428" s="58">
        <v>0.46320063457824301</v>
      </c>
      <c r="I428" s="58">
        <v>0.45987510983832203</v>
      </c>
      <c r="J428" s="58">
        <v>0.45633931132033501</v>
      </c>
      <c r="K428" s="58">
        <v>0.45417876343708502</v>
      </c>
      <c r="L428" s="58">
        <v>0.45265270583331602</v>
      </c>
      <c r="M428" s="58">
        <v>0.44797300407662999</v>
      </c>
      <c r="N428" s="58">
        <v>0.441230107564479</v>
      </c>
      <c r="O428" s="58">
        <v>0.43379748181905597</v>
      </c>
      <c r="P428"/>
      <c r="Q428"/>
    </row>
    <row r="429" spans="1:17" ht="15" customHeight="1">
      <c r="A429" s="48" t="s">
        <v>324</v>
      </c>
      <c r="B429" s="48" t="s">
        <v>13</v>
      </c>
      <c r="C429" s="48" t="s">
        <v>94</v>
      </c>
      <c r="D429" s="48" t="s">
        <v>325</v>
      </c>
      <c r="E429" s="57">
        <v>0.25455346216576202</v>
      </c>
      <c r="F429" s="58">
        <v>0.30440450584998202</v>
      </c>
      <c r="G429" s="58">
        <v>0.32232193127436598</v>
      </c>
      <c r="H429" s="58">
        <v>0.30590230680536501</v>
      </c>
      <c r="I429" s="58">
        <v>0.30919735366478601</v>
      </c>
      <c r="J429" s="58">
        <v>0.31492138910107298</v>
      </c>
      <c r="K429" s="58">
        <v>0.32528448419179801</v>
      </c>
      <c r="L429" s="58">
        <v>0.32758867094526101</v>
      </c>
      <c r="M429" s="58">
        <v>0.32716827874537602</v>
      </c>
      <c r="N429" s="58">
        <v>0.32518942089518499</v>
      </c>
      <c r="O429" s="58">
        <v>0.32233505952171998</v>
      </c>
      <c r="P429"/>
      <c r="Q429"/>
    </row>
    <row r="430" spans="1:17" ht="15" customHeight="1">
      <c r="A430" s="48" t="s">
        <v>324</v>
      </c>
      <c r="B430" s="48" t="s">
        <v>13</v>
      </c>
      <c r="C430" s="48" t="s">
        <v>95</v>
      </c>
      <c r="D430" s="48" t="s">
        <v>325</v>
      </c>
      <c r="E430" s="57">
        <v>0.32609800338530598</v>
      </c>
      <c r="F430" s="58">
        <v>0.43918619829301803</v>
      </c>
      <c r="G430" s="58">
        <v>0.51606811489764504</v>
      </c>
      <c r="H430" s="58">
        <v>0.47060905872786002</v>
      </c>
      <c r="I430" s="58">
        <v>0.474964749868377</v>
      </c>
      <c r="J430" s="58">
        <v>0.48266775433148701</v>
      </c>
      <c r="K430" s="58">
        <v>0.49710350325040098</v>
      </c>
      <c r="L430" s="58">
        <v>0.50174342091486301</v>
      </c>
      <c r="M430" s="58">
        <v>0.50080702814739197</v>
      </c>
      <c r="N430" s="58">
        <v>0.49722374771954497</v>
      </c>
      <c r="O430" s="58">
        <v>0.49264080123975901</v>
      </c>
      <c r="P430"/>
      <c r="Q430"/>
    </row>
    <row r="431" spans="1:17" ht="15" customHeight="1">
      <c r="A431" s="48" t="s">
        <v>324</v>
      </c>
      <c r="B431" s="48" t="s">
        <v>13</v>
      </c>
      <c r="C431" s="48" t="s">
        <v>96</v>
      </c>
      <c r="D431" s="48" t="s">
        <v>325</v>
      </c>
      <c r="E431" s="57">
        <v>0.30460352733059898</v>
      </c>
      <c r="F431" s="58">
        <v>0.32444345191531199</v>
      </c>
      <c r="G431" s="58">
        <v>0.31670404003966701</v>
      </c>
      <c r="H431" s="58">
        <v>0.29854631191119602</v>
      </c>
      <c r="I431" s="58">
        <v>0.30092560499906501</v>
      </c>
      <c r="J431" s="58">
        <v>0.30524062411859598</v>
      </c>
      <c r="K431" s="58">
        <v>0.31359862582758102</v>
      </c>
      <c r="L431" s="58">
        <v>0.31575084966607397</v>
      </c>
      <c r="M431" s="58">
        <v>0.315371869131923</v>
      </c>
      <c r="N431" s="58">
        <v>0.313508996739984</v>
      </c>
      <c r="O431" s="58">
        <v>0.31077898363582801</v>
      </c>
      <c r="P431"/>
      <c r="Q431"/>
    </row>
    <row r="432" spans="1:17" ht="15" customHeight="1">
      <c r="A432" s="48" t="s">
        <v>324</v>
      </c>
      <c r="B432" s="48" t="s">
        <v>13</v>
      </c>
      <c r="C432" s="48" t="s">
        <v>97</v>
      </c>
      <c r="D432" s="48" t="s">
        <v>325</v>
      </c>
      <c r="E432" s="57">
        <v>0.15189306611675499</v>
      </c>
      <c r="F432" s="58">
        <v>0.46220367221747399</v>
      </c>
      <c r="G432" s="58">
        <v>0.47921531923571398</v>
      </c>
      <c r="H432" s="58">
        <v>0.49724365025758699</v>
      </c>
      <c r="I432" s="58">
        <v>0.4997817161493</v>
      </c>
      <c r="J432" s="58">
        <v>0.504757207818329</v>
      </c>
      <c r="K432" s="58">
        <v>0.51558898296207201</v>
      </c>
      <c r="L432" s="58">
        <v>0.52048077993094899</v>
      </c>
      <c r="M432" s="58">
        <v>0.51948921103030399</v>
      </c>
      <c r="N432" s="58">
        <v>0.515733373584226</v>
      </c>
      <c r="O432" s="58">
        <v>0.51096429163590096</v>
      </c>
      <c r="P432"/>
      <c r="Q432"/>
    </row>
    <row r="433" spans="1:17" ht="15" customHeight="1">
      <c r="A433" s="48" t="s">
        <v>324</v>
      </c>
      <c r="B433" s="48" t="s">
        <v>13</v>
      </c>
      <c r="C433" s="48" t="s">
        <v>98</v>
      </c>
      <c r="D433" s="48" t="s">
        <v>325</v>
      </c>
      <c r="E433" s="57">
        <v>0.29011374520900202</v>
      </c>
      <c r="F433" s="58">
        <v>0.202064241538008</v>
      </c>
      <c r="G433" s="58">
        <v>0.28786322477871001</v>
      </c>
      <c r="H433" s="58">
        <v>0.31971788406372098</v>
      </c>
      <c r="I433" s="58">
        <v>0.324109137058258</v>
      </c>
      <c r="J433" s="58">
        <v>0.33155912160873402</v>
      </c>
      <c r="K433" s="58">
        <v>0.34448355436325101</v>
      </c>
      <c r="L433" s="58">
        <v>0.34704864025116</v>
      </c>
      <c r="M433" s="58">
        <v>0.34657096862793002</v>
      </c>
      <c r="N433" s="58">
        <v>0.34441232681274397</v>
      </c>
      <c r="O433" s="58">
        <v>0.34136450290679898</v>
      </c>
      <c r="P433"/>
      <c r="Q433"/>
    </row>
    <row r="434" spans="1:17" ht="15" customHeight="1">
      <c r="A434" s="48" t="s">
        <v>324</v>
      </c>
      <c r="B434" s="48" t="s">
        <v>13</v>
      </c>
      <c r="C434" s="48" t="s">
        <v>99</v>
      </c>
      <c r="D434" s="48" t="s">
        <v>325</v>
      </c>
      <c r="E434" s="57">
        <v>0.34172729744812702</v>
      </c>
      <c r="F434" s="58">
        <v>0.40569577807766799</v>
      </c>
      <c r="G434" s="58">
        <v>0.38780848938963702</v>
      </c>
      <c r="H434" s="58">
        <v>0.43643836630508298</v>
      </c>
      <c r="I434" s="58">
        <v>0.43778300192207098</v>
      </c>
      <c r="J434" s="58">
        <v>0.44080038601532601</v>
      </c>
      <c r="K434" s="58">
        <v>0.44847220042720398</v>
      </c>
      <c r="L434" s="58">
        <v>0.45307479240000198</v>
      </c>
      <c r="M434" s="58">
        <v>0.45340500771999398</v>
      </c>
      <c r="N434" s="58">
        <v>0.45148891676217301</v>
      </c>
      <c r="O434" s="58">
        <v>0.44856713060289599</v>
      </c>
      <c r="P434"/>
      <c r="Q434"/>
    </row>
    <row r="435" spans="1:17" ht="15" customHeight="1">
      <c r="A435" s="48" t="s">
        <v>324</v>
      </c>
      <c r="B435" s="48" t="s">
        <v>13</v>
      </c>
      <c r="C435" s="48" t="s">
        <v>100</v>
      </c>
      <c r="D435" s="48" t="s">
        <v>325</v>
      </c>
      <c r="E435" s="57">
        <v>0.30174495601139201</v>
      </c>
      <c r="F435" s="58">
        <v>0.32125062123044101</v>
      </c>
      <c r="G435" s="58">
        <v>0.32009105188482101</v>
      </c>
      <c r="H435" s="58">
        <v>0.31777381163556101</v>
      </c>
      <c r="I435" s="58">
        <v>0.31934338575228999</v>
      </c>
      <c r="J435" s="58">
        <v>0.32244337594602301</v>
      </c>
      <c r="K435" s="58">
        <v>0.32922537595732099</v>
      </c>
      <c r="L435" s="58">
        <v>0.331592629663646</v>
      </c>
      <c r="M435" s="58">
        <v>0.33116937382146699</v>
      </c>
      <c r="N435" s="58">
        <v>0.329163557151332</v>
      </c>
      <c r="O435" s="58">
        <v>0.32627850421704402</v>
      </c>
      <c r="P435"/>
      <c r="Q435"/>
    </row>
    <row r="436" spans="1:17" ht="15" customHeight="1">
      <c r="A436" s="48" t="s">
        <v>324</v>
      </c>
      <c r="B436" s="48" t="s">
        <v>13</v>
      </c>
      <c r="C436" s="48" t="s">
        <v>101</v>
      </c>
      <c r="D436" s="48" t="s">
        <v>325</v>
      </c>
      <c r="E436" s="57">
        <v>0.64757727911588903</v>
      </c>
      <c r="F436" s="58">
        <v>0.64412189955353205</v>
      </c>
      <c r="G436" s="58">
        <v>0.61630144436744505</v>
      </c>
      <c r="H436" s="58">
        <v>0.59754307721160704</v>
      </c>
      <c r="I436" s="58">
        <v>0.59776622158405102</v>
      </c>
      <c r="J436" s="58">
        <v>0.59973074562038298</v>
      </c>
      <c r="K436" s="58">
        <v>0.607316173415267</v>
      </c>
      <c r="L436" s="58">
        <v>0.61360357059233595</v>
      </c>
      <c r="M436" s="58">
        <v>0.61254194497624204</v>
      </c>
      <c r="N436" s="58">
        <v>0.60813510620282596</v>
      </c>
      <c r="O436" s="58">
        <v>0.6026326839542</v>
      </c>
      <c r="P436"/>
      <c r="Q436"/>
    </row>
    <row r="437" spans="1:17" ht="15" customHeight="1">
      <c r="A437" s="48" t="s">
        <v>324</v>
      </c>
      <c r="B437" s="48" t="s">
        <v>13</v>
      </c>
      <c r="C437" s="48" t="s">
        <v>102</v>
      </c>
      <c r="D437" s="48" t="s">
        <v>325</v>
      </c>
      <c r="E437" s="57">
        <v>0.64868540100316496</v>
      </c>
      <c r="F437" s="58">
        <v>0.64401032083680498</v>
      </c>
      <c r="G437" s="58">
        <v>0.61539865750269296</v>
      </c>
      <c r="H437" s="58">
        <v>0.58964675961760804</v>
      </c>
      <c r="I437" s="58">
        <v>0.59016207727836401</v>
      </c>
      <c r="J437" s="58">
        <v>0.592277868912788</v>
      </c>
      <c r="K437" s="58">
        <v>0.59992059279466003</v>
      </c>
      <c r="L437" s="58">
        <v>0.60595886941882804</v>
      </c>
      <c r="M437" s="58">
        <v>0.60471351462183498</v>
      </c>
      <c r="N437" s="58">
        <v>0.60017037077341195</v>
      </c>
      <c r="O437" s="58">
        <v>0.59455380431609195</v>
      </c>
      <c r="P437"/>
      <c r="Q437"/>
    </row>
    <row r="438" spans="1:17" ht="15" customHeight="1">
      <c r="A438" s="48" t="s">
        <v>324</v>
      </c>
      <c r="B438" s="48" t="s">
        <v>13</v>
      </c>
      <c r="C438" s="48" t="s">
        <v>103</v>
      </c>
      <c r="D438" s="48" t="s">
        <v>325</v>
      </c>
      <c r="E438" s="57">
        <v>0.64590426469249795</v>
      </c>
      <c r="F438" s="58">
        <v>0.64430585543580399</v>
      </c>
      <c r="G438" s="58">
        <v>0.61776841858479004</v>
      </c>
      <c r="H438" s="58">
        <v>0.60959477603319101</v>
      </c>
      <c r="I438" s="58">
        <v>0.60989074801909704</v>
      </c>
      <c r="J438" s="58">
        <v>0.61172161618014798</v>
      </c>
      <c r="K438" s="58">
        <v>0.61913675855612404</v>
      </c>
      <c r="L438" s="58">
        <v>0.62543639552313801</v>
      </c>
      <c r="M438" s="58">
        <v>0.62413377338089004</v>
      </c>
      <c r="N438" s="58">
        <v>0.61941018310608298</v>
      </c>
      <c r="O438" s="58">
        <v>0.61360100941965401</v>
      </c>
      <c r="P438"/>
      <c r="Q438"/>
    </row>
    <row r="439" spans="1:17" ht="15" customHeight="1">
      <c r="A439" s="48" t="s">
        <v>324</v>
      </c>
      <c r="B439" s="48" t="s">
        <v>13</v>
      </c>
      <c r="C439" s="48" t="s">
        <v>104</v>
      </c>
      <c r="D439" s="48" t="s">
        <v>325</v>
      </c>
      <c r="E439" s="57">
        <v>0.46902983074145799</v>
      </c>
      <c r="F439" s="58">
        <v>0.51038768360439402</v>
      </c>
      <c r="G439" s="58">
        <v>0.51966523339111903</v>
      </c>
      <c r="H439" s="58">
        <v>0.54002993850124204</v>
      </c>
      <c r="I439" s="58">
        <v>0.53811923954310203</v>
      </c>
      <c r="J439" s="58">
        <v>0.54170395019311002</v>
      </c>
      <c r="K439" s="58">
        <v>0.55006413651893704</v>
      </c>
      <c r="L439" s="58">
        <v>0.55503369657255597</v>
      </c>
      <c r="M439" s="58">
        <v>0.55273714211328395</v>
      </c>
      <c r="N439" s="58">
        <v>0.54697730044873005</v>
      </c>
      <c r="O439" s="58">
        <v>0.54002209974235504</v>
      </c>
      <c r="P439"/>
      <c r="Q439"/>
    </row>
    <row r="440" spans="1:17" ht="15" customHeight="1">
      <c r="A440" s="48" t="s">
        <v>324</v>
      </c>
      <c r="B440" s="48" t="s">
        <v>13</v>
      </c>
      <c r="C440" s="48" t="s">
        <v>105</v>
      </c>
      <c r="D440" s="48" t="s">
        <v>325</v>
      </c>
      <c r="E440" s="57">
        <v>0.47734390491068601</v>
      </c>
      <c r="F440" s="58">
        <v>0.55731392529056101</v>
      </c>
      <c r="G440" s="58">
        <v>0.57283515075380698</v>
      </c>
      <c r="H440" s="58">
        <v>0.63406556311019802</v>
      </c>
      <c r="I440" s="58">
        <v>0.63642843471097899</v>
      </c>
      <c r="J440" s="58">
        <v>0.64142505335257705</v>
      </c>
      <c r="K440" s="58">
        <v>0.65340420193388105</v>
      </c>
      <c r="L440" s="58">
        <v>0.66040040757434304</v>
      </c>
      <c r="M440" s="58">
        <v>0.65921725060979997</v>
      </c>
      <c r="N440" s="58">
        <v>0.65438521256874105</v>
      </c>
      <c r="O440" s="58">
        <v>0.64843118994758697</v>
      </c>
      <c r="P440"/>
      <c r="Q440"/>
    </row>
    <row r="441" spans="1:17" ht="15" customHeight="1">
      <c r="A441" s="48" t="s">
        <v>324</v>
      </c>
      <c r="B441" s="48" t="s">
        <v>13</v>
      </c>
      <c r="C441" s="48" t="s">
        <v>106</v>
      </c>
      <c r="D441" s="48" t="s">
        <v>325</v>
      </c>
      <c r="E441" s="57">
        <v>0.40774667462153102</v>
      </c>
      <c r="F441" s="58">
        <v>0.50420321087004005</v>
      </c>
      <c r="G441" s="58">
        <v>0.55235902680264304</v>
      </c>
      <c r="H441" s="58">
        <v>0.60716661084734402</v>
      </c>
      <c r="I441" s="58">
        <v>0.60750868166360295</v>
      </c>
      <c r="J441" s="58">
        <v>0.60940503986057604</v>
      </c>
      <c r="K441" s="58">
        <v>0.61689024398947401</v>
      </c>
      <c r="L441" s="58">
        <v>0.62315887109434698</v>
      </c>
      <c r="M441" s="58">
        <v>0.62186380754428705</v>
      </c>
      <c r="N441" s="58">
        <v>0.61716150373103995</v>
      </c>
      <c r="O441" s="58">
        <v>0.611374200503633</v>
      </c>
      <c r="P441"/>
      <c r="Q441"/>
    </row>
    <row r="442" spans="1:17" ht="15" customHeight="1">
      <c r="A442" s="48" t="s">
        <v>324</v>
      </c>
      <c r="B442" s="48" t="s">
        <v>13</v>
      </c>
      <c r="C442" s="48" t="s">
        <v>107</v>
      </c>
      <c r="D442" s="48" t="s">
        <v>325</v>
      </c>
      <c r="E442" s="57">
        <v>0.51595433038164296</v>
      </c>
      <c r="F442" s="58">
        <v>0.49127919693257799</v>
      </c>
      <c r="G442" s="58">
        <v>0.53647613478411904</v>
      </c>
      <c r="H442" s="58">
        <v>0.46590636135079</v>
      </c>
      <c r="I442" s="58">
        <v>0.46677392721176098</v>
      </c>
      <c r="J442" s="58">
        <v>0.469141899724491</v>
      </c>
      <c r="K442" s="58">
        <v>0.47611628775484899</v>
      </c>
      <c r="L442" s="58">
        <v>0.48047097539529199</v>
      </c>
      <c r="M442" s="58">
        <v>0.479597834986635</v>
      </c>
      <c r="N442" s="58">
        <v>0.47621047124266602</v>
      </c>
      <c r="O442" s="58">
        <v>0.47183912509353798</v>
      </c>
      <c r="P442"/>
      <c r="Q442"/>
    </row>
    <row r="443" spans="1:17" ht="15" customHeight="1">
      <c r="A443" s="48" t="s">
        <v>324</v>
      </c>
      <c r="B443" s="48" t="s">
        <v>13</v>
      </c>
      <c r="C443" s="48" t="s">
        <v>108</v>
      </c>
      <c r="D443" s="48" t="s">
        <v>325</v>
      </c>
      <c r="E443" s="57">
        <v>0.21419062956722501</v>
      </c>
      <c r="F443" s="58">
        <v>0.29969897778947602</v>
      </c>
      <c r="G443" s="58">
        <v>0.302744570339539</v>
      </c>
      <c r="H443" s="58">
        <v>0.23754058708436801</v>
      </c>
      <c r="I443" s="58">
        <v>0.23980723333079401</v>
      </c>
      <c r="J443" s="58">
        <v>0.24380230077076701</v>
      </c>
      <c r="K443" s="58">
        <v>0.25119285588152701</v>
      </c>
      <c r="L443" s="58">
        <v>0.25248897797428099</v>
      </c>
      <c r="M443" s="58">
        <v>0.252290913253091</v>
      </c>
      <c r="N443" s="58">
        <v>0.25100485584698601</v>
      </c>
      <c r="O443" s="58">
        <v>0.24889467947650701</v>
      </c>
      <c r="P443"/>
      <c r="Q443"/>
    </row>
    <row r="444" spans="1:17" ht="15" customHeight="1">
      <c r="A444" s="48" t="s">
        <v>324</v>
      </c>
      <c r="B444" s="48" t="s">
        <v>13</v>
      </c>
      <c r="C444" s="48" t="s">
        <v>109</v>
      </c>
      <c r="D444" s="48" t="s">
        <v>325</v>
      </c>
      <c r="E444" s="57">
        <v>0.43616662107323501</v>
      </c>
      <c r="F444" s="58">
        <v>0.44480897523583302</v>
      </c>
      <c r="G444" s="58">
        <v>0.44406041974784299</v>
      </c>
      <c r="H444" s="58">
        <v>0.447747782338411</v>
      </c>
      <c r="I444" s="58">
        <v>0.44966930686496198</v>
      </c>
      <c r="J444" s="58">
        <v>0.45359568996354899</v>
      </c>
      <c r="K444" s="58">
        <v>0.46257218276150502</v>
      </c>
      <c r="L444" s="58">
        <v>0.46674261335283501</v>
      </c>
      <c r="M444" s="58">
        <v>0.46591034787706997</v>
      </c>
      <c r="N444" s="58">
        <v>0.46264989976771198</v>
      </c>
      <c r="O444" s="58">
        <v>0.45841394341550801</v>
      </c>
      <c r="P444"/>
      <c r="Q444"/>
    </row>
    <row r="445" spans="1:17" ht="15" customHeight="1">
      <c r="A445" s="48" t="s">
        <v>324</v>
      </c>
      <c r="B445" s="48" t="s">
        <v>13</v>
      </c>
      <c r="C445" s="48" t="s">
        <v>110</v>
      </c>
      <c r="D445" s="48" t="s">
        <v>325</v>
      </c>
      <c r="E445" s="57">
        <v>0.52827105773508798</v>
      </c>
      <c r="F445" s="58">
        <v>0.59283841385599101</v>
      </c>
      <c r="G445" s="58">
        <v>0.55472198147664198</v>
      </c>
      <c r="H445" s="58">
        <v>0.568743953597732</v>
      </c>
      <c r="I445" s="58">
        <v>0.57020155107602499</v>
      </c>
      <c r="J445" s="58">
        <v>0.57369529502466299</v>
      </c>
      <c r="K445" s="58">
        <v>0.58305863908026401</v>
      </c>
      <c r="L445" s="58">
        <v>0.58886752824764699</v>
      </c>
      <c r="M445" s="58">
        <v>0.58767337526660401</v>
      </c>
      <c r="N445" s="58">
        <v>0.58328732161316998</v>
      </c>
      <c r="O445" s="58">
        <v>0.57783990568714205</v>
      </c>
      <c r="P445"/>
      <c r="Q445"/>
    </row>
    <row r="446" spans="1:17" ht="15" customHeight="1">
      <c r="A446" s="48" t="s">
        <v>324</v>
      </c>
      <c r="B446" s="48" t="s">
        <v>13</v>
      </c>
      <c r="C446" s="48" t="s">
        <v>111</v>
      </c>
      <c r="D446" s="48" t="s">
        <v>325</v>
      </c>
      <c r="E446" s="57">
        <v>0.60328102806881301</v>
      </c>
      <c r="F446" s="58">
        <v>0.68376279565102505</v>
      </c>
      <c r="G446" s="58">
        <v>0.62712903560682398</v>
      </c>
      <c r="H446" s="58">
        <v>0.607535260031</v>
      </c>
      <c r="I446" s="58">
        <v>0.60850693413522094</v>
      </c>
      <c r="J446" s="58">
        <v>0.61135343706700995</v>
      </c>
      <c r="K446" s="58">
        <v>0.62014340108726196</v>
      </c>
      <c r="L446" s="58">
        <v>0.62645710934884902</v>
      </c>
      <c r="M446" s="58">
        <v>0.62515093735419203</v>
      </c>
      <c r="N446" s="58">
        <v>0.62041945359669604</v>
      </c>
      <c r="O446" s="58">
        <v>0.61459912534337502</v>
      </c>
      <c r="P446"/>
      <c r="Q446"/>
    </row>
    <row r="447" spans="1:17" ht="15" customHeight="1">
      <c r="A447" s="48" t="s">
        <v>324</v>
      </c>
      <c r="B447" s="48" t="s">
        <v>13</v>
      </c>
      <c r="C447" s="48" t="s">
        <v>112</v>
      </c>
      <c r="D447" s="48" t="s">
        <v>325</v>
      </c>
      <c r="E447" s="57">
        <v>0.41350825582624601</v>
      </c>
      <c r="F447" s="58">
        <v>0.63892472620992702</v>
      </c>
      <c r="G447" s="58">
        <v>0.83305639039217605</v>
      </c>
      <c r="H447" s="58">
        <v>0.87617308925837301</v>
      </c>
      <c r="I447" s="58">
        <v>0.87524082334130104</v>
      </c>
      <c r="J447" s="58">
        <v>0.87583201285451595</v>
      </c>
      <c r="K447" s="58">
        <v>0.883746222447371</v>
      </c>
      <c r="L447" s="58">
        <v>0.89364471826411296</v>
      </c>
      <c r="M447" s="58">
        <v>0.89154737009084795</v>
      </c>
      <c r="N447" s="58">
        <v>0.88435308751650199</v>
      </c>
      <c r="O447" s="58">
        <v>0.875882634369191</v>
      </c>
      <c r="P447"/>
      <c r="Q447"/>
    </row>
    <row r="448" spans="1:17" ht="15" customHeight="1">
      <c r="A448" s="48" t="s">
        <v>324</v>
      </c>
      <c r="B448" s="48" t="s">
        <v>13</v>
      </c>
      <c r="C448" s="48" t="s">
        <v>113</v>
      </c>
      <c r="D448" s="48" t="s">
        <v>325</v>
      </c>
      <c r="E448" s="57">
        <v>0.58330092955756296</v>
      </c>
      <c r="F448" s="58">
        <v>0.50594841254703204</v>
      </c>
      <c r="G448" s="58">
        <v>0.46051694794321202</v>
      </c>
      <c r="H448" s="58">
        <v>0.48581041104625899</v>
      </c>
      <c r="I448" s="58">
        <v>0.48717681574635202</v>
      </c>
      <c r="J448" s="58">
        <v>0.490345216589049</v>
      </c>
      <c r="K448" s="58">
        <v>0.49858293705619899</v>
      </c>
      <c r="L448" s="58">
        <v>0.50324332201853395</v>
      </c>
      <c r="M448" s="58">
        <v>0.50230278249364302</v>
      </c>
      <c r="N448" s="58">
        <v>0.49870621785521502</v>
      </c>
      <c r="O448" s="58">
        <v>0.49410761112812901</v>
      </c>
      <c r="P448"/>
      <c r="Q448"/>
    </row>
    <row r="449" spans="1:17" ht="15" customHeight="1">
      <c r="A449" s="48" t="s">
        <v>324</v>
      </c>
      <c r="B449" s="48" t="s">
        <v>13</v>
      </c>
      <c r="C449" s="48" t="s">
        <v>114</v>
      </c>
      <c r="D449" s="48" t="s">
        <v>325</v>
      </c>
      <c r="E449" s="57">
        <v>0.68148054757963805</v>
      </c>
      <c r="F449" s="58">
        <v>0.49790577380089501</v>
      </c>
      <c r="G449" s="58">
        <v>0.42760860702590803</v>
      </c>
      <c r="H449" s="58">
        <v>0.50550940461107496</v>
      </c>
      <c r="I449" s="58">
        <v>0.50629781189490997</v>
      </c>
      <c r="J449" s="58">
        <v>0.50863716589810803</v>
      </c>
      <c r="K449" s="58">
        <v>0.51589527008764002</v>
      </c>
      <c r="L449" s="58">
        <v>0.52079167905321799</v>
      </c>
      <c r="M449" s="58">
        <v>0.51979814624064602</v>
      </c>
      <c r="N449" s="58">
        <v>0.51603988322312899</v>
      </c>
      <c r="O449" s="58">
        <v>0.51126850681612301</v>
      </c>
      <c r="P449"/>
      <c r="Q449"/>
    </row>
    <row r="450" spans="1:17" ht="15" customHeight="1">
      <c r="A450" s="48" t="s">
        <v>324</v>
      </c>
      <c r="B450" s="48" t="s">
        <v>13</v>
      </c>
      <c r="C450" s="48" t="s">
        <v>115</v>
      </c>
      <c r="D450" s="48" t="s">
        <v>325</v>
      </c>
      <c r="E450" s="57">
        <v>0.57814703732329997</v>
      </c>
      <c r="F450" s="58">
        <v>0.61944514871912404</v>
      </c>
      <c r="G450" s="58">
        <v>0.61355113077150203</v>
      </c>
      <c r="H450" s="58">
        <v>0.59730376695238097</v>
      </c>
      <c r="I450" s="58">
        <v>0.59014640444877098</v>
      </c>
      <c r="J450" s="58">
        <v>0.58695263862560598</v>
      </c>
      <c r="K450" s="58">
        <v>0.58459941768847201</v>
      </c>
      <c r="L450" s="58">
        <v>0.58816631315522305</v>
      </c>
      <c r="M450" s="58">
        <v>0.58540585237846599</v>
      </c>
      <c r="N450" s="58">
        <v>0.58009011240203201</v>
      </c>
      <c r="O450" s="58">
        <v>0.57382713371387095</v>
      </c>
      <c r="P450"/>
      <c r="Q450"/>
    </row>
    <row r="451" spans="1:17" ht="15" customHeight="1">
      <c r="A451" s="48" t="s">
        <v>324</v>
      </c>
      <c r="B451" s="48" t="s">
        <v>13</v>
      </c>
      <c r="C451" s="48" t="s">
        <v>116</v>
      </c>
      <c r="D451" s="48" t="s">
        <v>325</v>
      </c>
      <c r="E451" s="57">
        <v>0.570512006809199</v>
      </c>
      <c r="F451" s="58">
        <v>0.59201193997754897</v>
      </c>
      <c r="G451" s="58">
        <v>0.68476022918066004</v>
      </c>
      <c r="H451" s="58">
        <v>0.625854131300002</v>
      </c>
      <c r="I451" s="58">
        <v>0.626240956014954</v>
      </c>
      <c r="J451" s="58">
        <v>0.62824692204594601</v>
      </c>
      <c r="K451" s="58">
        <v>0.63603467273060199</v>
      </c>
      <c r="L451" s="58">
        <v>0.64256371639203302</v>
      </c>
      <c r="M451" s="58">
        <v>0.64121002168394603</v>
      </c>
      <c r="N451" s="58">
        <v>0.63632963004056398</v>
      </c>
      <c r="O451" s="58">
        <v>0.630350049468689</v>
      </c>
      <c r="P451"/>
      <c r="Q451"/>
    </row>
    <row r="452" spans="1:17" ht="15" customHeight="1">
      <c r="A452" s="48" t="s">
        <v>324</v>
      </c>
      <c r="B452" s="48" t="s">
        <v>13</v>
      </c>
      <c r="C452" s="48" t="s">
        <v>117</v>
      </c>
      <c r="D452" s="48" t="s">
        <v>325</v>
      </c>
      <c r="E452" s="57">
        <v>0.49327263573223701</v>
      </c>
      <c r="F452" s="58">
        <v>0.43029259617114601</v>
      </c>
      <c r="G452" s="58">
        <v>0.406411626153933</v>
      </c>
      <c r="H452" s="58">
        <v>0.46911961404839497</v>
      </c>
      <c r="I452" s="58">
        <v>0.47032356646377599</v>
      </c>
      <c r="J452" s="58">
        <v>0.47320962982485099</v>
      </c>
      <c r="K452" s="58">
        <v>0.480921871494502</v>
      </c>
      <c r="L452" s="58">
        <v>0.485341594612692</v>
      </c>
      <c r="M452" s="58">
        <v>0.484453271317761</v>
      </c>
      <c r="N452" s="58">
        <v>0.48102195560932198</v>
      </c>
      <c r="O452" s="58">
        <v>0.47660212207119901</v>
      </c>
      <c r="P452"/>
      <c r="Q452"/>
    </row>
    <row r="453" spans="1:17" ht="15" customHeight="1">
      <c r="A453" s="48" t="s">
        <v>324</v>
      </c>
      <c r="B453" s="48" t="s">
        <v>13</v>
      </c>
      <c r="C453" s="48" t="s">
        <v>118</v>
      </c>
      <c r="D453" s="48" t="s">
        <v>325</v>
      </c>
      <c r="E453" s="57">
        <v>0.54261679058477597</v>
      </c>
      <c r="F453" s="58">
        <v>0.563602298476087</v>
      </c>
      <c r="G453" s="58">
        <v>0.53857378599565597</v>
      </c>
      <c r="H453" s="58">
        <v>0.50039585428544298</v>
      </c>
      <c r="I453" s="58">
        <v>0.49108689210129303</v>
      </c>
      <c r="J453" s="58">
        <v>0.478573015839174</v>
      </c>
      <c r="K453" s="58">
        <v>0.466182577939662</v>
      </c>
      <c r="L453" s="58">
        <v>0.47044156626157002</v>
      </c>
      <c r="M453" s="58">
        <v>0.46963675074039202</v>
      </c>
      <c r="N453" s="58">
        <v>0.466380301554636</v>
      </c>
      <c r="O453" s="58">
        <v>0.462145446769682</v>
      </c>
      <c r="P453"/>
      <c r="Q453"/>
    </row>
    <row r="454" spans="1:17" ht="15" customHeight="1">
      <c r="A454" s="48" t="s">
        <v>324</v>
      </c>
      <c r="B454" s="48" t="s">
        <v>13</v>
      </c>
      <c r="C454" s="48" t="s">
        <v>119</v>
      </c>
      <c r="D454" s="48" t="s">
        <v>325</v>
      </c>
      <c r="E454" s="57">
        <v>0.63489742536166804</v>
      </c>
      <c r="F454" s="58">
        <v>0.73322525757193502</v>
      </c>
      <c r="G454" s="58">
        <v>0.71472505146755405</v>
      </c>
      <c r="H454" s="58">
        <v>0.70052842583390895</v>
      </c>
      <c r="I454" s="58">
        <v>0.69931370494305201</v>
      </c>
      <c r="J454" s="58">
        <v>0.69908096056315105</v>
      </c>
      <c r="K454" s="58">
        <v>0.70443298842292301</v>
      </c>
      <c r="L454" s="58">
        <v>0.71189280401449695</v>
      </c>
      <c r="M454" s="58">
        <v>0.71033403463661704</v>
      </c>
      <c r="N454" s="58">
        <v>0.70481425742036696</v>
      </c>
      <c r="O454" s="58">
        <v>0.698146973329131</v>
      </c>
      <c r="P454"/>
      <c r="Q454"/>
    </row>
    <row r="455" spans="1:17" ht="15" customHeight="1">
      <c r="A455" s="48" t="s">
        <v>324</v>
      </c>
      <c r="B455" s="48" t="s">
        <v>13</v>
      </c>
      <c r="C455" s="48" t="s">
        <v>120</v>
      </c>
      <c r="D455" s="48" t="s">
        <v>325</v>
      </c>
      <c r="E455" s="57">
        <v>0.54272175238591502</v>
      </c>
      <c r="F455" s="58">
        <v>0.58556539683748199</v>
      </c>
      <c r="G455" s="58">
        <v>0.61200946142248802</v>
      </c>
      <c r="H455" s="58">
        <v>0.66332263033837102</v>
      </c>
      <c r="I455" s="58">
        <v>0.66189593111630496</v>
      </c>
      <c r="J455" s="58">
        <v>0.66129716672003303</v>
      </c>
      <c r="K455" s="58">
        <v>0.66583955270471096</v>
      </c>
      <c r="L455" s="58">
        <v>0.67238587827887397</v>
      </c>
      <c r="M455" s="58">
        <v>0.67055392591282703</v>
      </c>
      <c r="N455" s="58">
        <v>0.66501233284361705</v>
      </c>
      <c r="O455" s="58">
        <v>0.65835709462407999</v>
      </c>
      <c r="P455"/>
      <c r="Q455"/>
    </row>
    <row r="456" spans="1:17" ht="15" customHeight="1">
      <c r="A456" s="48" t="s">
        <v>324</v>
      </c>
      <c r="B456" s="48" t="s">
        <v>13</v>
      </c>
      <c r="C456" s="48" t="s">
        <v>121</v>
      </c>
      <c r="D456" s="48" t="s">
        <v>325</v>
      </c>
      <c r="E456" s="57">
        <v>0.58195894133641302</v>
      </c>
      <c r="F456" s="58">
        <v>0.61324052705626997</v>
      </c>
      <c r="G456" s="58">
        <v>0.61533888788712998</v>
      </c>
      <c r="H456" s="58">
        <v>0.63251203326973504</v>
      </c>
      <c r="I456" s="58">
        <v>0.63338373363895595</v>
      </c>
      <c r="J456" s="58">
        <v>0.63510371511835095</v>
      </c>
      <c r="K456" s="58">
        <v>0.64216980805313095</v>
      </c>
      <c r="L456" s="58">
        <v>0.64938917768603499</v>
      </c>
      <c r="M456" s="58">
        <v>0.64894384566713303</v>
      </c>
      <c r="N456" s="58">
        <v>0.64508132342080304</v>
      </c>
      <c r="O456" s="58">
        <v>0.64029489419595897</v>
      </c>
      <c r="P456"/>
      <c r="Q456"/>
    </row>
    <row r="457" spans="1:17" ht="15" customHeight="1">
      <c r="A457" s="48" t="s">
        <v>324</v>
      </c>
      <c r="B457" s="48" t="s">
        <v>13</v>
      </c>
      <c r="C457" s="48" t="s">
        <v>122</v>
      </c>
      <c r="D457" s="48" t="s">
        <v>325</v>
      </c>
      <c r="E457" s="57">
        <v>0.55515998988016901</v>
      </c>
      <c r="F457" s="58">
        <v>0.63277424036723795</v>
      </c>
      <c r="G457" s="58">
        <v>0.69051034688787005</v>
      </c>
      <c r="H457" s="58">
        <v>0.74765248360927195</v>
      </c>
      <c r="I457" s="58">
        <v>0.75048310895363102</v>
      </c>
      <c r="J457" s="58">
        <v>0.75607381240843097</v>
      </c>
      <c r="K457" s="58">
        <v>0.77029618444794301</v>
      </c>
      <c r="L457" s="58">
        <v>0.78443022437568299</v>
      </c>
      <c r="M457" s="58">
        <v>0.787604997451126</v>
      </c>
      <c r="N457" s="58">
        <v>0.78558372607221805</v>
      </c>
      <c r="O457" s="58">
        <v>0.78166160838736698</v>
      </c>
      <c r="P457"/>
      <c r="Q457"/>
    </row>
    <row r="458" spans="1:17" ht="15" customHeight="1">
      <c r="A458" s="48" t="s">
        <v>324</v>
      </c>
      <c r="B458" s="48" t="s">
        <v>13</v>
      </c>
      <c r="C458" s="48" t="s">
        <v>123</v>
      </c>
      <c r="D458" s="48" t="s">
        <v>325</v>
      </c>
      <c r="E458" s="57">
        <v>0.44942259152358</v>
      </c>
      <c r="F458" s="58">
        <v>0.69258634430950705</v>
      </c>
      <c r="G458" s="58">
        <v>0.60520914222188205</v>
      </c>
      <c r="H458" s="58">
        <v>0.60054645837954002</v>
      </c>
      <c r="I458" s="58">
        <v>0.60278746076801304</v>
      </c>
      <c r="J458" s="58">
        <v>0.60754257973894699</v>
      </c>
      <c r="K458" s="58">
        <v>0.61890488280187095</v>
      </c>
      <c r="L458" s="58">
        <v>0.625201125192689</v>
      </c>
      <c r="M458" s="58">
        <v>0.62389936816180103</v>
      </c>
      <c r="N458" s="58">
        <v>0.61917819279187802</v>
      </c>
      <c r="O458" s="58">
        <v>0.61337096552597403</v>
      </c>
      <c r="P458"/>
      <c r="Q458"/>
    </row>
    <row r="459" spans="1:17" ht="15" customHeight="1">
      <c r="A459" s="48" t="s">
        <v>324</v>
      </c>
      <c r="B459" s="48" t="s">
        <v>13</v>
      </c>
      <c r="C459" s="48" t="s">
        <v>124</v>
      </c>
      <c r="D459" s="48" t="s">
        <v>325</v>
      </c>
      <c r="E459" s="57">
        <v>0.707505554283408</v>
      </c>
      <c r="F459" s="58">
        <v>0.60958965515360297</v>
      </c>
      <c r="G459" s="58">
        <v>0.57767372061028699</v>
      </c>
      <c r="H459" s="58">
        <v>0.61449210747377903</v>
      </c>
      <c r="I459" s="58">
        <v>0.61221383736119594</v>
      </c>
      <c r="J459" s="58">
        <v>0.61013171344529804</v>
      </c>
      <c r="K459" s="58">
        <v>0.61211216892115805</v>
      </c>
      <c r="L459" s="58">
        <v>0.61810351838357702</v>
      </c>
      <c r="M459" s="58">
        <v>0.616611011806526</v>
      </c>
      <c r="N459" s="58">
        <v>0.611748823954258</v>
      </c>
      <c r="O459" s="58">
        <v>0.60581137762346804</v>
      </c>
      <c r="P459"/>
      <c r="Q459"/>
    </row>
    <row r="460" spans="1:17" ht="15" customHeight="1">
      <c r="A460" s="48" t="s">
        <v>324</v>
      </c>
      <c r="B460" s="48" t="s">
        <v>13</v>
      </c>
      <c r="C460" s="48" t="s">
        <v>125</v>
      </c>
      <c r="D460" s="48" t="s">
        <v>325</v>
      </c>
      <c r="E460" s="57">
        <v>0.55986226170084996</v>
      </c>
      <c r="F460" s="58">
        <v>0.54043669246847903</v>
      </c>
      <c r="G460" s="58">
        <v>0.53384433867026104</v>
      </c>
      <c r="H460" s="58">
        <v>0.55127382999125996</v>
      </c>
      <c r="I460" s="58">
        <v>0.55250201703893298</v>
      </c>
      <c r="J460" s="58">
        <v>0.55561021090034002</v>
      </c>
      <c r="K460" s="58">
        <v>0.56429924188705605</v>
      </c>
      <c r="L460" s="58">
        <v>0.56985290478405703</v>
      </c>
      <c r="M460" s="58">
        <v>0.56871508929543801</v>
      </c>
      <c r="N460" s="58">
        <v>0.56450402715927295</v>
      </c>
      <c r="O460" s="58">
        <v>0.55924588970810896</v>
      </c>
      <c r="P460"/>
      <c r="Q460"/>
    </row>
    <row r="461" spans="1:17" ht="15" customHeight="1">
      <c r="A461" s="48" t="s">
        <v>324</v>
      </c>
      <c r="B461" s="48" t="s">
        <v>13</v>
      </c>
      <c r="C461" s="48" t="s">
        <v>126</v>
      </c>
      <c r="D461" s="48" t="s">
        <v>325</v>
      </c>
      <c r="E461" s="57">
        <v>0.51897859147376701</v>
      </c>
      <c r="F461" s="58">
        <v>0.53411956332230104</v>
      </c>
      <c r="G461" s="58">
        <v>0.49827624345021698</v>
      </c>
      <c r="H461" s="58">
        <v>0.47457479801960301</v>
      </c>
      <c r="I461" s="58">
        <v>0.47660994762554798</v>
      </c>
      <c r="J461" s="58">
        <v>0.48076845044852201</v>
      </c>
      <c r="K461" s="58">
        <v>0.49028485770395502</v>
      </c>
      <c r="L461" s="58">
        <v>0.494832223543199</v>
      </c>
      <c r="M461" s="58">
        <v>0.49391609375015799</v>
      </c>
      <c r="N461" s="58">
        <v>0.49039690531208202</v>
      </c>
      <c r="O461" s="58">
        <v>0.48588233994087199</v>
      </c>
      <c r="P461"/>
      <c r="Q461"/>
    </row>
    <row r="462" spans="1:17" ht="15" customHeight="1">
      <c r="A462" s="48" t="s">
        <v>324</v>
      </c>
      <c r="B462" s="48" t="s">
        <v>13</v>
      </c>
      <c r="C462" s="48" t="s">
        <v>127</v>
      </c>
      <c r="D462" s="48" t="s">
        <v>325</v>
      </c>
      <c r="E462" s="57">
        <v>0.60623760548130101</v>
      </c>
      <c r="F462" s="58">
        <v>0.64737136127782702</v>
      </c>
      <c r="G462" s="58">
        <v>0.66969355048755197</v>
      </c>
      <c r="H462" s="58">
        <v>0.69131794154236603</v>
      </c>
      <c r="I462" s="58">
        <v>0.69041552481940005</v>
      </c>
      <c r="J462" s="58">
        <v>0.69064933844492804</v>
      </c>
      <c r="K462" s="58">
        <v>0.69651797035476204</v>
      </c>
      <c r="L462" s="58">
        <v>0.703356815633015</v>
      </c>
      <c r="M462" s="58">
        <v>0.70112899946980201</v>
      </c>
      <c r="N462" s="58">
        <v>0.69500724432873495</v>
      </c>
      <c r="O462" s="58">
        <v>0.68781794380629402</v>
      </c>
      <c r="P462"/>
      <c r="Q462"/>
    </row>
    <row r="463" spans="1:17" ht="15" customHeight="1">
      <c r="A463" s="48" t="s">
        <v>324</v>
      </c>
      <c r="B463" s="48" t="s">
        <v>13</v>
      </c>
      <c r="C463" s="48" t="s">
        <v>128</v>
      </c>
      <c r="D463" s="48" t="s">
        <v>325</v>
      </c>
      <c r="E463" s="57">
        <v>0.56960910359904604</v>
      </c>
      <c r="F463" s="58">
        <v>0.61461332364735699</v>
      </c>
      <c r="G463" s="58">
        <v>0.61094524202559897</v>
      </c>
      <c r="H463" s="58">
        <v>0.62171820248477205</v>
      </c>
      <c r="I463" s="58">
        <v>0.62199166443315301</v>
      </c>
      <c r="J463" s="58">
        <v>0.62381830383674197</v>
      </c>
      <c r="K463" s="58">
        <v>0.63132583032711398</v>
      </c>
      <c r="L463" s="58">
        <v>0.63779099495150104</v>
      </c>
      <c r="M463" s="58">
        <v>0.63645180058665596</v>
      </c>
      <c r="N463" s="58">
        <v>0.63161525269970298</v>
      </c>
      <c r="O463" s="58">
        <v>0.62568248366005697</v>
      </c>
      <c r="P463"/>
      <c r="Q463"/>
    </row>
    <row r="464" spans="1:17" ht="15" customHeight="1">
      <c r="A464" s="48" t="s">
        <v>324</v>
      </c>
      <c r="B464" s="48" t="s">
        <v>13</v>
      </c>
      <c r="C464" s="48" t="s">
        <v>129</v>
      </c>
      <c r="D464" s="48" t="s">
        <v>325</v>
      </c>
      <c r="E464" s="57">
        <v>0.63983743144515604</v>
      </c>
      <c r="F464" s="58">
        <v>0.65086949512912395</v>
      </c>
      <c r="G464" s="58">
        <v>0.60285096594296295</v>
      </c>
      <c r="H464" s="58">
        <v>0.59480446256929997</v>
      </c>
      <c r="I464" s="58">
        <v>0.59428783209295899</v>
      </c>
      <c r="J464" s="58">
        <v>0.59485966287320502</v>
      </c>
      <c r="K464" s="58">
        <v>0.60055316798389002</v>
      </c>
      <c r="L464" s="58">
        <v>0.60723215877078496</v>
      </c>
      <c r="M464" s="58">
        <v>0.60661375208292201</v>
      </c>
      <c r="N464" s="58">
        <v>0.602677788410801</v>
      </c>
      <c r="O464" s="58">
        <v>0.59765488043194603</v>
      </c>
      <c r="P464"/>
      <c r="Q464"/>
    </row>
    <row r="465" spans="1:17" ht="15" customHeight="1">
      <c r="A465" s="48" t="s">
        <v>324</v>
      </c>
      <c r="B465" s="48" t="s">
        <v>13</v>
      </c>
      <c r="C465" s="48" t="s">
        <v>130</v>
      </c>
      <c r="D465" s="48" t="s">
        <v>325</v>
      </c>
      <c r="E465" s="57">
        <v>0.47766433897003302</v>
      </c>
      <c r="F465" s="58">
        <v>0.56859954744350005</v>
      </c>
      <c r="G465" s="58">
        <v>0.52481282454427303</v>
      </c>
      <c r="H465" s="58">
        <v>0.533476795069873</v>
      </c>
      <c r="I465" s="58">
        <v>0.53394277626648501</v>
      </c>
      <c r="J465" s="58">
        <v>0.53585651982575699</v>
      </c>
      <c r="K465" s="58">
        <v>0.54276191606186297</v>
      </c>
      <c r="L465" s="58">
        <v>0.54802333866246</v>
      </c>
      <c r="M465" s="58">
        <v>0.546950392890722</v>
      </c>
      <c r="N465" s="58">
        <v>0.54294021776877299</v>
      </c>
      <c r="O465" s="58">
        <v>0.53789835493080296</v>
      </c>
      <c r="P465"/>
      <c r="Q465"/>
    </row>
    <row r="466" spans="1:17" ht="15" customHeight="1">
      <c r="A466" s="48" t="s">
        <v>324</v>
      </c>
      <c r="B466" s="48" t="s">
        <v>13</v>
      </c>
      <c r="C466" s="48" t="s">
        <v>131</v>
      </c>
      <c r="D466" s="48" t="s">
        <v>325</v>
      </c>
      <c r="E466" s="57">
        <v>0.65200286085076797</v>
      </c>
      <c r="F466" s="58">
        <v>0.66613842081629804</v>
      </c>
      <c r="G466" s="58">
        <v>0.68366436058228897</v>
      </c>
      <c r="H466" s="58">
        <v>0.69741153076756701</v>
      </c>
      <c r="I466" s="58">
        <v>0.69567164263571601</v>
      </c>
      <c r="J466" s="58">
        <v>0.69464407872874301</v>
      </c>
      <c r="K466" s="58">
        <v>0.69889426574809499</v>
      </c>
      <c r="L466" s="58">
        <v>0.70627914831857197</v>
      </c>
      <c r="M466" s="58">
        <v>0.70473646919708699</v>
      </c>
      <c r="N466" s="58">
        <v>0.69926854100776803</v>
      </c>
      <c r="O466" s="58">
        <v>0.69265667413128496</v>
      </c>
      <c r="P466"/>
      <c r="Q466"/>
    </row>
    <row r="467" spans="1:17" ht="15" customHeight="1">
      <c r="A467" s="48" t="s">
        <v>324</v>
      </c>
      <c r="B467" s="48" t="s">
        <v>13</v>
      </c>
      <c r="C467" s="48" t="s">
        <v>132</v>
      </c>
      <c r="D467" s="48" t="s">
        <v>325</v>
      </c>
      <c r="E467" s="57">
        <v>0.58671223830323005</v>
      </c>
      <c r="F467" s="58">
        <v>0.65101819767318503</v>
      </c>
      <c r="G467" s="58">
        <v>0.66546380247667802</v>
      </c>
      <c r="H467" s="58">
        <v>0.69099524736520801</v>
      </c>
      <c r="I467" s="58">
        <v>0.69205584394512698</v>
      </c>
      <c r="J467" s="58">
        <v>0.69522812064678896</v>
      </c>
      <c r="K467" s="58">
        <v>0.70512869179947302</v>
      </c>
      <c r="L467" s="58">
        <v>0.71247989607218198</v>
      </c>
      <c r="M467" s="58">
        <v>0.71080159345001404</v>
      </c>
      <c r="N467" s="58">
        <v>0.70516022818628699</v>
      </c>
      <c r="O467" s="58">
        <v>0.698372772501898</v>
      </c>
      <c r="P467"/>
      <c r="Q467"/>
    </row>
    <row r="468" spans="1:17" ht="15" customHeight="1">
      <c r="A468" s="48" t="s">
        <v>324</v>
      </c>
      <c r="B468" s="48" t="s">
        <v>13</v>
      </c>
      <c r="C468" s="48" t="s">
        <v>133</v>
      </c>
      <c r="D468" s="48" t="s">
        <v>325</v>
      </c>
      <c r="E468" s="57">
        <v>0.55910359149123801</v>
      </c>
      <c r="F468" s="58">
        <v>0.56971175099057803</v>
      </c>
      <c r="G468" s="58">
        <v>0.53932828017273204</v>
      </c>
      <c r="H468" s="58">
        <v>0.53752989045460697</v>
      </c>
      <c r="I468" s="58">
        <v>0.53861157002393201</v>
      </c>
      <c r="J468" s="58">
        <v>0.54146630136528995</v>
      </c>
      <c r="K468" s="58">
        <v>0.549694864341291</v>
      </c>
      <c r="L468" s="58">
        <v>0.55505072057712801</v>
      </c>
      <c r="M468" s="58">
        <v>0.55395603051874798</v>
      </c>
      <c r="N468" s="58">
        <v>0.54988166067050803</v>
      </c>
      <c r="O468" s="58">
        <v>0.54477060027420499</v>
      </c>
      <c r="P468"/>
      <c r="Q468"/>
    </row>
    <row r="469" spans="1:17" ht="15" customHeight="1">
      <c r="A469" s="48" t="s">
        <v>324</v>
      </c>
      <c r="B469" s="48" t="s">
        <v>13</v>
      </c>
      <c r="C469" s="48" t="s">
        <v>134</v>
      </c>
      <c r="D469" s="48" t="s">
        <v>325</v>
      </c>
      <c r="E469" s="57">
        <v>0.57024765483578499</v>
      </c>
      <c r="F469" s="58">
        <v>0.60390500052929297</v>
      </c>
      <c r="G469" s="58">
        <v>0.59235251622977503</v>
      </c>
      <c r="H469" s="58">
        <v>0.59774492532596901</v>
      </c>
      <c r="I469" s="58">
        <v>0.59844614795292705</v>
      </c>
      <c r="J469" s="58">
        <v>0.60086293696076598</v>
      </c>
      <c r="K469" s="58">
        <v>0.60898271773476198</v>
      </c>
      <c r="L469" s="58">
        <v>0.61514398260624203</v>
      </c>
      <c r="M469" s="58">
        <v>0.61387258372269604</v>
      </c>
      <c r="N469" s="58">
        <v>0.60924403741955802</v>
      </c>
      <c r="O469" s="58">
        <v>0.603535654139705</v>
      </c>
      <c r="P469"/>
      <c r="Q469"/>
    </row>
    <row r="470" spans="1:17" ht="15" customHeight="1">
      <c r="A470" s="48" t="s">
        <v>324</v>
      </c>
      <c r="B470" s="48" t="s">
        <v>13</v>
      </c>
      <c r="C470" s="48" t="s">
        <v>135</v>
      </c>
      <c r="D470" s="48" t="s">
        <v>325</v>
      </c>
      <c r="E470" s="57">
        <v>0.58439209134627801</v>
      </c>
      <c r="F470" s="58">
        <v>0.53507591437337398</v>
      </c>
      <c r="G470" s="58">
        <v>0.58983509336470796</v>
      </c>
      <c r="H470" s="58">
        <v>0.609764210734284</v>
      </c>
      <c r="I470" s="58">
        <v>0.60986733547178995</v>
      </c>
      <c r="J470" s="58">
        <v>0.611427933559753</v>
      </c>
      <c r="K470" s="58">
        <v>0.61831128489575304</v>
      </c>
      <c r="L470" s="58">
        <v>0.62364413595059898</v>
      </c>
      <c r="M470" s="58">
        <v>0.62148986238753401</v>
      </c>
      <c r="N470" s="58">
        <v>0.61603250441839896</v>
      </c>
      <c r="O470" s="58">
        <v>0.60958968952763803</v>
      </c>
      <c r="P470"/>
      <c r="Q470"/>
    </row>
    <row r="471" spans="1:17" ht="15" customHeight="1">
      <c r="A471" s="48" t="s">
        <v>324</v>
      </c>
      <c r="B471" s="48" t="s">
        <v>13</v>
      </c>
      <c r="C471" s="48" t="s">
        <v>136</v>
      </c>
      <c r="D471" s="48" t="s">
        <v>325</v>
      </c>
      <c r="E471" s="57">
        <v>0.61133110233642696</v>
      </c>
      <c r="F471" s="58">
        <v>0.65357962598524499</v>
      </c>
      <c r="G471" s="58">
        <v>0.67302067044145397</v>
      </c>
      <c r="H471" s="58">
        <v>0.68837378246826098</v>
      </c>
      <c r="I471" s="58">
        <v>0.68748693473025901</v>
      </c>
      <c r="J471" s="58">
        <v>0.68771771085448596</v>
      </c>
      <c r="K471" s="58">
        <v>0.69362027778697699</v>
      </c>
      <c r="L471" s="58">
        <v>0.70103510020999205</v>
      </c>
      <c r="M471" s="58">
        <v>0.69960919887671502</v>
      </c>
      <c r="N471" s="58">
        <v>0.69428858747414801</v>
      </c>
      <c r="O471" s="58">
        <v>0.68782391837157797</v>
      </c>
      <c r="P471"/>
      <c r="Q471"/>
    </row>
    <row r="472" spans="1:17" ht="15" customHeight="1">
      <c r="A472" s="48" t="s">
        <v>324</v>
      </c>
      <c r="B472" s="48" t="s">
        <v>13</v>
      </c>
      <c r="C472" s="48" t="s">
        <v>137</v>
      </c>
      <c r="D472" s="48" t="s">
        <v>325</v>
      </c>
      <c r="E472" s="57">
        <v>0.47165210934841201</v>
      </c>
      <c r="F472" s="58">
        <v>0.52514272696943998</v>
      </c>
      <c r="G472" s="58">
        <v>0.56554280067959795</v>
      </c>
      <c r="H472" s="58">
        <v>0.58710753152263295</v>
      </c>
      <c r="I472" s="58">
        <v>0.58743184196646303</v>
      </c>
      <c r="J472" s="58">
        <v>0.58925521929631897</v>
      </c>
      <c r="K472" s="58">
        <v>0.59647565311752304</v>
      </c>
      <c r="L472" s="58">
        <v>0.60246779373847004</v>
      </c>
      <c r="M472" s="58">
        <v>0.60123290083720304</v>
      </c>
      <c r="N472" s="58">
        <v>0.59672214908641796</v>
      </c>
      <c r="O472" s="58">
        <v>0.59113991871709004</v>
      </c>
      <c r="P472"/>
      <c r="Q472"/>
    </row>
    <row r="473" spans="1:17" ht="15" customHeight="1">
      <c r="A473" s="48" t="s">
        <v>324</v>
      </c>
      <c r="B473" s="48" t="s">
        <v>13</v>
      </c>
      <c r="C473" s="48" t="s">
        <v>138</v>
      </c>
      <c r="D473" s="48" t="s">
        <v>325</v>
      </c>
      <c r="E473" s="57">
        <v>0.55100923823335302</v>
      </c>
      <c r="F473" s="58">
        <v>0.56809951758522703</v>
      </c>
      <c r="G473" s="58">
        <v>0.58592403529229797</v>
      </c>
      <c r="H473" s="58">
        <v>0.58004964701831296</v>
      </c>
      <c r="I473" s="58">
        <v>0.58026189275551598</v>
      </c>
      <c r="J473" s="58">
        <v>0.58189940138254304</v>
      </c>
      <c r="K473" s="58">
        <v>0.58880792011041205</v>
      </c>
      <c r="L473" s="58">
        <v>0.594695387291722</v>
      </c>
      <c r="M473" s="58">
        <v>0.59348347305785898</v>
      </c>
      <c r="N473" s="58">
        <v>0.58904349547810897</v>
      </c>
      <c r="O473" s="58">
        <v>0.58353950129821897</v>
      </c>
      <c r="P473"/>
      <c r="Q473"/>
    </row>
    <row r="474" spans="1:17" ht="15" customHeight="1">
      <c r="A474" s="48" t="s">
        <v>324</v>
      </c>
      <c r="B474" s="48" t="s">
        <v>13</v>
      </c>
      <c r="C474" s="48" t="s">
        <v>139</v>
      </c>
      <c r="D474" s="48" t="s">
        <v>325</v>
      </c>
      <c r="E474" s="57">
        <v>0.58183278447540998</v>
      </c>
      <c r="F474" s="58">
        <v>0.59298218389281598</v>
      </c>
      <c r="G474" s="58">
        <v>0.600936408624966</v>
      </c>
      <c r="H474" s="58">
        <v>0.61963488056790095</v>
      </c>
      <c r="I474" s="58">
        <v>0.61992642923723895</v>
      </c>
      <c r="J474" s="58">
        <v>0.62177456973586198</v>
      </c>
      <c r="K474" s="58">
        <v>0.62929582945071205</v>
      </c>
      <c r="L474" s="58">
        <v>0.63573338364949505</v>
      </c>
      <c r="M474" s="58">
        <v>0.63440047152107604</v>
      </c>
      <c r="N474" s="58">
        <v>0.62958233035169497</v>
      </c>
      <c r="O474" s="58">
        <v>0.62367093691136699</v>
      </c>
      <c r="P474"/>
      <c r="Q474"/>
    </row>
    <row r="475" spans="1:17" ht="15" customHeight="1">
      <c r="A475" s="48" t="s">
        <v>324</v>
      </c>
      <c r="B475" s="48" t="s">
        <v>13</v>
      </c>
      <c r="C475" s="48" t="s">
        <v>140</v>
      </c>
      <c r="D475" s="48" t="s">
        <v>325</v>
      </c>
      <c r="E475" s="57">
        <v>0.498742270940284</v>
      </c>
      <c r="F475" s="58">
        <v>0.52223408644295399</v>
      </c>
      <c r="G475" s="58">
        <v>0.52710092686228005</v>
      </c>
      <c r="H475" s="58">
        <v>0.55281790648587004</v>
      </c>
      <c r="I475" s="58">
        <v>0.55309044255409401</v>
      </c>
      <c r="J475" s="58">
        <v>0.55475800269050501</v>
      </c>
      <c r="K475" s="58">
        <v>0.56148445018334303</v>
      </c>
      <c r="L475" s="58">
        <v>0.56700002565048602</v>
      </c>
      <c r="M475" s="58">
        <v>0.56587003375170797</v>
      </c>
      <c r="N475" s="58">
        <v>0.56168606691062495</v>
      </c>
      <c r="O475" s="58">
        <v>0.55645628029014904</v>
      </c>
      <c r="P475"/>
      <c r="Q475"/>
    </row>
    <row r="476" spans="1:17" ht="15" customHeight="1">
      <c r="A476" s="48" t="s">
        <v>324</v>
      </c>
      <c r="B476" s="48" t="s">
        <v>13</v>
      </c>
      <c r="C476" s="48" t="s">
        <v>141</v>
      </c>
      <c r="D476" s="48" t="s">
        <v>325</v>
      </c>
      <c r="E476" s="57">
        <v>0.63841097470383501</v>
      </c>
      <c r="F476" s="58">
        <v>0.63687119681413795</v>
      </c>
      <c r="G476" s="58">
        <v>0.65820436454533404</v>
      </c>
      <c r="H476" s="58">
        <v>0.64806990514625795</v>
      </c>
      <c r="I476" s="58">
        <v>0.64822722505778096</v>
      </c>
      <c r="J476" s="58">
        <v>0.64993662454071399</v>
      </c>
      <c r="K476" s="58">
        <v>0.65761047488194901</v>
      </c>
      <c r="L476" s="58">
        <v>0.66499866393860396</v>
      </c>
      <c r="M476" s="58">
        <v>0.66414945397991698</v>
      </c>
      <c r="N476" s="58">
        <v>0.65962892939569395</v>
      </c>
      <c r="O476" s="58">
        <v>0.65398716781055599</v>
      </c>
      <c r="P476"/>
      <c r="Q476"/>
    </row>
    <row r="477" spans="1:17" ht="15" customHeight="1">
      <c r="A477" s="48" t="s">
        <v>324</v>
      </c>
      <c r="B477" s="48" t="s">
        <v>13</v>
      </c>
      <c r="C477" s="48" t="s">
        <v>142</v>
      </c>
      <c r="D477" s="48" t="s">
        <v>325</v>
      </c>
      <c r="E477" s="57">
        <v>0.64781409912362498</v>
      </c>
      <c r="F477" s="58">
        <v>0.64740009788796804</v>
      </c>
      <c r="G477" s="58">
        <v>0.66533911179961902</v>
      </c>
      <c r="H477" s="58">
        <v>0.65025218573282495</v>
      </c>
      <c r="I477" s="58">
        <v>0.648129066394176</v>
      </c>
      <c r="J477" s="58">
        <v>0.64639810306834999</v>
      </c>
      <c r="K477" s="58">
        <v>0.64928002227679804</v>
      </c>
      <c r="L477" s="58">
        <v>0.65604628156870604</v>
      </c>
      <c r="M477" s="58">
        <v>0.65470279022702005</v>
      </c>
      <c r="N477" s="58">
        <v>0.64974628493655495</v>
      </c>
      <c r="O477" s="58">
        <v>0.64368072093930095</v>
      </c>
      <c r="P477"/>
      <c r="Q477"/>
    </row>
    <row r="478" spans="1:17" ht="15" customHeight="1">
      <c r="A478" s="48" t="s">
        <v>324</v>
      </c>
      <c r="B478" s="48" t="s">
        <v>13</v>
      </c>
      <c r="C478" s="48" t="s">
        <v>143</v>
      </c>
      <c r="D478" s="48" t="s">
        <v>325</v>
      </c>
      <c r="E478" s="57">
        <v>0.46826033368082498</v>
      </c>
      <c r="F478" s="58">
        <v>0.49319076724271499</v>
      </c>
      <c r="G478" s="58">
        <v>0.47753101804386699</v>
      </c>
      <c r="H478" s="58">
        <v>0.47047633503098002</v>
      </c>
      <c r="I478" s="58">
        <v>0.47282320004887901</v>
      </c>
      <c r="J478" s="58">
        <v>0.477435821900144</v>
      </c>
      <c r="K478" s="58">
        <v>0.48765285941772202</v>
      </c>
      <c r="L478" s="58">
        <v>0.491826420882717</v>
      </c>
      <c r="M478" s="58">
        <v>0.48901715595275203</v>
      </c>
      <c r="N478" s="58">
        <v>0.48329495382495202</v>
      </c>
      <c r="O478" s="58">
        <v>0.476654337719083</v>
      </c>
      <c r="P478"/>
      <c r="Q478"/>
    </row>
    <row r="479" spans="1:17" ht="15" customHeight="1">
      <c r="A479" s="48" t="s">
        <v>324</v>
      </c>
      <c r="B479" s="48" t="s">
        <v>13</v>
      </c>
      <c r="C479" s="48" t="s">
        <v>144</v>
      </c>
      <c r="D479" s="48" t="s">
        <v>325</v>
      </c>
      <c r="E479" s="57">
        <v>1</v>
      </c>
      <c r="F479" s="58">
        <v>1</v>
      </c>
      <c r="G479" s="58">
        <v>1</v>
      </c>
      <c r="H479" s="58">
        <v>1</v>
      </c>
      <c r="I479" s="58">
        <v>1</v>
      </c>
      <c r="J479" s="58">
        <v>1</v>
      </c>
      <c r="K479" s="58">
        <v>1</v>
      </c>
      <c r="L479" s="58">
        <v>1</v>
      </c>
      <c r="M479" s="58">
        <v>1</v>
      </c>
      <c r="N479" s="58">
        <v>1</v>
      </c>
      <c r="O479" s="58">
        <v>1</v>
      </c>
      <c r="P479"/>
      <c r="Q479"/>
    </row>
    <row r="480" spans="1:17" ht="15" customHeight="1">
      <c r="A480" s="48" t="s">
        <v>324</v>
      </c>
      <c r="B480" s="48" t="s">
        <v>13</v>
      </c>
      <c r="C480" s="48" t="s">
        <v>145</v>
      </c>
      <c r="D480" s="48" t="s">
        <v>325</v>
      </c>
      <c r="E480" s="57"/>
      <c r="F480" s="58"/>
      <c r="G480" s="58"/>
      <c r="H480" s="58"/>
      <c r="I480" s="58"/>
      <c r="J480" s="58"/>
      <c r="K480" s="58"/>
      <c r="L480" s="58"/>
      <c r="M480" s="58"/>
      <c r="N480" s="58"/>
      <c r="O480" s="58"/>
      <c r="P480"/>
      <c r="Q480"/>
    </row>
    <row r="481" spans="1:17" ht="15" customHeight="1">
      <c r="A481" s="48" t="s">
        <v>324</v>
      </c>
      <c r="B481" s="48" t="s">
        <v>13</v>
      </c>
      <c r="C481" s="48" t="s">
        <v>146</v>
      </c>
      <c r="D481" s="48" t="s">
        <v>325</v>
      </c>
      <c r="E481" s="57"/>
      <c r="F481" s="58"/>
      <c r="G481" s="58"/>
      <c r="H481" s="58"/>
      <c r="I481" s="58"/>
      <c r="J481" s="58"/>
      <c r="K481" s="58"/>
      <c r="L481" s="58"/>
      <c r="M481" s="58"/>
      <c r="N481" s="58"/>
      <c r="O481" s="58"/>
      <c r="P481"/>
      <c r="Q481"/>
    </row>
    <row r="482" spans="1:17" ht="15" customHeight="1">
      <c r="A482" s="48" t="s">
        <v>324</v>
      </c>
      <c r="B482" s="48" t="s">
        <v>13</v>
      </c>
      <c r="C482" s="48" t="s">
        <v>147</v>
      </c>
      <c r="D482" s="48" t="s">
        <v>325</v>
      </c>
      <c r="E482" s="57"/>
      <c r="F482" s="58"/>
      <c r="G482" s="58"/>
      <c r="H482" s="58"/>
      <c r="I482" s="58"/>
      <c r="J482" s="58"/>
      <c r="K482" s="58"/>
      <c r="L482" s="58"/>
      <c r="M482" s="58"/>
      <c r="N482" s="58"/>
      <c r="O482" s="58"/>
      <c r="P482"/>
      <c r="Q482"/>
    </row>
    <row r="483" spans="1:17" ht="15" customHeight="1">
      <c r="A483" s="48" t="s">
        <v>324</v>
      </c>
      <c r="B483" s="48" t="s">
        <v>13</v>
      </c>
      <c r="C483" s="48" t="s">
        <v>148</v>
      </c>
      <c r="D483" s="48" t="s">
        <v>325</v>
      </c>
      <c r="E483" s="57"/>
      <c r="F483" s="58"/>
      <c r="G483" s="58"/>
      <c r="H483" s="58"/>
      <c r="I483" s="58"/>
      <c r="J483" s="58"/>
      <c r="K483" s="58"/>
      <c r="L483" s="58"/>
      <c r="M483" s="58"/>
      <c r="N483" s="58"/>
      <c r="O483" s="58"/>
      <c r="P483"/>
      <c r="Q483"/>
    </row>
    <row r="484" spans="1:17" ht="15" customHeight="1">
      <c r="A484" s="48" t="s">
        <v>324</v>
      </c>
      <c r="B484" s="48" t="s">
        <v>13</v>
      </c>
      <c r="C484" s="48" t="s">
        <v>149</v>
      </c>
      <c r="D484" s="48" t="s">
        <v>325</v>
      </c>
      <c r="E484" s="57">
        <v>0</v>
      </c>
      <c r="F484" s="58">
        <v>0</v>
      </c>
      <c r="G484" s="58">
        <v>0</v>
      </c>
      <c r="H484" s="58">
        <v>0</v>
      </c>
      <c r="I484" s="58">
        <v>0</v>
      </c>
      <c r="J484" s="58">
        <v>0</v>
      </c>
      <c r="K484" s="58">
        <v>0</v>
      </c>
      <c r="L484" s="58">
        <v>0</v>
      </c>
      <c r="M484" s="58">
        <v>0</v>
      </c>
      <c r="N484" s="58">
        <v>0</v>
      </c>
      <c r="O484" s="58">
        <v>0</v>
      </c>
      <c r="P484"/>
      <c r="Q484"/>
    </row>
    <row r="485" spans="1:17" ht="15" customHeight="1">
      <c r="A485" s="48" t="s">
        <v>324</v>
      </c>
      <c r="B485" s="48" t="s">
        <v>31</v>
      </c>
      <c r="C485" s="48" t="s">
        <v>74</v>
      </c>
      <c r="D485" s="48" t="s">
        <v>325</v>
      </c>
      <c r="E485" s="57">
        <v>0.49414068388251597</v>
      </c>
      <c r="F485" s="58">
        <v>0.53330808777776295</v>
      </c>
      <c r="G485" s="58">
        <v>0.52473723956643004</v>
      </c>
      <c r="H485" s="58">
        <v>0.53073744269516698</v>
      </c>
      <c r="I485" s="58">
        <v>0.53160795954022</v>
      </c>
      <c r="J485" s="58">
        <v>0.53337147871720603</v>
      </c>
      <c r="K485" s="58">
        <v>0.54113950986152703</v>
      </c>
      <c r="L485" s="58">
        <v>0.54940228002634395</v>
      </c>
      <c r="M485" s="58">
        <v>0.55144993119299002</v>
      </c>
      <c r="N485" s="58">
        <v>0.55049689901700105</v>
      </c>
      <c r="O485" s="58">
        <v>0.54828194866347801</v>
      </c>
      <c r="P485"/>
      <c r="Q485"/>
    </row>
    <row r="486" spans="1:17" ht="15" customHeight="1">
      <c r="A486" s="48" t="s">
        <v>324</v>
      </c>
      <c r="B486" s="48" t="s">
        <v>31</v>
      </c>
      <c r="C486" s="48" t="s">
        <v>75</v>
      </c>
      <c r="D486" s="48" t="s">
        <v>325</v>
      </c>
      <c r="E486" s="57">
        <v>0.48667282929993499</v>
      </c>
      <c r="F486" s="58">
        <v>0.60538426964744496</v>
      </c>
      <c r="G486" s="58">
        <v>0.51408966526983402</v>
      </c>
      <c r="H486" s="58">
        <v>0.55321346496791202</v>
      </c>
      <c r="I486" s="58">
        <v>0.55789748647071902</v>
      </c>
      <c r="J486" s="58">
        <v>0.56337942923537998</v>
      </c>
      <c r="K486" s="58">
        <v>0.57466171475438199</v>
      </c>
      <c r="L486" s="58">
        <v>0.58135196468526096</v>
      </c>
      <c r="M486" s="58">
        <v>0.58117875014621101</v>
      </c>
      <c r="N486" s="58">
        <v>0.57763919716499301</v>
      </c>
      <c r="O486" s="58">
        <v>0.57291388444462499</v>
      </c>
      <c r="P486"/>
      <c r="Q486"/>
    </row>
    <row r="487" spans="1:17" ht="15" customHeight="1">
      <c r="A487" s="48" t="s">
        <v>324</v>
      </c>
      <c r="B487" s="48" t="s">
        <v>31</v>
      </c>
      <c r="C487" s="48" t="s">
        <v>76</v>
      </c>
      <c r="D487" s="48" t="s">
        <v>325</v>
      </c>
      <c r="E487" s="57">
        <v>0.418446318152772</v>
      </c>
      <c r="F487" s="58">
        <v>0.55094681663074696</v>
      </c>
      <c r="G487" s="58">
        <v>0.55320615749069502</v>
      </c>
      <c r="H487" s="58">
        <v>0.55031711747869805</v>
      </c>
      <c r="I487" s="58">
        <v>0.55036284052766904</v>
      </c>
      <c r="J487" s="58">
        <v>0.551681096432731</v>
      </c>
      <c r="K487" s="58">
        <v>0.55797918979078498</v>
      </c>
      <c r="L487" s="58">
        <v>0.56380892987362996</v>
      </c>
      <c r="M487" s="58">
        <v>0.56305002979934204</v>
      </c>
      <c r="N487" s="58">
        <v>0.55925043951719999</v>
      </c>
      <c r="O487" s="58">
        <v>0.55440015415661004</v>
      </c>
      <c r="P487"/>
      <c r="Q487"/>
    </row>
    <row r="488" spans="1:17" ht="15" customHeight="1">
      <c r="A488" s="48" t="s">
        <v>324</v>
      </c>
      <c r="B488" s="48" t="s">
        <v>31</v>
      </c>
      <c r="C488" s="48" t="s">
        <v>77</v>
      </c>
      <c r="D488" s="48" t="s">
        <v>325</v>
      </c>
      <c r="E488" s="57">
        <v>0.61235516240564503</v>
      </c>
      <c r="F488" s="58">
        <v>0.69383675889789898</v>
      </c>
      <c r="G488" s="58">
        <v>0.73099388264087295</v>
      </c>
      <c r="H488" s="58">
        <v>0.74783056657179303</v>
      </c>
      <c r="I488" s="58">
        <v>0.74778993061045196</v>
      </c>
      <c r="J488" s="58">
        <v>0.74942821622244105</v>
      </c>
      <c r="K488" s="58">
        <v>0.75771601372980502</v>
      </c>
      <c r="L488" s="58">
        <v>0.76590031883097298</v>
      </c>
      <c r="M488" s="58">
        <v>0.76418159925378903</v>
      </c>
      <c r="N488" s="58">
        <v>0.75816451886203096</v>
      </c>
      <c r="O488" s="58">
        <v>0.75096111465245496</v>
      </c>
      <c r="P488"/>
      <c r="Q488"/>
    </row>
    <row r="489" spans="1:17" ht="15" customHeight="1">
      <c r="A489" s="48" t="s">
        <v>324</v>
      </c>
      <c r="B489" s="48" t="s">
        <v>31</v>
      </c>
      <c r="C489" s="48" t="s">
        <v>78</v>
      </c>
      <c r="D489" s="48" t="s">
        <v>325</v>
      </c>
      <c r="E489" s="57">
        <v>0.59586043649075104</v>
      </c>
      <c r="F489" s="58">
        <v>0.61081337632031496</v>
      </c>
      <c r="G489" s="58">
        <v>0.57093887557165302</v>
      </c>
      <c r="H489" s="58">
        <v>0.50982093811035201</v>
      </c>
      <c r="I489" s="58">
        <v>0.51193881034851096</v>
      </c>
      <c r="J489" s="58">
        <v>0.51630246639251698</v>
      </c>
      <c r="K489" s="58">
        <v>0.52638757228851296</v>
      </c>
      <c r="L489" s="58">
        <v>0.53142577409744296</v>
      </c>
      <c r="M489" s="58">
        <v>0.53040146827697798</v>
      </c>
      <c r="N489" s="58">
        <v>0.52654504776000999</v>
      </c>
      <c r="O489" s="58">
        <v>0.52166748046875</v>
      </c>
      <c r="P489"/>
      <c r="Q489"/>
    </row>
    <row r="490" spans="1:17" ht="15" customHeight="1">
      <c r="A490" s="48" t="s">
        <v>324</v>
      </c>
      <c r="B490" s="48" t="s">
        <v>31</v>
      </c>
      <c r="C490" s="48" t="s">
        <v>79</v>
      </c>
      <c r="D490" s="48" t="s">
        <v>325</v>
      </c>
      <c r="E490" s="57">
        <v>0.47991134907477101</v>
      </c>
      <c r="F490" s="58">
        <v>0.60413252832569497</v>
      </c>
      <c r="G490" s="58">
        <v>0.46365456228621599</v>
      </c>
      <c r="H490" s="58">
        <v>0.54085964988917101</v>
      </c>
      <c r="I490" s="58">
        <v>0.54305786406621304</v>
      </c>
      <c r="J490" s="58">
        <v>0.54754138318821799</v>
      </c>
      <c r="K490" s="58">
        <v>0.557744584046304</v>
      </c>
      <c r="L490" s="58">
        <v>0.56323739048093602</v>
      </c>
      <c r="M490" s="58">
        <v>0.56233003875240695</v>
      </c>
      <c r="N490" s="58">
        <v>0.55832691024988901</v>
      </c>
      <c r="O490" s="58">
        <v>0.553274445235729</v>
      </c>
      <c r="P490"/>
      <c r="Q490"/>
    </row>
    <row r="491" spans="1:17" ht="15" customHeight="1">
      <c r="A491" s="48" t="s">
        <v>324</v>
      </c>
      <c r="B491" s="48" t="s">
        <v>31</v>
      </c>
      <c r="C491" s="48" t="s">
        <v>80</v>
      </c>
      <c r="D491" s="48" t="s">
        <v>325</v>
      </c>
      <c r="E491" s="57">
        <v>0.42531824059397899</v>
      </c>
      <c r="F491" s="58">
        <v>0.56785638047273002</v>
      </c>
      <c r="G491" s="58">
        <v>0.42356475667806098</v>
      </c>
      <c r="H491" s="58">
        <v>0.380053699482232</v>
      </c>
      <c r="I491" s="58">
        <v>0.38152677519246903</v>
      </c>
      <c r="J491" s="58">
        <v>0.38462006696499901</v>
      </c>
      <c r="K491" s="58">
        <v>0.39189309859648302</v>
      </c>
      <c r="L491" s="58">
        <v>0.39510275586508198</v>
      </c>
      <c r="M491" s="58">
        <v>0.39448268781416101</v>
      </c>
      <c r="N491" s="58">
        <v>0.39188210526481299</v>
      </c>
      <c r="O491" s="58">
        <v>0.388357344549149</v>
      </c>
      <c r="P491"/>
      <c r="Q491"/>
    </row>
    <row r="492" spans="1:17" ht="15" customHeight="1">
      <c r="A492" s="48" t="s">
        <v>324</v>
      </c>
      <c r="B492" s="48" t="s">
        <v>31</v>
      </c>
      <c r="C492" s="48" t="s">
        <v>39</v>
      </c>
      <c r="D492" s="48" t="s">
        <v>325</v>
      </c>
      <c r="E492" s="57">
        <v>0.482608090412879</v>
      </c>
      <c r="F492" s="58">
        <v>0.508593509004299</v>
      </c>
      <c r="G492" s="58">
        <v>0.50334884387982504</v>
      </c>
      <c r="H492" s="58">
        <v>0.55375436809845302</v>
      </c>
      <c r="I492" s="58">
        <v>0.55436972226016201</v>
      </c>
      <c r="J492" s="58">
        <v>0.55655679269693803</v>
      </c>
      <c r="K492" s="58">
        <v>0.56400162330828596</v>
      </c>
      <c r="L492" s="58">
        <v>0.56955189723521504</v>
      </c>
      <c r="M492" s="58">
        <v>0.56841458356939301</v>
      </c>
      <c r="N492" s="58">
        <v>0.56420692568644903</v>
      </c>
      <c r="O492" s="58">
        <v>0.55895099509507395</v>
      </c>
      <c r="P492"/>
      <c r="Q492"/>
    </row>
    <row r="493" spans="1:17" ht="15" customHeight="1">
      <c r="A493" s="48" t="s">
        <v>324</v>
      </c>
      <c r="B493" s="48" t="s">
        <v>31</v>
      </c>
      <c r="C493" s="48" t="s">
        <v>40</v>
      </c>
      <c r="D493" s="48" t="s">
        <v>325</v>
      </c>
      <c r="E493" s="57">
        <v>0.30073256569931001</v>
      </c>
      <c r="F493" s="58">
        <v>0.33608468000664798</v>
      </c>
      <c r="G493" s="58">
        <v>0.34767244108831202</v>
      </c>
      <c r="H493" s="58">
        <v>0.35191106172141001</v>
      </c>
      <c r="I493" s="58">
        <v>0.35529184886063903</v>
      </c>
      <c r="J493" s="58">
        <v>0.35907881378011802</v>
      </c>
      <c r="K493" s="58">
        <v>0.36312657156139699</v>
      </c>
      <c r="L493" s="58">
        <v>0.366204141741237</v>
      </c>
      <c r="M493" s="58">
        <v>0.37450588157743497</v>
      </c>
      <c r="N493" s="58">
        <v>0.38609179562443202</v>
      </c>
      <c r="O493" s="58">
        <v>0.39742051549756002</v>
      </c>
      <c r="P493"/>
      <c r="Q493"/>
    </row>
    <row r="494" spans="1:17" ht="15" customHeight="1">
      <c r="A494" s="48" t="s">
        <v>324</v>
      </c>
      <c r="B494" s="48" t="s">
        <v>31</v>
      </c>
      <c r="C494" s="48" t="s">
        <v>81</v>
      </c>
      <c r="D494" s="48" t="s">
        <v>325</v>
      </c>
      <c r="E494" s="57">
        <v>0.28952744866038899</v>
      </c>
      <c r="F494" s="58">
        <v>0.31888149549143102</v>
      </c>
      <c r="G494" s="58">
        <v>0.31351340538196898</v>
      </c>
      <c r="H494" s="58">
        <v>0.324406074476428</v>
      </c>
      <c r="I494" s="58">
        <v>0.32312398182693902</v>
      </c>
      <c r="J494" s="58">
        <v>0.321935298969038</v>
      </c>
      <c r="K494" s="58">
        <v>0.32283359637949599</v>
      </c>
      <c r="L494" s="58">
        <v>0.32480008481070399</v>
      </c>
      <c r="M494" s="58">
        <v>0.32408530137036001</v>
      </c>
      <c r="N494" s="58">
        <v>0.32183498493395701</v>
      </c>
      <c r="O494" s="58">
        <v>0.31871617236174599</v>
      </c>
      <c r="P494"/>
      <c r="Q494"/>
    </row>
    <row r="495" spans="1:17" ht="15" customHeight="1">
      <c r="A495" s="48" t="s">
        <v>324</v>
      </c>
      <c r="B495" s="48" t="s">
        <v>31</v>
      </c>
      <c r="C495" s="48" t="s">
        <v>82</v>
      </c>
      <c r="D495" s="48" t="s">
        <v>325</v>
      </c>
      <c r="E495" s="57">
        <v>0.409206137762476</v>
      </c>
      <c r="F495" s="58">
        <v>0.40583959797404101</v>
      </c>
      <c r="G495" s="58">
        <v>0.45244031279958202</v>
      </c>
      <c r="H495" s="58">
        <v>0.48111625574529199</v>
      </c>
      <c r="I495" s="58">
        <v>0.48314603045582799</v>
      </c>
      <c r="J495" s="58">
        <v>0.48732378799468301</v>
      </c>
      <c r="K495" s="58">
        <v>0.49690659716725399</v>
      </c>
      <c r="L495" s="58">
        <v>0.50138605386018797</v>
      </c>
      <c r="M495" s="58">
        <v>0.50030274596065305</v>
      </c>
      <c r="N495" s="58">
        <v>0.49658680614084</v>
      </c>
      <c r="O495" s="58">
        <v>0.49188318010419602</v>
      </c>
      <c r="P495"/>
      <c r="Q495"/>
    </row>
    <row r="496" spans="1:17" ht="15" customHeight="1">
      <c r="A496" s="48" t="s">
        <v>324</v>
      </c>
      <c r="B496" s="48" t="s">
        <v>31</v>
      </c>
      <c r="C496" s="48" t="s">
        <v>83</v>
      </c>
      <c r="D496" s="48" t="s">
        <v>325</v>
      </c>
      <c r="E496" s="57">
        <v>0.26135326123006197</v>
      </c>
      <c r="F496" s="58">
        <v>0.20600132768740601</v>
      </c>
      <c r="G496" s="58">
        <v>0.24215508896680099</v>
      </c>
      <c r="H496" s="58">
        <v>0.22048152144998301</v>
      </c>
      <c r="I496" s="58">
        <v>0.223393980413675</v>
      </c>
      <c r="J496" s="58">
        <v>0.228309575468302</v>
      </c>
      <c r="K496" s="58">
        <v>0.236785125918686</v>
      </c>
      <c r="L496" s="58">
        <v>0.23776812292635399</v>
      </c>
      <c r="M496" s="58">
        <v>0.23746132059022801</v>
      </c>
      <c r="N496" s="58">
        <v>0.23615956818684899</v>
      </c>
      <c r="O496" s="58">
        <v>0.23404806060716499</v>
      </c>
      <c r="P496"/>
      <c r="Q496"/>
    </row>
    <row r="497" spans="1:17" ht="15" customHeight="1">
      <c r="A497" s="48" t="s">
        <v>324</v>
      </c>
      <c r="B497" s="48" t="s">
        <v>31</v>
      </c>
      <c r="C497" s="48" t="s">
        <v>84</v>
      </c>
      <c r="D497" s="48" t="s">
        <v>325</v>
      </c>
      <c r="E497" s="57">
        <v>0.40189670165091901</v>
      </c>
      <c r="F497" s="58">
        <v>0.392469060315914</v>
      </c>
      <c r="G497" s="58">
        <v>0.40840502265635698</v>
      </c>
      <c r="H497" s="58">
        <v>0.42829232916119497</v>
      </c>
      <c r="I497" s="58">
        <v>0.43003112974111002</v>
      </c>
      <c r="J497" s="58">
        <v>0.43363933701766699</v>
      </c>
      <c r="K497" s="58">
        <v>0.44197160549811099</v>
      </c>
      <c r="L497" s="58">
        <v>0.44561231459374501</v>
      </c>
      <c r="M497" s="58">
        <v>0.44461230878369001</v>
      </c>
      <c r="N497" s="58">
        <v>0.44132882414851299</v>
      </c>
      <c r="O497" s="58">
        <v>0.43709541100542998</v>
      </c>
      <c r="P497"/>
      <c r="Q497"/>
    </row>
    <row r="498" spans="1:17" ht="15" customHeight="1">
      <c r="A498" s="48" t="s">
        <v>324</v>
      </c>
      <c r="B498" s="48" t="s">
        <v>31</v>
      </c>
      <c r="C498" s="48" t="s">
        <v>85</v>
      </c>
      <c r="D498" s="48" t="s">
        <v>325</v>
      </c>
      <c r="E498" s="57">
        <v>0.35967433649577502</v>
      </c>
      <c r="F498" s="58">
        <v>0.38506736004947301</v>
      </c>
      <c r="G498" s="58">
        <v>0.39373433866081098</v>
      </c>
      <c r="H498" s="58">
        <v>0.396320516825654</v>
      </c>
      <c r="I498" s="58">
        <v>0.39737637207144899</v>
      </c>
      <c r="J498" s="58">
        <v>0.39987404097337298</v>
      </c>
      <c r="K498" s="58">
        <v>0.40641635842621299</v>
      </c>
      <c r="L498" s="58">
        <v>0.40971391950733999</v>
      </c>
      <c r="M498" s="58">
        <v>0.40912525897147101</v>
      </c>
      <c r="N498" s="58">
        <v>0.40650994254974598</v>
      </c>
      <c r="O498" s="58">
        <v>0.402959467144683</v>
      </c>
      <c r="P498"/>
      <c r="Q498"/>
    </row>
    <row r="499" spans="1:17" ht="15" customHeight="1">
      <c r="A499" s="48" t="s">
        <v>324</v>
      </c>
      <c r="B499" s="48" t="s">
        <v>31</v>
      </c>
      <c r="C499" s="48" t="s">
        <v>86</v>
      </c>
      <c r="D499" s="48" t="s">
        <v>325</v>
      </c>
      <c r="E499" s="57">
        <v>0.48821956407075101</v>
      </c>
      <c r="F499" s="58">
        <v>0.65438962045452997</v>
      </c>
      <c r="G499" s="58">
        <v>0.76702870812146895</v>
      </c>
      <c r="H499" s="58">
        <v>0.76439709259284405</v>
      </c>
      <c r="I499" s="58">
        <v>0.76369891430658798</v>
      </c>
      <c r="J499" s="58">
        <v>0.76439485104128801</v>
      </c>
      <c r="K499" s="58">
        <v>0.77147484115994303</v>
      </c>
      <c r="L499" s="58">
        <v>0.77975953251007002</v>
      </c>
      <c r="M499" s="58">
        <v>0.77841382081533095</v>
      </c>
      <c r="N499" s="58">
        <v>0.77276233205338896</v>
      </c>
      <c r="O499" s="58">
        <v>0.76584050307428697</v>
      </c>
      <c r="P499"/>
      <c r="Q499"/>
    </row>
    <row r="500" spans="1:17" ht="15" customHeight="1">
      <c r="A500" s="48" t="s">
        <v>324</v>
      </c>
      <c r="B500" s="48" t="s">
        <v>31</v>
      </c>
      <c r="C500" s="48" t="s">
        <v>87</v>
      </c>
      <c r="D500" s="48" t="s">
        <v>325</v>
      </c>
      <c r="E500" s="57">
        <v>0.379416789199158</v>
      </c>
      <c r="F500" s="58">
        <v>0.4614110361573</v>
      </c>
      <c r="G500" s="58">
        <v>0.49716145067752499</v>
      </c>
      <c r="H500" s="58">
        <v>0.51250122545752697</v>
      </c>
      <c r="I500" s="58">
        <v>0.51314623380312696</v>
      </c>
      <c r="J500" s="58">
        <v>0.51531491579953603</v>
      </c>
      <c r="K500" s="58">
        <v>0.52249288366874702</v>
      </c>
      <c r="L500" s="58">
        <v>0.52767428389051896</v>
      </c>
      <c r="M500" s="58">
        <v>0.52686697553144801</v>
      </c>
      <c r="N500" s="58">
        <v>0.52325120544992398</v>
      </c>
      <c r="O500" s="58">
        <v>0.51861733966506995</v>
      </c>
      <c r="P500"/>
      <c r="Q500"/>
    </row>
    <row r="501" spans="1:17" ht="15" customHeight="1">
      <c r="A501" s="48" t="s">
        <v>324</v>
      </c>
      <c r="B501" s="48" t="s">
        <v>31</v>
      </c>
      <c r="C501" s="48" t="s">
        <v>88</v>
      </c>
      <c r="D501" s="48" t="s">
        <v>325</v>
      </c>
      <c r="E501" s="57">
        <v>0.24546647756634901</v>
      </c>
      <c r="F501" s="58">
        <v>0.190907280995531</v>
      </c>
      <c r="G501" s="58">
        <v>0.20498002248314601</v>
      </c>
      <c r="H501" s="58">
        <v>0.20738948091457099</v>
      </c>
      <c r="I501" s="58">
        <v>0.20798009877034901</v>
      </c>
      <c r="J501" s="58">
        <v>0.209333120743395</v>
      </c>
      <c r="K501" s="58">
        <v>0.21260995374177599</v>
      </c>
      <c r="L501" s="58">
        <v>0.21255295826995299</v>
      </c>
      <c r="M501" s="58">
        <v>0.21169137628748999</v>
      </c>
      <c r="N501" s="58">
        <v>0.210016913100844</v>
      </c>
      <c r="O501" s="58">
        <v>0.20756488537881501</v>
      </c>
      <c r="P501"/>
      <c r="Q501"/>
    </row>
    <row r="502" spans="1:17" ht="15" customHeight="1">
      <c r="A502" s="48" t="s">
        <v>324</v>
      </c>
      <c r="B502" s="48" t="s">
        <v>31</v>
      </c>
      <c r="C502" s="48" t="s">
        <v>89</v>
      </c>
      <c r="D502" s="48" t="s">
        <v>325</v>
      </c>
      <c r="E502" s="57">
        <v>0.406404040125388</v>
      </c>
      <c r="F502" s="58">
        <v>0.47157535962726599</v>
      </c>
      <c r="G502" s="58">
        <v>0.44531849778898103</v>
      </c>
      <c r="H502" s="58">
        <v>0.45243774542177601</v>
      </c>
      <c r="I502" s="58">
        <v>0.45373416566871999</v>
      </c>
      <c r="J502" s="58">
        <v>0.456723025257816</v>
      </c>
      <c r="K502" s="58">
        <v>0.46460706180368999</v>
      </c>
      <c r="L502" s="58">
        <v>0.46945207327371502</v>
      </c>
      <c r="M502" s="58">
        <v>0.46897017782612199</v>
      </c>
      <c r="N502" s="58">
        <v>0.46596645713725598</v>
      </c>
      <c r="O502" s="58">
        <v>0.461973734083585</v>
      </c>
      <c r="P502"/>
      <c r="Q502"/>
    </row>
    <row r="503" spans="1:17" ht="15" customHeight="1">
      <c r="A503" s="48" t="s">
        <v>324</v>
      </c>
      <c r="B503" s="48" t="s">
        <v>31</v>
      </c>
      <c r="C503" s="48" t="s">
        <v>90</v>
      </c>
      <c r="D503" s="48" t="s">
        <v>325</v>
      </c>
      <c r="E503" s="57">
        <v>0.37911121914257001</v>
      </c>
      <c r="F503" s="58">
        <v>0.37141986588143799</v>
      </c>
      <c r="G503" s="58">
        <v>0.38774782537618102</v>
      </c>
      <c r="H503" s="58">
        <v>0.41768043034244301</v>
      </c>
      <c r="I503" s="58">
        <v>0.41963536391267597</v>
      </c>
      <c r="J503" s="58">
        <v>0.423547218146268</v>
      </c>
      <c r="K503" s="58">
        <v>0.43227267125621399</v>
      </c>
      <c r="L503" s="58">
        <v>0.43606721377000202</v>
      </c>
      <c r="M503" s="58">
        <v>0.43535321892704798</v>
      </c>
      <c r="N503" s="58">
        <v>0.43240065319696402</v>
      </c>
      <c r="O503" s="58">
        <v>0.428494090912864</v>
      </c>
      <c r="P503"/>
      <c r="Q503"/>
    </row>
    <row r="504" spans="1:17" ht="15" customHeight="1">
      <c r="A504" s="48" t="s">
        <v>324</v>
      </c>
      <c r="B504" s="48" t="s">
        <v>31</v>
      </c>
      <c r="C504" s="48" t="s">
        <v>91</v>
      </c>
      <c r="D504" s="48" t="s">
        <v>325</v>
      </c>
      <c r="E504" s="57">
        <v>0.41920376059689102</v>
      </c>
      <c r="F504" s="58">
        <v>0.50646947956736599</v>
      </c>
      <c r="G504" s="58">
        <v>0.477986718708519</v>
      </c>
      <c r="H504" s="58">
        <v>0.54244785790797301</v>
      </c>
      <c r="I504" s="58">
        <v>0.54483335994882498</v>
      </c>
      <c r="J504" s="58">
        <v>0.54968588636256799</v>
      </c>
      <c r="K504" s="58">
        <v>0.56069430231582396</v>
      </c>
      <c r="L504" s="58">
        <v>0.56602745031705104</v>
      </c>
      <c r="M504" s="58">
        <v>0.56471147853881098</v>
      </c>
      <c r="N504" s="58">
        <v>0.56034574162913497</v>
      </c>
      <c r="O504" s="58">
        <v>0.55493914982071102</v>
      </c>
      <c r="P504"/>
      <c r="Q504"/>
    </row>
    <row r="505" spans="1:17" ht="15" customHeight="1">
      <c r="A505" s="48" t="s">
        <v>324</v>
      </c>
      <c r="B505" s="48" t="s">
        <v>31</v>
      </c>
      <c r="C505" s="48" t="s">
        <v>92</v>
      </c>
      <c r="D505" s="48" t="s">
        <v>325</v>
      </c>
      <c r="E505" s="57">
        <v>0.20856431832528399</v>
      </c>
      <c r="F505" s="58">
        <v>0.21519391813090799</v>
      </c>
      <c r="G505" s="58">
        <v>0.220813033499591</v>
      </c>
      <c r="H505" s="58">
        <v>0.221575194853358</v>
      </c>
      <c r="I505" s="58">
        <v>0.22336316050496</v>
      </c>
      <c r="J505" s="58">
        <v>0.226607388001867</v>
      </c>
      <c r="K505" s="58">
        <v>0.232704166206531</v>
      </c>
      <c r="L505" s="58">
        <v>0.23298650525976</v>
      </c>
      <c r="M505" s="58">
        <v>0.23209934879560001</v>
      </c>
      <c r="N505" s="58">
        <v>0.23027234710753</v>
      </c>
      <c r="O505" s="58">
        <v>0.22766435344237801</v>
      </c>
      <c r="P505"/>
      <c r="Q505"/>
    </row>
    <row r="506" spans="1:17" ht="15" customHeight="1">
      <c r="A506" s="48" t="s">
        <v>324</v>
      </c>
      <c r="B506" s="48" t="s">
        <v>31</v>
      </c>
      <c r="C506" s="48" t="s">
        <v>93</v>
      </c>
      <c r="D506" s="48" t="s">
        <v>325</v>
      </c>
      <c r="E506" s="57">
        <v>0.45528585403211103</v>
      </c>
      <c r="F506" s="58">
        <v>0.49069069101186902</v>
      </c>
      <c r="G506" s="58">
        <v>0.47603882218892601</v>
      </c>
      <c r="H506" s="58">
        <v>0.46320063457824301</v>
      </c>
      <c r="I506" s="58">
        <v>0.45987510983832203</v>
      </c>
      <c r="J506" s="58">
        <v>0.45633931132033501</v>
      </c>
      <c r="K506" s="58">
        <v>0.45417876343708502</v>
      </c>
      <c r="L506" s="58">
        <v>0.45265270583331602</v>
      </c>
      <c r="M506" s="58">
        <v>0.44797300407662999</v>
      </c>
      <c r="N506" s="58">
        <v>0.441230107564479</v>
      </c>
      <c r="O506" s="58">
        <v>0.43379748181905597</v>
      </c>
      <c r="P506"/>
      <c r="Q506"/>
    </row>
    <row r="507" spans="1:17" ht="15" customHeight="1">
      <c r="A507" s="48" t="s">
        <v>324</v>
      </c>
      <c r="B507" s="48" t="s">
        <v>31</v>
      </c>
      <c r="C507" s="48" t="s">
        <v>94</v>
      </c>
      <c r="D507" s="48" t="s">
        <v>325</v>
      </c>
      <c r="E507" s="57">
        <v>0.25455346971507298</v>
      </c>
      <c r="F507" s="58">
        <v>0.304404510274844</v>
      </c>
      <c r="G507" s="58">
        <v>0.32232191683172901</v>
      </c>
      <c r="H507" s="58">
        <v>0.30590230680536501</v>
      </c>
      <c r="I507" s="58">
        <v>0.30919735366478601</v>
      </c>
      <c r="J507" s="58">
        <v>0.31492138910107298</v>
      </c>
      <c r="K507" s="58">
        <v>0.32528448419179801</v>
      </c>
      <c r="L507" s="58">
        <v>0.32758867094526101</v>
      </c>
      <c r="M507" s="58">
        <v>0.32716827874537602</v>
      </c>
      <c r="N507" s="58">
        <v>0.32518942089518499</v>
      </c>
      <c r="O507" s="58">
        <v>0.32233505952171998</v>
      </c>
      <c r="P507"/>
      <c r="Q507"/>
    </row>
    <row r="508" spans="1:17" ht="15" customHeight="1">
      <c r="A508" s="48" t="s">
        <v>324</v>
      </c>
      <c r="B508" s="48" t="s">
        <v>31</v>
      </c>
      <c r="C508" s="48" t="s">
        <v>95</v>
      </c>
      <c r="D508" s="48" t="s">
        <v>325</v>
      </c>
      <c r="E508" s="57">
        <v>0.32609799033483799</v>
      </c>
      <c r="F508" s="58">
        <v>0.43918618415664001</v>
      </c>
      <c r="G508" s="58">
        <v>0.51606809064376802</v>
      </c>
      <c r="H508" s="58">
        <v>0.47060905872786002</v>
      </c>
      <c r="I508" s="58">
        <v>0.474964749868377</v>
      </c>
      <c r="J508" s="58">
        <v>0.48266775433148701</v>
      </c>
      <c r="K508" s="58">
        <v>0.49710350325040098</v>
      </c>
      <c r="L508" s="58">
        <v>0.50174342091486301</v>
      </c>
      <c r="M508" s="58">
        <v>0.50080702814739197</v>
      </c>
      <c r="N508" s="58">
        <v>0.49722374771954497</v>
      </c>
      <c r="O508" s="58">
        <v>0.49264080123975901</v>
      </c>
      <c r="P508"/>
      <c r="Q508"/>
    </row>
    <row r="509" spans="1:17" ht="15" customHeight="1">
      <c r="A509" s="48" t="s">
        <v>324</v>
      </c>
      <c r="B509" s="48" t="s">
        <v>31</v>
      </c>
      <c r="C509" s="48" t="s">
        <v>96</v>
      </c>
      <c r="D509" s="48" t="s">
        <v>325</v>
      </c>
      <c r="E509" s="57">
        <v>0.304603529840415</v>
      </c>
      <c r="F509" s="58">
        <v>0.32444345458755203</v>
      </c>
      <c r="G509" s="58">
        <v>0.31670403294051902</v>
      </c>
      <c r="H509" s="58">
        <v>0.29854631191119602</v>
      </c>
      <c r="I509" s="58">
        <v>0.30092560499906501</v>
      </c>
      <c r="J509" s="58">
        <v>0.30524062411859598</v>
      </c>
      <c r="K509" s="58">
        <v>0.31359862582758102</v>
      </c>
      <c r="L509" s="58">
        <v>0.31575084966607397</v>
      </c>
      <c r="M509" s="58">
        <v>0.315371869131923</v>
      </c>
      <c r="N509" s="58">
        <v>0.313508996739984</v>
      </c>
      <c r="O509" s="58">
        <v>0.31077898363582801</v>
      </c>
      <c r="P509"/>
      <c r="Q509"/>
    </row>
    <row r="510" spans="1:17" ht="15" customHeight="1">
      <c r="A510" s="48" t="s">
        <v>324</v>
      </c>
      <c r="B510" s="48" t="s">
        <v>31</v>
      </c>
      <c r="C510" s="48" t="s">
        <v>97</v>
      </c>
      <c r="D510" s="48" t="s">
        <v>325</v>
      </c>
      <c r="E510" s="57">
        <v>0.151893065822236</v>
      </c>
      <c r="F510" s="58">
        <v>0.46220364946769799</v>
      </c>
      <c r="G510" s="58">
        <v>0.47921531738008899</v>
      </c>
      <c r="H510" s="58">
        <v>0.49724365025758699</v>
      </c>
      <c r="I510" s="58">
        <v>0.4997817161493</v>
      </c>
      <c r="J510" s="58">
        <v>0.504757207818329</v>
      </c>
      <c r="K510" s="58">
        <v>0.51558898296207201</v>
      </c>
      <c r="L510" s="58">
        <v>0.52048077993094899</v>
      </c>
      <c r="M510" s="58">
        <v>0.51948921103030399</v>
      </c>
      <c r="N510" s="58">
        <v>0.515733373584226</v>
      </c>
      <c r="O510" s="58">
        <v>0.51096429163590096</v>
      </c>
      <c r="P510"/>
      <c r="Q510"/>
    </row>
    <row r="511" spans="1:17" ht="15" customHeight="1">
      <c r="A511" s="48" t="s">
        <v>324</v>
      </c>
      <c r="B511" s="48" t="s">
        <v>31</v>
      </c>
      <c r="C511" s="48" t="s">
        <v>98</v>
      </c>
      <c r="D511" s="48" t="s">
        <v>325</v>
      </c>
      <c r="E511" s="57">
        <v>0.29011373645087002</v>
      </c>
      <c r="F511" s="58">
        <v>0.202064255775211</v>
      </c>
      <c r="G511" s="58">
        <v>0.28786321655687802</v>
      </c>
      <c r="H511" s="58">
        <v>0.31971788406372098</v>
      </c>
      <c r="I511" s="58">
        <v>0.324109137058258</v>
      </c>
      <c r="J511" s="58">
        <v>0.33155912160873402</v>
      </c>
      <c r="K511" s="58">
        <v>0.34448355436325101</v>
      </c>
      <c r="L511" s="58">
        <v>0.34704864025116</v>
      </c>
      <c r="M511" s="58">
        <v>0.34657096862793002</v>
      </c>
      <c r="N511" s="58">
        <v>0.34441232681274397</v>
      </c>
      <c r="O511" s="58">
        <v>0.34136450290679898</v>
      </c>
      <c r="P511"/>
      <c r="Q511"/>
    </row>
    <row r="512" spans="1:17" ht="15" customHeight="1">
      <c r="A512" s="48" t="s">
        <v>324</v>
      </c>
      <c r="B512" s="48" t="s">
        <v>31</v>
      </c>
      <c r="C512" s="48" t="s">
        <v>99</v>
      </c>
      <c r="D512" s="48" t="s">
        <v>325</v>
      </c>
      <c r="E512" s="57">
        <v>0.34172729304456401</v>
      </c>
      <c r="F512" s="58">
        <v>0.40569579020135899</v>
      </c>
      <c r="G512" s="58">
        <v>0.38780849893394398</v>
      </c>
      <c r="H512" s="58">
        <v>0.43643836630508298</v>
      </c>
      <c r="I512" s="58">
        <v>0.43778300192207098</v>
      </c>
      <c r="J512" s="58">
        <v>0.44080038601532601</v>
      </c>
      <c r="K512" s="58">
        <v>0.44847220042720398</v>
      </c>
      <c r="L512" s="58">
        <v>0.45307479240000298</v>
      </c>
      <c r="M512" s="58">
        <v>0.45340500771999398</v>
      </c>
      <c r="N512" s="58">
        <v>0.45148891676217301</v>
      </c>
      <c r="O512" s="58">
        <v>0.44856713060289599</v>
      </c>
      <c r="P512"/>
      <c r="Q512"/>
    </row>
    <row r="513" spans="1:17" ht="15" customHeight="1">
      <c r="A513" s="48" t="s">
        <v>324</v>
      </c>
      <c r="B513" s="48" t="s">
        <v>31</v>
      </c>
      <c r="C513" s="48" t="s">
        <v>100</v>
      </c>
      <c r="D513" s="48" t="s">
        <v>325</v>
      </c>
      <c r="E513" s="57">
        <v>0.301744967986802</v>
      </c>
      <c r="F513" s="58">
        <v>0.32125062369848301</v>
      </c>
      <c r="G513" s="58">
        <v>0.320091064062137</v>
      </c>
      <c r="H513" s="58">
        <v>0.31777381163556101</v>
      </c>
      <c r="I513" s="58">
        <v>0.31934338575228999</v>
      </c>
      <c r="J513" s="58">
        <v>0.32244337594602301</v>
      </c>
      <c r="K513" s="58">
        <v>0.32922537595732099</v>
      </c>
      <c r="L513" s="58">
        <v>0.331592629663646</v>
      </c>
      <c r="M513" s="58">
        <v>0.33116937382146699</v>
      </c>
      <c r="N513" s="58">
        <v>0.329163557151332</v>
      </c>
      <c r="O513" s="58">
        <v>0.32627850421704402</v>
      </c>
      <c r="P513"/>
      <c r="Q513"/>
    </row>
    <row r="514" spans="1:17" ht="15" customHeight="1">
      <c r="A514" s="48" t="s">
        <v>324</v>
      </c>
      <c r="B514" s="48" t="s">
        <v>31</v>
      </c>
      <c r="C514" s="48" t="s">
        <v>101</v>
      </c>
      <c r="D514" s="48" t="s">
        <v>325</v>
      </c>
      <c r="E514" s="57">
        <v>0.64700542760684499</v>
      </c>
      <c r="F514" s="58">
        <v>0.64417428105750196</v>
      </c>
      <c r="G514" s="58">
        <v>0.61657465669200395</v>
      </c>
      <c r="H514" s="58">
        <v>0.60059996302664198</v>
      </c>
      <c r="I514" s="58">
        <v>0.60062676780092905</v>
      </c>
      <c r="J514" s="58">
        <v>0.60246833000512001</v>
      </c>
      <c r="K514" s="58">
        <v>0.61003441361216104</v>
      </c>
      <c r="L514" s="58">
        <v>0.61635904884704396</v>
      </c>
      <c r="M514" s="58">
        <v>0.61527456500305999</v>
      </c>
      <c r="N514" s="58">
        <v>0.61083090471837498</v>
      </c>
      <c r="O514" s="58">
        <v>0.605272579043731</v>
      </c>
      <c r="P514"/>
      <c r="Q514"/>
    </row>
    <row r="515" spans="1:17" ht="15" customHeight="1">
      <c r="A515" s="48" t="s">
        <v>324</v>
      </c>
      <c r="B515" s="48" t="s">
        <v>31</v>
      </c>
      <c r="C515" s="48" t="s">
        <v>102</v>
      </c>
      <c r="D515" s="48" t="s">
        <v>325</v>
      </c>
      <c r="E515" s="57">
        <v>0.64868537079382205</v>
      </c>
      <c r="F515" s="58">
        <v>0.64401027873998196</v>
      </c>
      <c r="G515" s="58">
        <v>0.61539865036929098</v>
      </c>
      <c r="H515" s="58">
        <v>0.58964675961760804</v>
      </c>
      <c r="I515" s="58">
        <v>0.59016207727836401</v>
      </c>
      <c r="J515" s="58">
        <v>0.592277868912788</v>
      </c>
      <c r="K515" s="58">
        <v>0.59992059279466003</v>
      </c>
      <c r="L515" s="58">
        <v>0.60595886941882804</v>
      </c>
      <c r="M515" s="58">
        <v>0.60471351462183498</v>
      </c>
      <c r="N515" s="58">
        <v>0.60017037077341195</v>
      </c>
      <c r="O515" s="58">
        <v>0.59455380431609195</v>
      </c>
      <c r="P515"/>
      <c r="Q515"/>
    </row>
    <row r="516" spans="1:17" ht="15" customHeight="1">
      <c r="A516" s="48" t="s">
        <v>324</v>
      </c>
      <c r="B516" s="48" t="s">
        <v>31</v>
      </c>
      <c r="C516" s="48" t="s">
        <v>103</v>
      </c>
      <c r="D516" s="48" t="s">
        <v>325</v>
      </c>
      <c r="E516" s="57">
        <v>0.64590424804382196</v>
      </c>
      <c r="F516" s="58">
        <v>0.64430583223581706</v>
      </c>
      <c r="G516" s="58">
        <v>0.61776840746420503</v>
      </c>
      <c r="H516" s="58">
        <v>0.60959477603319101</v>
      </c>
      <c r="I516" s="58">
        <v>0.60989074801909704</v>
      </c>
      <c r="J516" s="58">
        <v>0.61172161618014798</v>
      </c>
      <c r="K516" s="58">
        <v>0.61913675855612404</v>
      </c>
      <c r="L516" s="58">
        <v>0.62543639552313801</v>
      </c>
      <c r="M516" s="58">
        <v>0.62413377338089004</v>
      </c>
      <c r="N516" s="58">
        <v>0.61941018310608298</v>
      </c>
      <c r="O516" s="58">
        <v>0.61360100941965401</v>
      </c>
      <c r="P516"/>
      <c r="Q516"/>
    </row>
    <row r="517" spans="1:17" ht="15" customHeight="1">
      <c r="A517" s="48" t="s">
        <v>324</v>
      </c>
      <c r="B517" s="48" t="s">
        <v>31</v>
      </c>
      <c r="C517" s="48" t="s">
        <v>104</v>
      </c>
      <c r="D517" s="48" t="s">
        <v>325</v>
      </c>
      <c r="E517" s="57">
        <v>0.47234896915859897</v>
      </c>
      <c r="F517" s="58">
        <v>0.51376927377284398</v>
      </c>
      <c r="G517" s="58">
        <v>0.525120720333903</v>
      </c>
      <c r="H517" s="58">
        <v>0.54893981596130703</v>
      </c>
      <c r="I517" s="58">
        <v>0.55581339641717398</v>
      </c>
      <c r="J517" s="58">
        <v>0.55866921756510501</v>
      </c>
      <c r="K517" s="58">
        <v>0.56798456935932295</v>
      </c>
      <c r="L517" s="58">
        <v>0.57308699308122701</v>
      </c>
      <c r="M517" s="58">
        <v>0.57066823988294801</v>
      </c>
      <c r="N517" s="58">
        <v>0.56482829127582901</v>
      </c>
      <c r="O517" s="58">
        <v>0.55771663242279201</v>
      </c>
      <c r="P517"/>
      <c r="Q517"/>
    </row>
    <row r="518" spans="1:17" ht="15" customHeight="1">
      <c r="A518" s="48" t="s">
        <v>324</v>
      </c>
      <c r="B518" s="48" t="s">
        <v>31</v>
      </c>
      <c r="C518" s="48" t="s">
        <v>105</v>
      </c>
      <c r="D518" s="48" t="s">
        <v>325</v>
      </c>
      <c r="E518" s="57">
        <v>0.47734388900110902</v>
      </c>
      <c r="F518" s="58">
        <v>0.55731392912731803</v>
      </c>
      <c r="G518" s="58">
        <v>0.572835133757853</v>
      </c>
      <c r="H518" s="58">
        <v>0.63406556311019802</v>
      </c>
      <c r="I518" s="58">
        <v>0.63642843471097899</v>
      </c>
      <c r="J518" s="58">
        <v>0.64142505335257705</v>
      </c>
      <c r="K518" s="58">
        <v>0.65340420193388105</v>
      </c>
      <c r="L518" s="58">
        <v>0.66040040757434304</v>
      </c>
      <c r="M518" s="58">
        <v>0.65921725060979997</v>
      </c>
      <c r="N518" s="58">
        <v>0.65438521256874105</v>
      </c>
      <c r="O518" s="58">
        <v>0.64843118994758697</v>
      </c>
      <c r="P518"/>
      <c r="Q518"/>
    </row>
    <row r="519" spans="1:17" ht="15" customHeight="1">
      <c r="A519" s="48" t="s">
        <v>324</v>
      </c>
      <c r="B519" s="48" t="s">
        <v>31</v>
      </c>
      <c r="C519" s="48" t="s">
        <v>106</v>
      </c>
      <c r="D519" s="48" t="s">
        <v>325</v>
      </c>
      <c r="E519" s="57">
        <v>0.40774665954744999</v>
      </c>
      <c r="F519" s="58">
        <v>0.50420318292501998</v>
      </c>
      <c r="G519" s="58">
        <v>0.55235903732318803</v>
      </c>
      <c r="H519" s="58">
        <v>0.60716661084734402</v>
      </c>
      <c r="I519" s="58">
        <v>0.60750868166360295</v>
      </c>
      <c r="J519" s="58">
        <v>0.60940503986057604</v>
      </c>
      <c r="K519" s="58">
        <v>0.61689024398947401</v>
      </c>
      <c r="L519" s="58">
        <v>0.62315887109434698</v>
      </c>
      <c r="M519" s="58">
        <v>0.62186380754428705</v>
      </c>
      <c r="N519" s="58">
        <v>0.61716150373103995</v>
      </c>
      <c r="O519" s="58">
        <v>0.611374200503633</v>
      </c>
      <c r="P519"/>
      <c r="Q519"/>
    </row>
    <row r="520" spans="1:17" ht="15" customHeight="1">
      <c r="A520" s="48" t="s">
        <v>324</v>
      </c>
      <c r="B520" s="48" t="s">
        <v>31</v>
      </c>
      <c r="C520" s="48" t="s">
        <v>107</v>
      </c>
      <c r="D520" s="48" t="s">
        <v>325</v>
      </c>
      <c r="E520" s="57">
        <v>0.51595431970058703</v>
      </c>
      <c r="F520" s="58">
        <v>0.49127918935620901</v>
      </c>
      <c r="G520" s="58">
        <v>0.53647615125118697</v>
      </c>
      <c r="H520" s="58">
        <v>0.46590636135079</v>
      </c>
      <c r="I520" s="58">
        <v>0.46677392721176098</v>
      </c>
      <c r="J520" s="58">
        <v>0.469141899724491</v>
      </c>
      <c r="K520" s="58">
        <v>0.47611628775484899</v>
      </c>
      <c r="L520" s="58">
        <v>0.48047097539529199</v>
      </c>
      <c r="M520" s="58">
        <v>0.479597834986635</v>
      </c>
      <c r="N520" s="58">
        <v>0.47621047124266602</v>
      </c>
      <c r="O520" s="58">
        <v>0.47183912509353798</v>
      </c>
      <c r="P520"/>
      <c r="Q520"/>
    </row>
    <row r="521" spans="1:17" ht="15" customHeight="1">
      <c r="A521" s="48" t="s">
        <v>324</v>
      </c>
      <c r="B521" s="48" t="s">
        <v>31</v>
      </c>
      <c r="C521" s="48" t="s">
        <v>108</v>
      </c>
      <c r="D521" s="48" t="s">
        <v>325</v>
      </c>
      <c r="E521" s="57">
        <v>0.21419062359992999</v>
      </c>
      <c r="F521" s="58">
        <v>0.29969898734948303</v>
      </c>
      <c r="G521" s="58">
        <v>0.30274455833616398</v>
      </c>
      <c r="H521" s="58">
        <v>0.23754058708436801</v>
      </c>
      <c r="I521" s="58">
        <v>0.23980723333079401</v>
      </c>
      <c r="J521" s="58">
        <v>0.24380230077076701</v>
      </c>
      <c r="K521" s="58">
        <v>0.25119285588152701</v>
      </c>
      <c r="L521" s="58">
        <v>0.25248897797428099</v>
      </c>
      <c r="M521" s="58">
        <v>0.252290913253091</v>
      </c>
      <c r="N521" s="58">
        <v>0.25100485584698601</v>
      </c>
      <c r="O521" s="58">
        <v>0.24889467947650701</v>
      </c>
      <c r="P521"/>
      <c r="Q521"/>
    </row>
    <row r="522" spans="1:17" ht="15" customHeight="1">
      <c r="A522" s="48" t="s">
        <v>324</v>
      </c>
      <c r="B522" s="48" t="s">
        <v>31</v>
      </c>
      <c r="C522" s="48" t="s">
        <v>109</v>
      </c>
      <c r="D522" s="48" t="s">
        <v>325</v>
      </c>
      <c r="E522" s="57">
        <v>0.436166605839022</v>
      </c>
      <c r="F522" s="58">
        <v>0.44480899393771201</v>
      </c>
      <c r="G522" s="58">
        <v>0.44406041268150598</v>
      </c>
      <c r="H522" s="58">
        <v>0.447747782338411</v>
      </c>
      <c r="I522" s="58">
        <v>0.44966930686496198</v>
      </c>
      <c r="J522" s="58">
        <v>0.45359568996354899</v>
      </c>
      <c r="K522" s="58">
        <v>0.46257218276150502</v>
      </c>
      <c r="L522" s="58">
        <v>0.46674261335283501</v>
      </c>
      <c r="M522" s="58">
        <v>0.46591034787706997</v>
      </c>
      <c r="N522" s="58">
        <v>0.46264989976771198</v>
      </c>
      <c r="O522" s="58">
        <v>0.45841394341550801</v>
      </c>
      <c r="P522"/>
      <c r="Q522"/>
    </row>
    <row r="523" spans="1:17" ht="15" customHeight="1">
      <c r="A523" s="48" t="s">
        <v>324</v>
      </c>
      <c r="B523" s="48" t="s">
        <v>31</v>
      </c>
      <c r="C523" s="48" t="s">
        <v>110</v>
      </c>
      <c r="D523" s="48" t="s">
        <v>325</v>
      </c>
      <c r="E523" s="57">
        <v>0.52827108309058701</v>
      </c>
      <c r="F523" s="58">
        <v>0.59283841676188898</v>
      </c>
      <c r="G523" s="58">
        <v>0.55472194284088605</v>
      </c>
      <c r="H523" s="58">
        <v>0.568743953597732</v>
      </c>
      <c r="I523" s="58">
        <v>0.57020155107602499</v>
      </c>
      <c r="J523" s="58">
        <v>0.57369529502466299</v>
      </c>
      <c r="K523" s="58">
        <v>0.58305863908026401</v>
      </c>
      <c r="L523" s="58">
        <v>0.58886752824764699</v>
      </c>
      <c r="M523" s="58">
        <v>0.58767337526660401</v>
      </c>
      <c r="N523" s="58">
        <v>0.58328732161316998</v>
      </c>
      <c r="O523" s="58">
        <v>0.57783990568714205</v>
      </c>
      <c r="P523"/>
      <c r="Q523"/>
    </row>
    <row r="524" spans="1:17" ht="15" customHeight="1">
      <c r="A524" s="48" t="s">
        <v>324</v>
      </c>
      <c r="B524" s="48" t="s">
        <v>31</v>
      </c>
      <c r="C524" s="48" t="s">
        <v>111</v>
      </c>
      <c r="D524" s="48" t="s">
        <v>325</v>
      </c>
      <c r="E524" s="57">
        <v>0.60328100183176803</v>
      </c>
      <c r="F524" s="58">
        <v>0.68376282391182797</v>
      </c>
      <c r="G524" s="58">
        <v>0.62712901721854097</v>
      </c>
      <c r="H524" s="58">
        <v>0.607535260031</v>
      </c>
      <c r="I524" s="58">
        <v>0.60850693413522094</v>
      </c>
      <c r="J524" s="58">
        <v>0.61135343706700995</v>
      </c>
      <c r="K524" s="58">
        <v>0.62014340108726196</v>
      </c>
      <c r="L524" s="58">
        <v>0.62645710934884902</v>
      </c>
      <c r="M524" s="58">
        <v>0.62515093735419203</v>
      </c>
      <c r="N524" s="58">
        <v>0.62041945359669604</v>
      </c>
      <c r="O524" s="58">
        <v>0.61459912534337502</v>
      </c>
      <c r="P524"/>
      <c r="Q524"/>
    </row>
    <row r="525" spans="1:17" ht="15" customHeight="1">
      <c r="A525" s="48" t="s">
        <v>324</v>
      </c>
      <c r="B525" s="48" t="s">
        <v>31</v>
      </c>
      <c r="C525" s="48" t="s">
        <v>112</v>
      </c>
      <c r="D525" s="48" t="s">
        <v>325</v>
      </c>
      <c r="E525" s="57">
        <v>0.41350826991472101</v>
      </c>
      <c r="F525" s="58">
        <v>0.63892469602562696</v>
      </c>
      <c r="G525" s="58">
        <v>0.83305639265459697</v>
      </c>
      <c r="H525" s="58">
        <v>0.87617308925837301</v>
      </c>
      <c r="I525" s="58">
        <v>0.87524082334130104</v>
      </c>
      <c r="J525" s="58">
        <v>0.87583201285451595</v>
      </c>
      <c r="K525" s="58">
        <v>0.883746222447371</v>
      </c>
      <c r="L525" s="58">
        <v>0.89364471826411296</v>
      </c>
      <c r="M525" s="58">
        <v>0.89154737009084795</v>
      </c>
      <c r="N525" s="58">
        <v>0.88435308751650199</v>
      </c>
      <c r="O525" s="58">
        <v>0.875882634369191</v>
      </c>
      <c r="P525"/>
      <c r="Q525"/>
    </row>
    <row r="526" spans="1:17" ht="15" customHeight="1">
      <c r="A526" s="48" t="s">
        <v>324</v>
      </c>
      <c r="B526" s="48" t="s">
        <v>31</v>
      </c>
      <c r="C526" s="48" t="s">
        <v>113</v>
      </c>
      <c r="D526" s="48" t="s">
        <v>325</v>
      </c>
      <c r="E526" s="57">
        <v>0.58330095378677005</v>
      </c>
      <c r="F526" s="58">
        <v>0.505948432810996</v>
      </c>
      <c r="G526" s="58">
        <v>0.46051695945794902</v>
      </c>
      <c r="H526" s="58">
        <v>0.48581041104625899</v>
      </c>
      <c r="I526" s="58">
        <v>0.48717681574635202</v>
      </c>
      <c r="J526" s="58">
        <v>0.490345216589049</v>
      </c>
      <c r="K526" s="58">
        <v>0.49858293705619899</v>
      </c>
      <c r="L526" s="58">
        <v>0.50324332201853395</v>
      </c>
      <c r="M526" s="58">
        <v>0.50230278249364302</v>
      </c>
      <c r="N526" s="58">
        <v>0.49870621785521502</v>
      </c>
      <c r="O526" s="58">
        <v>0.49410761112812901</v>
      </c>
      <c r="P526"/>
      <c r="Q526"/>
    </row>
    <row r="527" spans="1:17" ht="15" customHeight="1">
      <c r="A527" s="48" t="s">
        <v>324</v>
      </c>
      <c r="B527" s="48" t="s">
        <v>31</v>
      </c>
      <c r="C527" s="48" t="s">
        <v>114</v>
      </c>
      <c r="D527" s="48" t="s">
        <v>325</v>
      </c>
      <c r="E527" s="57">
        <v>0.68148056123143996</v>
      </c>
      <c r="F527" s="58">
        <v>0.49790573625108903</v>
      </c>
      <c r="G527" s="58">
        <v>0.42760862376040798</v>
      </c>
      <c r="H527" s="58">
        <v>0.50550940461107496</v>
      </c>
      <c r="I527" s="58">
        <v>0.50629781189490997</v>
      </c>
      <c r="J527" s="58">
        <v>0.50863716589810803</v>
      </c>
      <c r="K527" s="58">
        <v>0.51589527008764002</v>
      </c>
      <c r="L527" s="58">
        <v>0.52079167905321799</v>
      </c>
      <c r="M527" s="58">
        <v>0.51979814624064602</v>
      </c>
      <c r="N527" s="58">
        <v>0.51603988322312899</v>
      </c>
      <c r="O527" s="58">
        <v>0.51126850681612301</v>
      </c>
      <c r="P527"/>
      <c r="Q527"/>
    </row>
    <row r="528" spans="1:17" ht="15" customHeight="1">
      <c r="A528" s="48" t="s">
        <v>324</v>
      </c>
      <c r="B528" s="48" t="s">
        <v>31</v>
      </c>
      <c r="C528" s="48" t="s">
        <v>115</v>
      </c>
      <c r="D528" s="48" t="s">
        <v>325</v>
      </c>
      <c r="E528" s="57">
        <v>0.59934416363505705</v>
      </c>
      <c r="F528" s="58">
        <v>0.68002336861205503</v>
      </c>
      <c r="G528" s="58">
        <v>0.67920782365418897</v>
      </c>
      <c r="H528" s="58">
        <v>0.66500744406899004</v>
      </c>
      <c r="I528" s="58">
        <v>0.66020441007132002</v>
      </c>
      <c r="J528" s="58">
        <v>0.65945235305706895</v>
      </c>
      <c r="K528" s="58">
        <v>0.66279676559567202</v>
      </c>
      <c r="L528" s="58">
        <v>0.66854696260145996</v>
      </c>
      <c r="M528" s="58">
        <v>0.66605470167484504</v>
      </c>
      <c r="N528" s="58">
        <v>0.66011688325132001</v>
      </c>
      <c r="O528" s="58">
        <v>0.652964718418232</v>
      </c>
      <c r="P528"/>
      <c r="Q528"/>
    </row>
    <row r="529" spans="1:17" ht="15" customHeight="1">
      <c r="A529" s="48" t="s">
        <v>324</v>
      </c>
      <c r="B529" s="48" t="s">
        <v>31</v>
      </c>
      <c r="C529" s="48" t="s">
        <v>116</v>
      </c>
      <c r="D529" s="48" t="s">
        <v>325</v>
      </c>
      <c r="E529" s="57">
        <v>0.57051201359840997</v>
      </c>
      <c r="F529" s="58">
        <v>0.59201195109728999</v>
      </c>
      <c r="G529" s="58">
        <v>0.684760215919058</v>
      </c>
      <c r="H529" s="58">
        <v>0.625854131300002</v>
      </c>
      <c r="I529" s="58">
        <v>0.626240956014954</v>
      </c>
      <c r="J529" s="58">
        <v>0.62824692204594601</v>
      </c>
      <c r="K529" s="58">
        <v>0.63603467273060199</v>
      </c>
      <c r="L529" s="58">
        <v>0.64256371639203302</v>
      </c>
      <c r="M529" s="58">
        <v>0.64121002168394603</v>
      </c>
      <c r="N529" s="58">
        <v>0.63632963004056398</v>
      </c>
      <c r="O529" s="58">
        <v>0.630350049468689</v>
      </c>
      <c r="P529"/>
      <c r="Q529"/>
    </row>
    <row r="530" spans="1:17" ht="15" customHeight="1">
      <c r="A530" s="48" t="s">
        <v>324</v>
      </c>
      <c r="B530" s="48" t="s">
        <v>31</v>
      </c>
      <c r="C530" s="48" t="s">
        <v>117</v>
      </c>
      <c r="D530" s="48" t="s">
        <v>325</v>
      </c>
      <c r="E530" s="57">
        <v>0.49327263683023598</v>
      </c>
      <c r="F530" s="58">
        <v>0.43029260372995698</v>
      </c>
      <c r="G530" s="58">
        <v>0.40641162797728497</v>
      </c>
      <c r="H530" s="58">
        <v>0.46911961404839497</v>
      </c>
      <c r="I530" s="58">
        <v>0.47032356646377599</v>
      </c>
      <c r="J530" s="58">
        <v>0.47320962982485099</v>
      </c>
      <c r="K530" s="58">
        <v>0.480921871494502</v>
      </c>
      <c r="L530" s="58">
        <v>0.485341594612692</v>
      </c>
      <c r="M530" s="58">
        <v>0.484453271317761</v>
      </c>
      <c r="N530" s="58">
        <v>0.48102195560932198</v>
      </c>
      <c r="O530" s="58">
        <v>0.47660212207119901</v>
      </c>
      <c r="P530"/>
      <c r="Q530"/>
    </row>
    <row r="531" spans="1:17" ht="15" customHeight="1">
      <c r="A531" s="48" t="s">
        <v>324</v>
      </c>
      <c r="B531" s="48" t="s">
        <v>31</v>
      </c>
      <c r="C531" s="48" t="s">
        <v>118</v>
      </c>
      <c r="D531" s="48" t="s">
        <v>325</v>
      </c>
      <c r="E531" s="57">
        <v>0.54261678690522597</v>
      </c>
      <c r="F531" s="58">
        <v>0.56360233863981701</v>
      </c>
      <c r="G531" s="58">
        <v>0.53857379652508997</v>
      </c>
      <c r="H531" s="58">
        <v>0.50039585428544298</v>
      </c>
      <c r="I531" s="58">
        <v>0.49108689210129303</v>
      </c>
      <c r="J531" s="58">
        <v>0.478573015839174</v>
      </c>
      <c r="K531" s="58">
        <v>0.466182577939662</v>
      </c>
      <c r="L531" s="58">
        <v>0.47044156626157002</v>
      </c>
      <c r="M531" s="58">
        <v>0.46963675074039202</v>
      </c>
      <c r="N531" s="58">
        <v>0.466380301554636</v>
      </c>
      <c r="O531" s="58">
        <v>0.462145446769682</v>
      </c>
      <c r="P531"/>
      <c r="Q531"/>
    </row>
    <row r="532" spans="1:17" ht="15" customHeight="1">
      <c r="A532" s="48" t="s">
        <v>324</v>
      </c>
      <c r="B532" s="48" t="s">
        <v>31</v>
      </c>
      <c r="C532" s="48" t="s">
        <v>119</v>
      </c>
      <c r="D532" s="48" t="s">
        <v>325</v>
      </c>
      <c r="E532" s="57">
        <v>0.63489742801111504</v>
      </c>
      <c r="F532" s="58">
        <v>0.73322520426695403</v>
      </c>
      <c r="G532" s="58">
        <v>0.714725089627265</v>
      </c>
      <c r="H532" s="58">
        <v>0.70052842583390895</v>
      </c>
      <c r="I532" s="58">
        <v>0.69931370494305201</v>
      </c>
      <c r="J532" s="58">
        <v>0.69908096056315105</v>
      </c>
      <c r="K532" s="58">
        <v>0.70443298842292301</v>
      </c>
      <c r="L532" s="58">
        <v>0.71189280401449695</v>
      </c>
      <c r="M532" s="58">
        <v>0.71033403463661704</v>
      </c>
      <c r="N532" s="58">
        <v>0.70481425742036696</v>
      </c>
      <c r="O532" s="58">
        <v>0.698146973329131</v>
      </c>
      <c r="P532"/>
      <c r="Q532"/>
    </row>
    <row r="533" spans="1:17" ht="15" customHeight="1">
      <c r="A533" s="48" t="s">
        <v>324</v>
      </c>
      <c r="B533" s="48" t="s">
        <v>31</v>
      </c>
      <c r="C533" s="48" t="s">
        <v>120</v>
      </c>
      <c r="D533" s="48" t="s">
        <v>325</v>
      </c>
      <c r="E533" s="57">
        <v>0.54272174007577501</v>
      </c>
      <c r="F533" s="58">
        <v>0.58556537279147003</v>
      </c>
      <c r="G533" s="58">
        <v>0.61200943877323799</v>
      </c>
      <c r="H533" s="58">
        <v>0.66332263033837102</v>
      </c>
      <c r="I533" s="58">
        <v>0.66189593111630496</v>
      </c>
      <c r="J533" s="58">
        <v>0.66129716672003303</v>
      </c>
      <c r="K533" s="58">
        <v>0.66583955270471096</v>
      </c>
      <c r="L533" s="58">
        <v>0.67238587827887397</v>
      </c>
      <c r="M533" s="58">
        <v>0.67055392591282703</v>
      </c>
      <c r="N533" s="58">
        <v>0.66501233284361705</v>
      </c>
      <c r="O533" s="58">
        <v>0.65835709462407999</v>
      </c>
      <c r="P533"/>
      <c r="Q533"/>
    </row>
    <row r="534" spans="1:17" ht="15" customHeight="1">
      <c r="A534" s="48" t="s">
        <v>324</v>
      </c>
      <c r="B534" s="48" t="s">
        <v>31</v>
      </c>
      <c r="C534" s="48" t="s">
        <v>121</v>
      </c>
      <c r="D534" s="48" t="s">
        <v>325</v>
      </c>
      <c r="E534" s="57">
        <v>0.57107520654327903</v>
      </c>
      <c r="F534" s="58">
        <v>0.60089714468086897</v>
      </c>
      <c r="G534" s="58">
        <v>0.59745298402054103</v>
      </c>
      <c r="H534" s="58">
        <v>0.60743320773069998</v>
      </c>
      <c r="I534" s="58">
        <v>0.60814854884648195</v>
      </c>
      <c r="J534" s="58">
        <v>0.61085076001781002</v>
      </c>
      <c r="K534" s="58">
        <v>0.61876735511657899</v>
      </c>
      <c r="L534" s="58">
        <v>0.62522550035008895</v>
      </c>
      <c r="M534" s="58">
        <v>0.62426215560649001</v>
      </c>
      <c r="N534" s="58">
        <v>0.62009364091611496</v>
      </c>
      <c r="O534" s="58">
        <v>0.61503588332464498</v>
      </c>
      <c r="P534"/>
      <c r="Q534"/>
    </row>
    <row r="535" spans="1:17" ht="15" customHeight="1">
      <c r="A535" s="48" t="s">
        <v>324</v>
      </c>
      <c r="B535" s="48" t="s">
        <v>31</v>
      </c>
      <c r="C535" s="48" t="s">
        <v>122</v>
      </c>
      <c r="D535" s="48" t="s">
        <v>325</v>
      </c>
      <c r="E535" s="57">
        <v>0.55515997965405794</v>
      </c>
      <c r="F535" s="58">
        <v>0.63277421162863501</v>
      </c>
      <c r="G535" s="58">
        <v>0.69051031471266799</v>
      </c>
      <c r="H535" s="58">
        <v>0.74765248360927195</v>
      </c>
      <c r="I535" s="58">
        <v>0.75048310895363102</v>
      </c>
      <c r="J535" s="58">
        <v>0.75607381240843097</v>
      </c>
      <c r="K535" s="58">
        <v>0.77029618444794301</v>
      </c>
      <c r="L535" s="58">
        <v>0.78443022437568299</v>
      </c>
      <c r="M535" s="58">
        <v>0.787604997451126</v>
      </c>
      <c r="N535" s="58">
        <v>0.78558372607221805</v>
      </c>
      <c r="O535" s="58">
        <v>0.78166160838736698</v>
      </c>
      <c r="P535"/>
      <c r="Q535"/>
    </row>
    <row r="536" spans="1:17" ht="15" customHeight="1">
      <c r="A536" s="48" t="s">
        <v>324</v>
      </c>
      <c r="B536" s="48" t="s">
        <v>31</v>
      </c>
      <c r="C536" s="48" t="s">
        <v>123</v>
      </c>
      <c r="D536" s="48" t="s">
        <v>325</v>
      </c>
      <c r="E536" s="57">
        <v>0.449422607027467</v>
      </c>
      <c r="F536" s="58">
        <v>0.69258635758611098</v>
      </c>
      <c r="G536" s="58">
        <v>0.60520910417252305</v>
      </c>
      <c r="H536" s="58">
        <v>0.60054645837954002</v>
      </c>
      <c r="I536" s="58">
        <v>0.60278746076801304</v>
      </c>
      <c r="J536" s="58">
        <v>0.60754257973894699</v>
      </c>
      <c r="K536" s="58">
        <v>0.61890488280187095</v>
      </c>
      <c r="L536" s="58">
        <v>0.625201125192689</v>
      </c>
      <c r="M536" s="58">
        <v>0.62389936816180103</v>
      </c>
      <c r="N536" s="58">
        <v>0.61917819279187802</v>
      </c>
      <c r="O536" s="58">
        <v>0.61337096552597403</v>
      </c>
      <c r="P536"/>
      <c r="Q536"/>
    </row>
    <row r="537" spans="1:17" ht="15" customHeight="1">
      <c r="A537" s="48" t="s">
        <v>324</v>
      </c>
      <c r="B537" s="48" t="s">
        <v>31</v>
      </c>
      <c r="C537" s="48" t="s">
        <v>124</v>
      </c>
      <c r="D537" s="48" t="s">
        <v>325</v>
      </c>
      <c r="E537" s="57">
        <v>0.70750560766234905</v>
      </c>
      <c r="F537" s="58">
        <v>0.60958964858479303</v>
      </c>
      <c r="G537" s="58">
        <v>0.57767371313507698</v>
      </c>
      <c r="H537" s="58">
        <v>0.61449210747377903</v>
      </c>
      <c r="I537" s="58">
        <v>0.61221383736119594</v>
      </c>
      <c r="J537" s="58">
        <v>0.61013171344529804</v>
      </c>
      <c r="K537" s="58">
        <v>0.61211216892115805</v>
      </c>
      <c r="L537" s="58">
        <v>0.61810351838357702</v>
      </c>
      <c r="M537" s="58">
        <v>0.616611011806526</v>
      </c>
      <c r="N537" s="58">
        <v>0.611748823954258</v>
      </c>
      <c r="O537" s="58">
        <v>0.60581137762346804</v>
      </c>
      <c r="P537"/>
      <c r="Q537"/>
    </row>
    <row r="538" spans="1:17" ht="15" customHeight="1">
      <c r="A538" s="48" t="s">
        <v>324</v>
      </c>
      <c r="B538" s="48" t="s">
        <v>31</v>
      </c>
      <c r="C538" s="48" t="s">
        <v>125</v>
      </c>
      <c r="D538" s="48" t="s">
        <v>325</v>
      </c>
      <c r="E538" s="57">
        <v>0.55986226745943402</v>
      </c>
      <c r="F538" s="58">
        <v>0.54043667027108999</v>
      </c>
      <c r="G538" s="58">
        <v>0.53384436451602701</v>
      </c>
      <c r="H538" s="58">
        <v>0.55127382999125996</v>
      </c>
      <c r="I538" s="58">
        <v>0.55250201703893298</v>
      </c>
      <c r="J538" s="58">
        <v>0.55561021090034002</v>
      </c>
      <c r="K538" s="58">
        <v>0.56429924188705605</v>
      </c>
      <c r="L538" s="58">
        <v>0.56985290478405703</v>
      </c>
      <c r="M538" s="58">
        <v>0.56871508929543801</v>
      </c>
      <c r="N538" s="58">
        <v>0.56450402715927295</v>
      </c>
      <c r="O538" s="58">
        <v>0.55924588970810896</v>
      </c>
      <c r="P538"/>
      <c r="Q538"/>
    </row>
    <row r="539" spans="1:17" ht="15" customHeight="1">
      <c r="A539" s="48" t="s">
        <v>324</v>
      </c>
      <c r="B539" s="48" t="s">
        <v>31</v>
      </c>
      <c r="C539" s="48" t="s">
        <v>126</v>
      </c>
      <c r="D539" s="48" t="s">
        <v>325</v>
      </c>
      <c r="E539" s="57">
        <v>0.51897859181588901</v>
      </c>
      <c r="F539" s="58">
        <v>0.53411955264602196</v>
      </c>
      <c r="G539" s="58">
        <v>0.49827622810586297</v>
      </c>
      <c r="H539" s="58">
        <v>0.47457479801960301</v>
      </c>
      <c r="I539" s="58">
        <v>0.47660994762554798</v>
      </c>
      <c r="J539" s="58">
        <v>0.48076845044852201</v>
      </c>
      <c r="K539" s="58">
        <v>0.49028485770395502</v>
      </c>
      <c r="L539" s="58">
        <v>0.494832223543199</v>
      </c>
      <c r="M539" s="58">
        <v>0.49391609375015799</v>
      </c>
      <c r="N539" s="58">
        <v>0.49039690531208202</v>
      </c>
      <c r="O539" s="58">
        <v>0.48588233994087199</v>
      </c>
      <c r="P539"/>
      <c r="Q539"/>
    </row>
    <row r="540" spans="1:17" ht="15" customHeight="1">
      <c r="A540" s="48" t="s">
        <v>324</v>
      </c>
      <c r="B540" s="48" t="s">
        <v>31</v>
      </c>
      <c r="C540" s="48" t="s">
        <v>127</v>
      </c>
      <c r="D540" s="48" t="s">
        <v>325</v>
      </c>
      <c r="E540" s="57">
        <v>0.606237620074906</v>
      </c>
      <c r="F540" s="58">
        <v>0.64737135053380002</v>
      </c>
      <c r="G540" s="58">
        <v>0.66969351192994897</v>
      </c>
      <c r="H540" s="58">
        <v>0.69131794154236603</v>
      </c>
      <c r="I540" s="58">
        <v>0.69041552481940005</v>
      </c>
      <c r="J540" s="58">
        <v>0.69064933844492804</v>
      </c>
      <c r="K540" s="58">
        <v>0.69651797035476204</v>
      </c>
      <c r="L540" s="58">
        <v>0.703356815633015</v>
      </c>
      <c r="M540" s="58">
        <v>0.70112899946980201</v>
      </c>
      <c r="N540" s="58">
        <v>0.69500724432873495</v>
      </c>
      <c r="O540" s="58">
        <v>0.68781794380629402</v>
      </c>
      <c r="P540"/>
      <c r="Q540"/>
    </row>
    <row r="541" spans="1:17" ht="15" customHeight="1">
      <c r="A541" s="48" t="s">
        <v>324</v>
      </c>
      <c r="B541" s="48" t="s">
        <v>31</v>
      </c>
      <c r="C541" s="48" t="s">
        <v>128</v>
      </c>
      <c r="D541" s="48" t="s">
        <v>325</v>
      </c>
      <c r="E541" s="57">
        <v>0.56960909048606201</v>
      </c>
      <c r="F541" s="58">
        <v>0.61461328414321403</v>
      </c>
      <c r="G541" s="58">
        <v>0.61094521568070903</v>
      </c>
      <c r="H541" s="58">
        <v>0.62171820248477205</v>
      </c>
      <c r="I541" s="58">
        <v>0.62199166443315301</v>
      </c>
      <c r="J541" s="58">
        <v>0.62381830383674197</v>
      </c>
      <c r="K541" s="58">
        <v>0.63132583032711398</v>
      </c>
      <c r="L541" s="58">
        <v>0.63779099495150104</v>
      </c>
      <c r="M541" s="58">
        <v>0.63645180058665596</v>
      </c>
      <c r="N541" s="58">
        <v>0.63161525269970298</v>
      </c>
      <c r="O541" s="58">
        <v>0.62568248366005697</v>
      </c>
      <c r="P541"/>
      <c r="Q541"/>
    </row>
    <row r="542" spans="1:17" ht="15" customHeight="1">
      <c r="A542" s="48" t="s">
        <v>324</v>
      </c>
      <c r="B542" s="48" t="s">
        <v>31</v>
      </c>
      <c r="C542" s="48" t="s">
        <v>129</v>
      </c>
      <c r="D542" s="48" t="s">
        <v>325</v>
      </c>
      <c r="E542" s="57">
        <v>0.63983741850584896</v>
      </c>
      <c r="F542" s="58">
        <v>0.65086949664345395</v>
      </c>
      <c r="G542" s="58">
        <v>0.60285099053884394</v>
      </c>
      <c r="H542" s="58">
        <v>0.59480446256929997</v>
      </c>
      <c r="I542" s="58">
        <v>0.59428783209295899</v>
      </c>
      <c r="J542" s="58">
        <v>0.59485966287320502</v>
      </c>
      <c r="K542" s="58">
        <v>0.60055316798389002</v>
      </c>
      <c r="L542" s="58">
        <v>0.60723215877078496</v>
      </c>
      <c r="M542" s="58">
        <v>0.60661375208292201</v>
      </c>
      <c r="N542" s="58">
        <v>0.602677788410801</v>
      </c>
      <c r="O542" s="58">
        <v>0.59765488043194603</v>
      </c>
      <c r="P542"/>
      <c r="Q542"/>
    </row>
    <row r="543" spans="1:17" ht="15" customHeight="1">
      <c r="A543" s="48" t="s">
        <v>324</v>
      </c>
      <c r="B543" s="48" t="s">
        <v>31</v>
      </c>
      <c r="C543" s="48" t="s">
        <v>130</v>
      </c>
      <c r="D543" s="48" t="s">
        <v>325</v>
      </c>
      <c r="E543" s="57">
        <v>0.47766434043830103</v>
      </c>
      <c r="F543" s="58">
        <v>0.56859953184798095</v>
      </c>
      <c r="G543" s="58">
        <v>0.52481281323453599</v>
      </c>
      <c r="H543" s="58">
        <v>0.533476795069873</v>
      </c>
      <c r="I543" s="58">
        <v>0.53394277626648501</v>
      </c>
      <c r="J543" s="58">
        <v>0.53585651982575699</v>
      </c>
      <c r="K543" s="58">
        <v>0.54276191606186297</v>
      </c>
      <c r="L543" s="58">
        <v>0.54802333866246</v>
      </c>
      <c r="M543" s="58">
        <v>0.546950392890722</v>
      </c>
      <c r="N543" s="58">
        <v>0.54294021776877299</v>
      </c>
      <c r="O543" s="58">
        <v>0.53789835493080296</v>
      </c>
      <c r="P543"/>
      <c r="Q543"/>
    </row>
    <row r="544" spans="1:17" ht="15" customHeight="1">
      <c r="A544" s="48" t="s">
        <v>324</v>
      </c>
      <c r="B544" s="48" t="s">
        <v>31</v>
      </c>
      <c r="C544" s="48" t="s">
        <v>131</v>
      </c>
      <c r="D544" s="48" t="s">
        <v>325</v>
      </c>
      <c r="E544" s="57">
        <v>0.65200288447235</v>
      </c>
      <c r="F544" s="58">
        <v>0.666138401294051</v>
      </c>
      <c r="G544" s="58">
        <v>0.68366437665025903</v>
      </c>
      <c r="H544" s="58">
        <v>0.69741153076756701</v>
      </c>
      <c r="I544" s="58">
        <v>0.69567164263571601</v>
      </c>
      <c r="J544" s="58">
        <v>0.69464407872874301</v>
      </c>
      <c r="K544" s="58">
        <v>0.69889426574809499</v>
      </c>
      <c r="L544" s="58">
        <v>0.70627914831857197</v>
      </c>
      <c r="M544" s="58">
        <v>0.70473646919708699</v>
      </c>
      <c r="N544" s="58">
        <v>0.69926854100776803</v>
      </c>
      <c r="O544" s="58">
        <v>0.69265667413128496</v>
      </c>
      <c r="P544"/>
      <c r="Q544"/>
    </row>
    <row r="545" spans="1:17" ht="15" customHeight="1">
      <c r="A545" s="48" t="s">
        <v>324</v>
      </c>
      <c r="B545" s="48" t="s">
        <v>31</v>
      </c>
      <c r="C545" s="48" t="s">
        <v>132</v>
      </c>
      <c r="D545" s="48" t="s">
        <v>325</v>
      </c>
      <c r="E545" s="57">
        <v>0.58671225062630505</v>
      </c>
      <c r="F545" s="58">
        <v>0.65101820094388796</v>
      </c>
      <c r="G545" s="58">
        <v>0.66546381930369403</v>
      </c>
      <c r="H545" s="58">
        <v>0.69099524736520801</v>
      </c>
      <c r="I545" s="58">
        <v>0.69205584394512698</v>
      </c>
      <c r="J545" s="58">
        <v>0.69522812064678896</v>
      </c>
      <c r="K545" s="58">
        <v>0.70512869179947302</v>
      </c>
      <c r="L545" s="58">
        <v>0.71247989607218198</v>
      </c>
      <c r="M545" s="58">
        <v>0.71080159345001404</v>
      </c>
      <c r="N545" s="58">
        <v>0.70516022818628699</v>
      </c>
      <c r="O545" s="58">
        <v>0.698372772501898</v>
      </c>
      <c r="P545"/>
      <c r="Q545"/>
    </row>
    <row r="546" spans="1:17" ht="15" customHeight="1">
      <c r="A546" s="48" t="s">
        <v>324</v>
      </c>
      <c r="B546" s="48" t="s">
        <v>31</v>
      </c>
      <c r="C546" s="48" t="s">
        <v>133</v>
      </c>
      <c r="D546" s="48" t="s">
        <v>325</v>
      </c>
      <c r="E546" s="57">
        <v>0.55910360900804001</v>
      </c>
      <c r="F546" s="58">
        <v>0.56971172669104098</v>
      </c>
      <c r="G546" s="58">
        <v>0.53932824903566201</v>
      </c>
      <c r="H546" s="58">
        <v>0.53752989045460697</v>
      </c>
      <c r="I546" s="58">
        <v>0.53861157002393201</v>
      </c>
      <c r="J546" s="58">
        <v>0.54146630136528995</v>
      </c>
      <c r="K546" s="58">
        <v>0.549694864341291</v>
      </c>
      <c r="L546" s="58">
        <v>0.55505072057712801</v>
      </c>
      <c r="M546" s="58">
        <v>0.55395603051874798</v>
      </c>
      <c r="N546" s="58">
        <v>0.54988166067050803</v>
      </c>
      <c r="O546" s="58">
        <v>0.54477060027420499</v>
      </c>
      <c r="P546"/>
      <c r="Q546"/>
    </row>
    <row r="547" spans="1:17" ht="15" customHeight="1">
      <c r="A547" s="48" t="s">
        <v>324</v>
      </c>
      <c r="B547" s="48" t="s">
        <v>31</v>
      </c>
      <c r="C547" s="48" t="s">
        <v>134</v>
      </c>
      <c r="D547" s="48" t="s">
        <v>325</v>
      </c>
      <c r="E547" s="57">
        <v>0.57024763653084598</v>
      </c>
      <c r="F547" s="58">
        <v>0.60390502419853098</v>
      </c>
      <c r="G547" s="58">
        <v>0.59235251510575604</v>
      </c>
      <c r="H547" s="58">
        <v>0.59774492532596901</v>
      </c>
      <c r="I547" s="58">
        <v>0.59844614795292705</v>
      </c>
      <c r="J547" s="58">
        <v>0.60086293696076598</v>
      </c>
      <c r="K547" s="58">
        <v>0.60898271773476198</v>
      </c>
      <c r="L547" s="58">
        <v>0.61514398260624203</v>
      </c>
      <c r="M547" s="58">
        <v>0.61387258372269604</v>
      </c>
      <c r="N547" s="58">
        <v>0.60924403741955802</v>
      </c>
      <c r="O547" s="58">
        <v>0.603535654139705</v>
      </c>
      <c r="P547"/>
      <c r="Q547"/>
    </row>
    <row r="548" spans="1:17" ht="15" customHeight="1">
      <c r="A548" s="48" t="s">
        <v>324</v>
      </c>
      <c r="B548" s="48" t="s">
        <v>31</v>
      </c>
      <c r="C548" s="48" t="s">
        <v>135</v>
      </c>
      <c r="D548" s="48" t="s">
        <v>325</v>
      </c>
      <c r="E548" s="57">
        <v>0.58439205337961497</v>
      </c>
      <c r="F548" s="58">
        <v>0.53507592077077204</v>
      </c>
      <c r="G548" s="58">
        <v>0.58983508744803503</v>
      </c>
      <c r="H548" s="58">
        <v>0.609764210734284</v>
      </c>
      <c r="I548" s="58">
        <v>0.60986733547178995</v>
      </c>
      <c r="J548" s="58">
        <v>0.611427933559753</v>
      </c>
      <c r="K548" s="58">
        <v>0.61831128489575304</v>
      </c>
      <c r="L548" s="58">
        <v>0.62364413595059898</v>
      </c>
      <c r="M548" s="58">
        <v>0.62148986238753401</v>
      </c>
      <c r="N548" s="58">
        <v>0.61603250441839896</v>
      </c>
      <c r="O548" s="58">
        <v>0.60958968952763803</v>
      </c>
      <c r="P548"/>
      <c r="Q548"/>
    </row>
    <row r="549" spans="1:17" ht="15" customHeight="1">
      <c r="A549" s="48" t="s">
        <v>324</v>
      </c>
      <c r="B549" s="48" t="s">
        <v>31</v>
      </c>
      <c r="C549" s="48" t="s">
        <v>136</v>
      </c>
      <c r="D549" s="48" t="s">
        <v>325</v>
      </c>
      <c r="E549" s="57">
        <v>0.611331082526408</v>
      </c>
      <c r="F549" s="58">
        <v>0.65357966240477405</v>
      </c>
      <c r="G549" s="58">
        <v>0.673020675477213</v>
      </c>
      <c r="H549" s="58">
        <v>0.68837378246826098</v>
      </c>
      <c r="I549" s="58">
        <v>0.68748693473025901</v>
      </c>
      <c r="J549" s="58">
        <v>0.68771771085448596</v>
      </c>
      <c r="K549" s="58">
        <v>0.69362027778697699</v>
      </c>
      <c r="L549" s="58">
        <v>0.70103510020999205</v>
      </c>
      <c r="M549" s="58">
        <v>0.69960919887671502</v>
      </c>
      <c r="N549" s="58">
        <v>0.69428858747414801</v>
      </c>
      <c r="O549" s="58">
        <v>0.68782391837157797</v>
      </c>
      <c r="P549"/>
      <c r="Q549"/>
    </row>
    <row r="550" spans="1:17" ht="15" customHeight="1">
      <c r="A550" s="48" t="s">
        <v>324</v>
      </c>
      <c r="B550" s="48" t="s">
        <v>31</v>
      </c>
      <c r="C550" s="48" t="s">
        <v>137</v>
      </c>
      <c r="D550" s="48" t="s">
        <v>325</v>
      </c>
      <c r="E550" s="57">
        <v>0.47165208615474902</v>
      </c>
      <c r="F550" s="58">
        <v>0.52514272348921998</v>
      </c>
      <c r="G550" s="58">
        <v>0.56554280091143805</v>
      </c>
      <c r="H550" s="58">
        <v>0.58710753152263295</v>
      </c>
      <c r="I550" s="58">
        <v>0.58743184196646303</v>
      </c>
      <c r="J550" s="58">
        <v>0.58925521929631897</v>
      </c>
      <c r="K550" s="58">
        <v>0.59647565311752304</v>
      </c>
      <c r="L550" s="58">
        <v>0.60246779373847004</v>
      </c>
      <c r="M550" s="58">
        <v>0.60123290083720304</v>
      </c>
      <c r="N550" s="58">
        <v>0.59672214908641796</v>
      </c>
      <c r="O550" s="58">
        <v>0.59113991871709004</v>
      </c>
      <c r="P550"/>
      <c r="Q550"/>
    </row>
    <row r="551" spans="1:17" ht="15" customHeight="1">
      <c r="A551" s="48" t="s">
        <v>324</v>
      </c>
      <c r="B551" s="48" t="s">
        <v>31</v>
      </c>
      <c r="C551" s="48" t="s">
        <v>138</v>
      </c>
      <c r="D551" s="48" t="s">
        <v>325</v>
      </c>
      <c r="E551" s="57">
        <v>0.55100924952749697</v>
      </c>
      <c r="F551" s="58">
        <v>0.56809951298833705</v>
      </c>
      <c r="G551" s="58">
        <v>0.58592403722238495</v>
      </c>
      <c r="H551" s="58">
        <v>0.58004964701831296</v>
      </c>
      <c r="I551" s="58">
        <v>0.58026189275551598</v>
      </c>
      <c r="J551" s="58">
        <v>0.58189940138254304</v>
      </c>
      <c r="K551" s="58">
        <v>0.58880792011041205</v>
      </c>
      <c r="L551" s="58">
        <v>0.594695387291722</v>
      </c>
      <c r="M551" s="58">
        <v>0.59348347305785898</v>
      </c>
      <c r="N551" s="58">
        <v>0.58904349547810897</v>
      </c>
      <c r="O551" s="58">
        <v>0.58353950129821897</v>
      </c>
      <c r="P551"/>
      <c r="Q551"/>
    </row>
    <row r="552" spans="1:17" ht="15" customHeight="1">
      <c r="A552" s="48" t="s">
        <v>324</v>
      </c>
      <c r="B552" s="48" t="s">
        <v>31</v>
      </c>
      <c r="C552" s="48" t="s">
        <v>139</v>
      </c>
      <c r="D552" s="48" t="s">
        <v>325</v>
      </c>
      <c r="E552" s="57">
        <v>0.58183277553721302</v>
      </c>
      <c r="F552" s="58">
        <v>0.59298219629085802</v>
      </c>
      <c r="G552" s="58">
        <v>0.60093641733621095</v>
      </c>
      <c r="H552" s="58">
        <v>0.61963488056790095</v>
      </c>
      <c r="I552" s="58">
        <v>0.61992642923723895</v>
      </c>
      <c r="J552" s="58">
        <v>0.62177456973586198</v>
      </c>
      <c r="K552" s="58">
        <v>0.62929582945071205</v>
      </c>
      <c r="L552" s="58">
        <v>0.63573338364949505</v>
      </c>
      <c r="M552" s="58">
        <v>0.63440047152107604</v>
      </c>
      <c r="N552" s="58">
        <v>0.62958233035169497</v>
      </c>
      <c r="O552" s="58">
        <v>0.62367093691136699</v>
      </c>
      <c r="P552"/>
      <c r="Q552"/>
    </row>
    <row r="553" spans="1:17" ht="15" customHeight="1">
      <c r="A553" s="48" t="s">
        <v>324</v>
      </c>
      <c r="B553" s="48" t="s">
        <v>31</v>
      </c>
      <c r="C553" s="48" t="s">
        <v>140</v>
      </c>
      <c r="D553" s="48" t="s">
        <v>325</v>
      </c>
      <c r="E553" s="57">
        <v>0.49874224989383498</v>
      </c>
      <c r="F553" s="58">
        <v>0.522234071679056</v>
      </c>
      <c r="G553" s="58">
        <v>0.52710091264792003</v>
      </c>
      <c r="H553" s="58">
        <v>0.55281790648587004</v>
      </c>
      <c r="I553" s="58">
        <v>0.55309044255409401</v>
      </c>
      <c r="J553" s="58">
        <v>0.55475800269050501</v>
      </c>
      <c r="K553" s="58">
        <v>0.56148445018334303</v>
      </c>
      <c r="L553" s="58">
        <v>0.56700002565048602</v>
      </c>
      <c r="M553" s="58">
        <v>0.56587003375170797</v>
      </c>
      <c r="N553" s="58">
        <v>0.56168606691062495</v>
      </c>
      <c r="O553" s="58">
        <v>0.55645628029014904</v>
      </c>
      <c r="P553"/>
      <c r="Q553"/>
    </row>
    <row r="554" spans="1:17" ht="15" customHeight="1">
      <c r="A554" s="48" t="s">
        <v>324</v>
      </c>
      <c r="B554" s="48" t="s">
        <v>31</v>
      </c>
      <c r="C554" s="48" t="s">
        <v>141</v>
      </c>
      <c r="D554" s="48" t="s">
        <v>325</v>
      </c>
      <c r="E554" s="57">
        <v>0.63841097156617899</v>
      </c>
      <c r="F554" s="58">
        <v>0.636871212494457</v>
      </c>
      <c r="G554" s="58">
        <v>0.65820435537590505</v>
      </c>
      <c r="H554" s="58">
        <v>0.64806990514625795</v>
      </c>
      <c r="I554" s="58">
        <v>0.64822722505778096</v>
      </c>
      <c r="J554" s="58">
        <v>0.64993662454071399</v>
      </c>
      <c r="K554" s="58">
        <v>0.65761047488194901</v>
      </c>
      <c r="L554" s="58">
        <v>0.66499866393860396</v>
      </c>
      <c r="M554" s="58">
        <v>0.66414945397991698</v>
      </c>
      <c r="N554" s="58">
        <v>0.65962892939569395</v>
      </c>
      <c r="O554" s="58">
        <v>0.65398716781055599</v>
      </c>
      <c r="P554"/>
      <c r="Q554"/>
    </row>
    <row r="555" spans="1:17" ht="15" customHeight="1">
      <c r="A555" s="48" t="s">
        <v>324</v>
      </c>
      <c r="B555" s="48" t="s">
        <v>31</v>
      </c>
      <c r="C555" s="48" t="s">
        <v>142</v>
      </c>
      <c r="D555" s="48" t="s">
        <v>325</v>
      </c>
      <c r="E555" s="57">
        <v>0.64781411315003601</v>
      </c>
      <c r="F555" s="58">
        <v>0.64740007183183301</v>
      </c>
      <c r="G555" s="58">
        <v>0.66533912409777796</v>
      </c>
      <c r="H555" s="58">
        <v>0.65025218573282495</v>
      </c>
      <c r="I555" s="58">
        <v>0.648129066394176</v>
      </c>
      <c r="J555" s="58">
        <v>0.64639810306834999</v>
      </c>
      <c r="K555" s="58">
        <v>0.64928002227679804</v>
      </c>
      <c r="L555" s="58">
        <v>0.65604628156870604</v>
      </c>
      <c r="M555" s="58">
        <v>0.65470279022702005</v>
      </c>
      <c r="N555" s="58">
        <v>0.64974628493655495</v>
      </c>
      <c r="O555" s="58">
        <v>0.64368072093930095</v>
      </c>
      <c r="P555"/>
      <c r="Q555"/>
    </row>
    <row r="556" spans="1:17" ht="15" customHeight="1">
      <c r="A556" s="48" t="s">
        <v>324</v>
      </c>
      <c r="B556" s="48" t="s">
        <v>31</v>
      </c>
      <c r="C556" s="48" t="s">
        <v>143</v>
      </c>
      <c r="D556" s="48" t="s">
        <v>325</v>
      </c>
      <c r="E556" s="57">
        <v>0.46826035580616099</v>
      </c>
      <c r="F556" s="58">
        <v>0.49319078766190799</v>
      </c>
      <c r="G556" s="58">
        <v>0.47753100174508301</v>
      </c>
      <c r="H556" s="58">
        <v>0.47047633503098002</v>
      </c>
      <c r="I556" s="58">
        <v>0.47282320004887901</v>
      </c>
      <c r="J556" s="58">
        <v>0.477435821900144</v>
      </c>
      <c r="K556" s="58">
        <v>0.48765285941772202</v>
      </c>
      <c r="L556" s="58">
        <v>0.491826420882717</v>
      </c>
      <c r="M556" s="58">
        <v>0.48901715595275203</v>
      </c>
      <c r="N556" s="58">
        <v>0.48329495382495202</v>
      </c>
      <c r="O556" s="58">
        <v>0.476654337719083</v>
      </c>
      <c r="P556"/>
      <c r="Q556"/>
    </row>
    <row r="557" spans="1:17" ht="15" customHeight="1">
      <c r="A557" s="48" t="s">
        <v>324</v>
      </c>
      <c r="B557" s="48" t="s">
        <v>31</v>
      </c>
      <c r="C557" s="48" t="s">
        <v>144</v>
      </c>
      <c r="D557" s="48" t="s">
        <v>325</v>
      </c>
      <c r="E557" s="57">
        <v>1</v>
      </c>
      <c r="F557" s="58">
        <v>1</v>
      </c>
      <c r="G557" s="58">
        <v>1</v>
      </c>
      <c r="H557" s="58">
        <v>1</v>
      </c>
      <c r="I557" s="58">
        <v>1</v>
      </c>
      <c r="J557" s="58">
        <v>1</v>
      </c>
      <c r="K557" s="58">
        <v>1</v>
      </c>
      <c r="L557" s="58">
        <v>1</v>
      </c>
      <c r="M557" s="58">
        <v>1</v>
      </c>
      <c r="N557" s="58">
        <v>1</v>
      </c>
      <c r="O557" s="58">
        <v>1</v>
      </c>
      <c r="P557"/>
      <c r="Q557"/>
    </row>
    <row r="558" spans="1:17" ht="15" customHeight="1">
      <c r="A558" s="48" t="s">
        <v>324</v>
      </c>
      <c r="B558" s="48" t="s">
        <v>31</v>
      </c>
      <c r="C558" s="48" t="s">
        <v>145</v>
      </c>
      <c r="D558" s="48" t="s">
        <v>325</v>
      </c>
      <c r="E558" s="57"/>
      <c r="F558" s="58"/>
      <c r="G558" s="58"/>
      <c r="H558" s="58"/>
      <c r="I558" s="58"/>
      <c r="J558" s="58"/>
      <c r="K558" s="58"/>
      <c r="L558" s="58"/>
      <c r="M558" s="58"/>
      <c r="N558" s="58"/>
      <c r="O558" s="58"/>
      <c r="P558"/>
      <c r="Q558"/>
    </row>
    <row r="559" spans="1:17" ht="15" customHeight="1">
      <c r="A559" s="48" t="s">
        <v>324</v>
      </c>
      <c r="B559" s="48" t="s">
        <v>31</v>
      </c>
      <c r="C559" s="48" t="s">
        <v>146</v>
      </c>
      <c r="D559" s="48" t="s">
        <v>325</v>
      </c>
      <c r="E559" s="57"/>
      <c r="F559" s="58"/>
      <c r="G559" s="58"/>
      <c r="H559" s="58"/>
      <c r="I559" s="58"/>
      <c r="J559" s="58"/>
      <c r="K559" s="58"/>
      <c r="L559" s="58"/>
      <c r="M559" s="58"/>
      <c r="N559" s="58"/>
      <c r="O559" s="58"/>
      <c r="P559"/>
      <c r="Q559"/>
    </row>
    <row r="560" spans="1:17" ht="15" customHeight="1">
      <c r="A560" s="48" t="s">
        <v>324</v>
      </c>
      <c r="B560" s="48" t="s">
        <v>31</v>
      </c>
      <c r="C560" s="48" t="s">
        <v>147</v>
      </c>
      <c r="D560" s="48" t="s">
        <v>325</v>
      </c>
      <c r="E560" s="57"/>
      <c r="F560" s="58"/>
      <c r="G560" s="58"/>
      <c r="H560" s="58"/>
      <c r="I560" s="58"/>
      <c r="J560" s="58"/>
      <c r="K560" s="58"/>
      <c r="L560" s="58"/>
      <c r="M560" s="58"/>
      <c r="N560" s="58"/>
      <c r="O560" s="58"/>
      <c r="P560"/>
      <c r="Q560"/>
    </row>
    <row r="561" spans="1:17" ht="15" customHeight="1">
      <c r="A561" s="48" t="s">
        <v>324</v>
      </c>
      <c r="B561" s="48" t="s">
        <v>31</v>
      </c>
      <c r="C561" s="48" t="s">
        <v>148</v>
      </c>
      <c r="D561" s="48" t="s">
        <v>325</v>
      </c>
      <c r="E561" s="57"/>
      <c r="F561" s="58"/>
      <c r="G561" s="58"/>
      <c r="H561" s="58"/>
      <c r="I561" s="58"/>
      <c r="J561" s="58"/>
      <c r="K561" s="58"/>
      <c r="L561" s="58"/>
      <c r="M561" s="58"/>
      <c r="N561" s="58"/>
      <c r="O561" s="58"/>
      <c r="P561"/>
      <c r="Q561"/>
    </row>
    <row r="562" spans="1:17" ht="15" customHeight="1">
      <c r="A562" s="48" t="s">
        <v>324</v>
      </c>
      <c r="B562" s="48" t="s">
        <v>31</v>
      </c>
      <c r="C562" s="48" t="s">
        <v>149</v>
      </c>
      <c r="D562" s="48" t="s">
        <v>325</v>
      </c>
      <c r="E562" s="57">
        <v>0</v>
      </c>
      <c r="F562" s="58">
        <v>0</v>
      </c>
      <c r="G562" s="58">
        <v>0</v>
      </c>
      <c r="H562" s="58">
        <v>0</v>
      </c>
      <c r="I562" s="58">
        <v>0</v>
      </c>
      <c r="J562" s="58">
        <v>0</v>
      </c>
      <c r="K562" s="58">
        <v>0</v>
      </c>
      <c r="L562" s="58">
        <v>0</v>
      </c>
      <c r="M562" s="58">
        <v>0</v>
      </c>
      <c r="N562" s="58">
        <v>0</v>
      </c>
      <c r="O562" s="58">
        <v>0</v>
      </c>
      <c r="P562"/>
      <c r="Q562"/>
    </row>
    <row r="563" spans="1:17" ht="15" customHeight="1">
      <c r="A563" s="48" t="s">
        <v>324</v>
      </c>
      <c r="B563" s="48" t="s">
        <v>32</v>
      </c>
      <c r="C563" s="48" t="s">
        <v>74</v>
      </c>
      <c r="D563" s="48" t="s">
        <v>325</v>
      </c>
      <c r="E563" s="57">
        <v>0.51187962535571896</v>
      </c>
      <c r="F563" s="58">
        <v>0.55155158084542799</v>
      </c>
      <c r="G563" s="58">
        <v>0.55157659035363305</v>
      </c>
      <c r="H563" s="58">
        <v>0.55568091412284804</v>
      </c>
      <c r="I563" s="58">
        <v>0.55397497641397297</v>
      </c>
      <c r="J563" s="58">
        <v>0.55547411304001604</v>
      </c>
      <c r="K563" s="58">
        <v>0.56142147107065299</v>
      </c>
      <c r="L563" s="58">
        <v>0.56888895146762097</v>
      </c>
      <c r="M563" s="58">
        <v>0.57102785032468095</v>
      </c>
      <c r="N563" s="58">
        <v>0.57076211513239605</v>
      </c>
      <c r="O563" s="58">
        <v>0.56950021171567999</v>
      </c>
      <c r="P563"/>
      <c r="Q563"/>
    </row>
    <row r="564" spans="1:17" ht="15" customHeight="1">
      <c r="A564" s="48" t="s">
        <v>324</v>
      </c>
      <c r="B564" s="48" t="s">
        <v>32</v>
      </c>
      <c r="C564" s="48" t="s">
        <v>75</v>
      </c>
      <c r="D564" s="48" t="s">
        <v>325</v>
      </c>
      <c r="E564" s="57">
        <v>0.48719761526405803</v>
      </c>
      <c r="F564" s="58">
        <v>0.60548600193563895</v>
      </c>
      <c r="G564" s="58">
        <v>0.51198799251219995</v>
      </c>
      <c r="H564" s="58">
        <v>0.55236162602382999</v>
      </c>
      <c r="I564" s="58">
        <v>0.55684699271207605</v>
      </c>
      <c r="J564" s="58">
        <v>0.56218371397626199</v>
      </c>
      <c r="K564" s="58">
        <v>0.57335398691722905</v>
      </c>
      <c r="L564" s="58">
        <v>0.57993639685888798</v>
      </c>
      <c r="M564" s="58">
        <v>0.57967041341290004</v>
      </c>
      <c r="N564" s="58">
        <v>0.576057232041707</v>
      </c>
      <c r="O564" s="58">
        <v>0.57127559745800205</v>
      </c>
      <c r="P564"/>
      <c r="Q564"/>
    </row>
    <row r="565" spans="1:17" ht="15" customHeight="1">
      <c r="A565" s="48" t="s">
        <v>324</v>
      </c>
      <c r="B565" s="48" t="s">
        <v>32</v>
      </c>
      <c r="C565" s="48" t="s">
        <v>76</v>
      </c>
      <c r="D565" s="48" t="s">
        <v>325</v>
      </c>
      <c r="E565" s="57">
        <v>0.41844631814333699</v>
      </c>
      <c r="F565" s="58">
        <v>0.55094681677978796</v>
      </c>
      <c r="G565" s="58">
        <v>0.55320615691034003</v>
      </c>
      <c r="H565" s="58">
        <v>0.55031711747869805</v>
      </c>
      <c r="I565" s="58">
        <v>0.55036284052766904</v>
      </c>
      <c r="J565" s="58">
        <v>0.551681096432731</v>
      </c>
      <c r="K565" s="58">
        <v>0.55797918979078498</v>
      </c>
      <c r="L565" s="58">
        <v>0.56380892987362996</v>
      </c>
      <c r="M565" s="58">
        <v>0.56305002979934204</v>
      </c>
      <c r="N565" s="58">
        <v>0.55925043951719999</v>
      </c>
      <c r="O565" s="58">
        <v>0.55440015415661004</v>
      </c>
      <c r="P565"/>
      <c r="Q565"/>
    </row>
    <row r="566" spans="1:17" ht="15" customHeight="1">
      <c r="A566" s="48" t="s">
        <v>324</v>
      </c>
      <c r="B566" s="48" t="s">
        <v>32</v>
      </c>
      <c r="C566" s="48" t="s">
        <v>77</v>
      </c>
      <c r="D566" s="48" t="s">
        <v>325</v>
      </c>
      <c r="E566" s="57">
        <v>0.61235516543384905</v>
      </c>
      <c r="F566" s="58">
        <v>0.69383675943166201</v>
      </c>
      <c r="G566" s="58">
        <v>0.73099388190831205</v>
      </c>
      <c r="H566" s="58">
        <v>0.74783056657179303</v>
      </c>
      <c r="I566" s="58">
        <v>0.74778993061045196</v>
      </c>
      <c r="J566" s="58">
        <v>0.74942821622244105</v>
      </c>
      <c r="K566" s="58">
        <v>0.75771601372980502</v>
      </c>
      <c r="L566" s="58">
        <v>0.76590031883097298</v>
      </c>
      <c r="M566" s="58">
        <v>0.76418159925378903</v>
      </c>
      <c r="N566" s="58">
        <v>0.75816451886203096</v>
      </c>
      <c r="O566" s="58">
        <v>0.75096111465245496</v>
      </c>
      <c r="P566"/>
      <c r="Q566"/>
    </row>
    <row r="567" spans="1:17" ht="15" customHeight="1">
      <c r="A567" s="48" t="s">
        <v>324</v>
      </c>
      <c r="B567" s="48" t="s">
        <v>32</v>
      </c>
      <c r="C567" s="48" t="s">
        <v>78</v>
      </c>
      <c r="D567" s="48" t="s">
        <v>325</v>
      </c>
      <c r="E567" s="57">
        <v>0.59586043589943205</v>
      </c>
      <c r="F567" s="58">
        <v>0.61081336980882095</v>
      </c>
      <c r="G567" s="58">
        <v>0.57093888295637096</v>
      </c>
      <c r="H567" s="58">
        <v>0.50982093811035201</v>
      </c>
      <c r="I567" s="58">
        <v>0.51193881034851096</v>
      </c>
      <c r="J567" s="58">
        <v>0.51630246639251698</v>
      </c>
      <c r="K567" s="58">
        <v>0.52638757228851296</v>
      </c>
      <c r="L567" s="58">
        <v>0.53142577409744296</v>
      </c>
      <c r="M567" s="58">
        <v>0.53040146827697798</v>
      </c>
      <c r="N567" s="58">
        <v>0.52654504776000999</v>
      </c>
      <c r="O567" s="58">
        <v>0.52166748046875</v>
      </c>
      <c r="P567"/>
      <c r="Q567"/>
    </row>
    <row r="568" spans="1:17" ht="15" customHeight="1">
      <c r="A568" s="48" t="s">
        <v>324</v>
      </c>
      <c r="B568" s="48" t="s">
        <v>32</v>
      </c>
      <c r="C568" s="48" t="s">
        <v>79</v>
      </c>
      <c r="D568" s="48" t="s">
        <v>325</v>
      </c>
      <c r="E568" s="57">
        <v>0.47991134941381702</v>
      </c>
      <c r="F568" s="58">
        <v>0.60413252738201095</v>
      </c>
      <c r="G568" s="58">
        <v>0.46365456187580201</v>
      </c>
      <c r="H568" s="58">
        <v>0.54085964988917101</v>
      </c>
      <c r="I568" s="58">
        <v>0.54305786406621304</v>
      </c>
      <c r="J568" s="58">
        <v>0.54754138318821799</v>
      </c>
      <c r="K568" s="58">
        <v>0.557744584046304</v>
      </c>
      <c r="L568" s="58">
        <v>0.56323739048093602</v>
      </c>
      <c r="M568" s="58">
        <v>0.56233003875240695</v>
      </c>
      <c r="N568" s="58">
        <v>0.55832691024988901</v>
      </c>
      <c r="O568" s="58">
        <v>0.553274445235729</v>
      </c>
      <c r="P568"/>
      <c r="Q568"/>
    </row>
    <row r="569" spans="1:17" ht="15" customHeight="1">
      <c r="A569" s="48" t="s">
        <v>324</v>
      </c>
      <c r="B569" s="48" t="s">
        <v>32</v>
      </c>
      <c r="C569" s="48" t="s">
        <v>80</v>
      </c>
      <c r="D569" s="48" t="s">
        <v>325</v>
      </c>
      <c r="E569" s="57">
        <v>0.42531823908472599</v>
      </c>
      <c r="F569" s="58">
        <v>0.56785637839227499</v>
      </c>
      <c r="G569" s="58">
        <v>0.42356475726933401</v>
      </c>
      <c r="H569" s="58">
        <v>0.380053699482232</v>
      </c>
      <c r="I569" s="58">
        <v>0.38152677519246903</v>
      </c>
      <c r="J569" s="58">
        <v>0.38462006696499901</v>
      </c>
      <c r="K569" s="58">
        <v>0.39189309859648302</v>
      </c>
      <c r="L569" s="58">
        <v>0.39510275586508198</v>
      </c>
      <c r="M569" s="58">
        <v>0.39448268781416101</v>
      </c>
      <c r="N569" s="58">
        <v>0.39188210526481299</v>
      </c>
      <c r="O569" s="58">
        <v>0.388357344549149</v>
      </c>
      <c r="P569"/>
      <c r="Q569"/>
    </row>
    <row r="570" spans="1:17" ht="15" customHeight="1">
      <c r="A570" s="48" t="s">
        <v>324</v>
      </c>
      <c r="B570" s="48" t="s">
        <v>32</v>
      </c>
      <c r="C570" s="48" t="s">
        <v>39</v>
      </c>
      <c r="D570" s="48" t="s">
        <v>325</v>
      </c>
      <c r="E570" s="57">
        <v>0.48260809485529199</v>
      </c>
      <c r="F570" s="58">
        <v>0.50859350165016004</v>
      </c>
      <c r="G570" s="58">
        <v>0.50334883631480998</v>
      </c>
      <c r="H570" s="58">
        <v>0.55375436809845302</v>
      </c>
      <c r="I570" s="58">
        <v>0.55436972226016201</v>
      </c>
      <c r="J570" s="58">
        <v>0.55655679269693803</v>
      </c>
      <c r="K570" s="58">
        <v>0.56400162330828596</v>
      </c>
      <c r="L570" s="58">
        <v>0.56955189723521504</v>
      </c>
      <c r="M570" s="58">
        <v>0.56841458356939301</v>
      </c>
      <c r="N570" s="58">
        <v>0.56420692568644903</v>
      </c>
      <c r="O570" s="58">
        <v>0.55895099509507395</v>
      </c>
      <c r="P570"/>
      <c r="Q570"/>
    </row>
    <row r="571" spans="1:17" ht="15" customHeight="1">
      <c r="A571" s="48" t="s">
        <v>324</v>
      </c>
      <c r="B571" s="48" t="s">
        <v>32</v>
      </c>
      <c r="C571" s="48" t="s">
        <v>40</v>
      </c>
      <c r="D571" s="48" t="s">
        <v>325</v>
      </c>
      <c r="E571" s="57">
        <v>0.31463730592073302</v>
      </c>
      <c r="F571" s="58">
        <v>0.36204524501027302</v>
      </c>
      <c r="G571" s="58">
        <v>0.39023910821185198</v>
      </c>
      <c r="H571" s="58">
        <v>0.401578385176589</v>
      </c>
      <c r="I571" s="58">
        <v>0.40149434575113602</v>
      </c>
      <c r="J571" s="58">
        <v>0.40475596227350902</v>
      </c>
      <c r="K571" s="58">
        <v>0.40365665532716499</v>
      </c>
      <c r="L571" s="58">
        <v>0.40356927163877498</v>
      </c>
      <c r="M571" s="58">
        <v>0.414201435103148</v>
      </c>
      <c r="N571" s="58">
        <v>0.43155936096463998</v>
      </c>
      <c r="O571" s="58">
        <v>0.44837469730753798</v>
      </c>
      <c r="P571"/>
      <c r="Q571"/>
    </row>
    <row r="572" spans="1:17" ht="15" customHeight="1">
      <c r="A572" s="48" t="s">
        <v>324</v>
      </c>
      <c r="B572" s="48" t="s">
        <v>32</v>
      </c>
      <c r="C572" s="48" t="s">
        <v>81</v>
      </c>
      <c r="D572" s="48" t="s">
        <v>325</v>
      </c>
      <c r="E572" s="57">
        <v>0.28952744666807201</v>
      </c>
      <c r="F572" s="58">
        <v>0.31888149426103402</v>
      </c>
      <c r="G572" s="58">
        <v>0.31351340740568601</v>
      </c>
      <c r="H572" s="58">
        <v>0.324406074476428</v>
      </c>
      <c r="I572" s="58">
        <v>0.32312398182693902</v>
      </c>
      <c r="J572" s="58">
        <v>0.321935298969038</v>
      </c>
      <c r="K572" s="58">
        <v>0.32283359637949599</v>
      </c>
      <c r="L572" s="58">
        <v>0.32480008481070399</v>
      </c>
      <c r="M572" s="58">
        <v>0.32408530137036001</v>
      </c>
      <c r="N572" s="58">
        <v>0.32183498493395701</v>
      </c>
      <c r="O572" s="58">
        <v>0.31871617236174599</v>
      </c>
      <c r="P572"/>
      <c r="Q572"/>
    </row>
    <row r="573" spans="1:17" ht="15" customHeight="1">
      <c r="A573" s="48" t="s">
        <v>324</v>
      </c>
      <c r="B573" s="48" t="s">
        <v>32</v>
      </c>
      <c r="C573" s="48" t="s">
        <v>82</v>
      </c>
      <c r="D573" s="48" t="s">
        <v>325</v>
      </c>
      <c r="E573" s="57">
        <v>0.40920613570884401</v>
      </c>
      <c r="F573" s="58">
        <v>0.40583959250838902</v>
      </c>
      <c r="G573" s="58">
        <v>0.45244031025207099</v>
      </c>
      <c r="H573" s="58">
        <v>0.48111625574529199</v>
      </c>
      <c r="I573" s="58">
        <v>0.48314603045582799</v>
      </c>
      <c r="J573" s="58">
        <v>0.48732378799468301</v>
      </c>
      <c r="K573" s="58">
        <v>0.49690659716725399</v>
      </c>
      <c r="L573" s="58">
        <v>0.50138605386018698</v>
      </c>
      <c r="M573" s="58">
        <v>0.50030274596065305</v>
      </c>
      <c r="N573" s="58">
        <v>0.49658680614084</v>
      </c>
      <c r="O573" s="58">
        <v>0.49188318010419602</v>
      </c>
      <c r="P573"/>
      <c r="Q573"/>
    </row>
    <row r="574" spans="1:17" ht="15" customHeight="1">
      <c r="A574" s="48" t="s">
        <v>324</v>
      </c>
      <c r="B574" s="48" t="s">
        <v>32</v>
      </c>
      <c r="C574" s="48" t="s">
        <v>83</v>
      </c>
      <c r="D574" s="48" t="s">
        <v>325</v>
      </c>
      <c r="E574" s="57">
        <v>0.26135325740288101</v>
      </c>
      <c r="F574" s="58">
        <v>0.206001327723945</v>
      </c>
      <c r="G574" s="58">
        <v>0.242155089206045</v>
      </c>
      <c r="H574" s="58">
        <v>0.22048152144998301</v>
      </c>
      <c r="I574" s="58">
        <v>0.223393980413675</v>
      </c>
      <c r="J574" s="58">
        <v>0.228309575468302</v>
      </c>
      <c r="K574" s="58">
        <v>0.236785125918686</v>
      </c>
      <c r="L574" s="58">
        <v>0.23776812292635399</v>
      </c>
      <c r="M574" s="58">
        <v>0.23746132059022801</v>
      </c>
      <c r="N574" s="58">
        <v>0.23615956818684899</v>
      </c>
      <c r="O574" s="58">
        <v>0.23404806060716499</v>
      </c>
      <c r="P574"/>
      <c r="Q574"/>
    </row>
    <row r="575" spans="1:17" ht="15" customHeight="1">
      <c r="A575" s="48" t="s">
        <v>324</v>
      </c>
      <c r="B575" s="48" t="s">
        <v>32</v>
      </c>
      <c r="C575" s="48" t="s">
        <v>84</v>
      </c>
      <c r="D575" s="48" t="s">
        <v>325</v>
      </c>
      <c r="E575" s="57">
        <v>0.40189671058766302</v>
      </c>
      <c r="F575" s="58">
        <v>0.392469069893911</v>
      </c>
      <c r="G575" s="58">
        <v>0.40840501365503601</v>
      </c>
      <c r="H575" s="58">
        <v>0.42829232916119497</v>
      </c>
      <c r="I575" s="58">
        <v>0.43003112974111002</v>
      </c>
      <c r="J575" s="58">
        <v>0.43363933701766699</v>
      </c>
      <c r="K575" s="58">
        <v>0.44197160549811099</v>
      </c>
      <c r="L575" s="58">
        <v>0.44561231459374501</v>
      </c>
      <c r="M575" s="58">
        <v>0.44461230878369001</v>
      </c>
      <c r="N575" s="58">
        <v>0.44132882414851299</v>
      </c>
      <c r="O575" s="58">
        <v>0.43709541100542998</v>
      </c>
      <c r="P575"/>
      <c r="Q575"/>
    </row>
    <row r="576" spans="1:17" ht="15" customHeight="1">
      <c r="A576" s="48" t="s">
        <v>324</v>
      </c>
      <c r="B576" s="48" t="s">
        <v>32</v>
      </c>
      <c r="C576" s="48" t="s">
        <v>85</v>
      </c>
      <c r="D576" s="48" t="s">
        <v>325</v>
      </c>
      <c r="E576" s="57">
        <v>0.35967433867929399</v>
      </c>
      <c r="F576" s="58">
        <v>0.385067365312732</v>
      </c>
      <c r="G576" s="58">
        <v>0.39373433702284799</v>
      </c>
      <c r="H576" s="58">
        <v>0.396320516825654</v>
      </c>
      <c r="I576" s="58">
        <v>0.39737637207144899</v>
      </c>
      <c r="J576" s="58">
        <v>0.39987404097337298</v>
      </c>
      <c r="K576" s="58">
        <v>0.40641635842621299</v>
      </c>
      <c r="L576" s="58">
        <v>0.40971391950733999</v>
      </c>
      <c r="M576" s="58">
        <v>0.40912525897147101</v>
      </c>
      <c r="N576" s="58">
        <v>0.40650994254974598</v>
      </c>
      <c r="O576" s="58">
        <v>0.402959467144683</v>
      </c>
      <c r="P576"/>
      <c r="Q576"/>
    </row>
    <row r="577" spans="1:17" ht="15" customHeight="1">
      <c r="A577" s="48" t="s">
        <v>324</v>
      </c>
      <c r="B577" s="48" t="s">
        <v>32</v>
      </c>
      <c r="C577" s="48" t="s">
        <v>86</v>
      </c>
      <c r="D577" s="48" t="s">
        <v>325</v>
      </c>
      <c r="E577" s="57">
        <v>0.48821956009042</v>
      </c>
      <c r="F577" s="58">
        <v>0.65438963902777003</v>
      </c>
      <c r="G577" s="58">
        <v>0.76702866241324197</v>
      </c>
      <c r="H577" s="58">
        <v>0.76439709259284405</v>
      </c>
      <c r="I577" s="58">
        <v>0.76369891430658798</v>
      </c>
      <c r="J577" s="58">
        <v>0.76439485104128801</v>
      </c>
      <c r="K577" s="58">
        <v>0.77147484115994303</v>
      </c>
      <c r="L577" s="58">
        <v>0.77975953251007002</v>
      </c>
      <c r="M577" s="58">
        <v>0.77841382081533095</v>
      </c>
      <c r="N577" s="58">
        <v>0.77276233205338896</v>
      </c>
      <c r="O577" s="58">
        <v>0.76584050307428697</v>
      </c>
      <c r="P577"/>
      <c r="Q577"/>
    </row>
    <row r="578" spans="1:17" ht="15" customHeight="1">
      <c r="A578" s="48" t="s">
        <v>324</v>
      </c>
      <c r="B578" s="48" t="s">
        <v>32</v>
      </c>
      <c r="C578" s="48" t="s">
        <v>87</v>
      </c>
      <c r="D578" s="48" t="s">
        <v>325</v>
      </c>
      <c r="E578" s="57">
        <v>0.37941679362704001</v>
      </c>
      <c r="F578" s="58">
        <v>0.461411039571265</v>
      </c>
      <c r="G578" s="58">
        <v>0.49716144298857801</v>
      </c>
      <c r="H578" s="58">
        <v>0.51250122545752697</v>
      </c>
      <c r="I578" s="58">
        <v>0.51314623380312696</v>
      </c>
      <c r="J578" s="58">
        <v>0.51531491579953603</v>
      </c>
      <c r="K578" s="58">
        <v>0.52249288366874702</v>
      </c>
      <c r="L578" s="58">
        <v>0.52767428389051896</v>
      </c>
      <c r="M578" s="58">
        <v>0.52686697553144801</v>
      </c>
      <c r="N578" s="58">
        <v>0.52325120544992398</v>
      </c>
      <c r="O578" s="58">
        <v>0.51861733966506995</v>
      </c>
      <c r="P578"/>
      <c r="Q578"/>
    </row>
    <row r="579" spans="1:17" ht="15" customHeight="1">
      <c r="A579" s="48" t="s">
        <v>324</v>
      </c>
      <c r="B579" s="48" t="s">
        <v>32</v>
      </c>
      <c r="C579" s="48" t="s">
        <v>88</v>
      </c>
      <c r="D579" s="48" t="s">
        <v>325</v>
      </c>
      <c r="E579" s="57">
        <v>0.24546648352908501</v>
      </c>
      <c r="F579" s="58">
        <v>0.19090728751677499</v>
      </c>
      <c r="G579" s="58">
        <v>0.20498002336328999</v>
      </c>
      <c r="H579" s="58">
        <v>0.20738948091457099</v>
      </c>
      <c r="I579" s="58">
        <v>0.20798009877034901</v>
      </c>
      <c r="J579" s="58">
        <v>0.209333120743395</v>
      </c>
      <c r="K579" s="58">
        <v>0.21260995374177599</v>
      </c>
      <c r="L579" s="58">
        <v>0.21255295826995299</v>
      </c>
      <c r="M579" s="58">
        <v>0.21169137628748999</v>
      </c>
      <c r="N579" s="58">
        <v>0.210016913100844</v>
      </c>
      <c r="O579" s="58">
        <v>0.20756488537881501</v>
      </c>
      <c r="P579"/>
      <c r="Q579"/>
    </row>
    <row r="580" spans="1:17" ht="15" customHeight="1">
      <c r="A580" s="48" t="s">
        <v>324</v>
      </c>
      <c r="B580" s="48" t="s">
        <v>32</v>
      </c>
      <c r="C580" s="48" t="s">
        <v>89</v>
      </c>
      <c r="D580" s="48" t="s">
        <v>325</v>
      </c>
      <c r="E580" s="57">
        <v>0.40640404465469498</v>
      </c>
      <c r="F580" s="58">
        <v>0.47157536298973202</v>
      </c>
      <c r="G580" s="58">
        <v>0.44531849657250899</v>
      </c>
      <c r="H580" s="58">
        <v>0.45243774542177601</v>
      </c>
      <c r="I580" s="58">
        <v>0.45373416566871999</v>
      </c>
      <c r="J580" s="58">
        <v>0.456723025257815</v>
      </c>
      <c r="K580" s="58">
        <v>0.46460706180368999</v>
      </c>
      <c r="L580" s="58">
        <v>0.46945207327371502</v>
      </c>
      <c r="M580" s="58">
        <v>0.46897017782612199</v>
      </c>
      <c r="N580" s="58">
        <v>0.46596645713725598</v>
      </c>
      <c r="O580" s="58">
        <v>0.461973734083585</v>
      </c>
      <c r="P580"/>
      <c r="Q580"/>
    </row>
    <row r="581" spans="1:17" ht="15" customHeight="1">
      <c r="A581" s="48" t="s">
        <v>324</v>
      </c>
      <c r="B581" s="48" t="s">
        <v>32</v>
      </c>
      <c r="C581" s="48" t="s">
        <v>90</v>
      </c>
      <c r="D581" s="48" t="s">
        <v>325</v>
      </c>
      <c r="E581" s="57">
        <v>0.37911123019898202</v>
      </c>
      <c r="F581" s="58">
        <v>0.37141987871606003</v>
      </c>
      <c r="G581" s="58">
        <v>0.387747817672423</v>
      </c>
      <c r="H581" s="58">
        <v>0.41768043034244301</v>
      </c>
      <c r="I581" s="58">
        <v>0.41963536391267597</v>
      </c>
      <c r="J581" s="58">
        <v>0.423547218146268</v>
      </c>
      <c r="K581" s="58">
        <v>0.43227267125621399</v>
      </c>
      <c r="L581" s="58">
        <v>0.43606721377000202</v>
      </c>
      <c r="M581" s="58">
        <v>0.43535321892704798</v>
      </c>
      <c r="N581" s="58">
        <v>0.43240065319696402</v>
      </c>
      <c r="O581" s="58">
        <v>0.428494090912864</v>
      </c>
      <c r="P581"/>
      <c r="Q581"/>
    </row>
    <row r="582" spans="1:17" ht="15" customHeight="1">
      <c r="A582" s="48" t="s">
        <v>324</v>
      </c>
      <c r="B582" s="48" t="s">
        <v>32</v>
      </c>
      <c r="C582" s="48" t="s">
        <v>91</v>
      </c>
      <c r="D582" s="48" t="s">
        <v>325</v>
      </c>
      <c r="E582" s="57">
        <v>0.41920375181015002</v>
      </c>
      <c r="F582" s="58">
        <v>0.50646950163495497</v>
      </c>
      <c r="G582" s="58">
        <v>0.47798672413085302</v>
      </c>
      <c r="H582" s="58">
        <v>0.54244785790797301</v>
      </c>
      <c r="I582" s="58">
        <v>0.54483335994882498</v>
      </c>
      <c r="J582" s="58">
        <v>0.54968588636256799</v>
      </c>
      <c r="K582" s="58">
        <v>0.56069430231582396</v>
      </c>
      <c r="L582" s="58">
        <v>0.56602745031705104</v>
      </c>
      <c r="M582" s="58">
        <v>0.56471147853881098</v>
      </c>
      <c r="N582" s="58">
        <v>0.56034574162913497</v>
      </c>
      <c r="O582" s="58">
        <v>0.55493914982071102</v>
      </c>
      <c r="P582"/>
      <c r="Q582"/>
    </row>
    <row r="583" spans="1:17" ht="15" customHeight="1">
      <c r="A583" s="48" t="s">
        <v>324</v>
      </c>
      <c r="B583" s="48" t="s">
        <v>32</v>
      </c>
      <c r="C583" s="48" t="s">
        <v>92</v>
      </c>
      <c r="D583" s="48" t="s">
        <v>325</v>
      </c>
      <c r="E583" s="57">
        <v>0.20856431723348501</v>
      </c>
      <c r="F583" s="58">
        <v>0.215193915771102</v>
      </c>
      <c r="G583" s="58">
        <v>0.220813036753467</v>
      </c>
      <c r="H583" s="58">
        <v>0.221575194853358</v>
      </c>
      <c r="I583" s="58">
        <v>0.22336316050496</v>
      </c>
      <c r="J583" s="58">
        <v>0.226607388001867</v>
      </c>
      <c r="K583" s="58">
        <v>0.232704166206531</v>
      </c>
      <c r="L583" s="58">
        <v>0.23298650525976</v>
      </c>
      <c r="M583" s="58">
        <v>0.23209934879560001</v>
      </c>
      <c r="N583" s="58">
        <v>0.23027234710753</v>
      </c>
      <c r="O583" s="58">
        <v>0.22766435344237801</v>
      </c>
      <c r="P583"/>
      <c r="Q583"/>
    </row>
    <row r="584" spans="1:17" ht="15" customHeight="1">
      <c r="A584" s="48" t="s">
        <v>324</v>
      </c>
      <c r="B584" s="48" t="s">
        <v>32</v>
      </c>
      <c r="C584" s="48" t="s">
        <v>93</v>
      </c>
      <c r="D584" s="48" t="s">
        <v>325</v>
      </c>
      <c r="E584" s="57">
        <v>0.45528585157416501</v>
      </c>
      <c r="F584" s="58">
        <v>0.49069067464827598</v>
      </c>
      <c r="G584" s="58">
        <v>0.47603881035349299</v>
      </c>
      <c r="H584" s="58">
        <v>0.46320063457824301</v>
      </c>
      <c r="I584" s="58">
        <v>0.45987510983832203</v>
      </c>
      <c r="J584" s="58">
        <v>0.45633931132033501</v>
      </c>
      <c r="K584" s="58">
        <v>0.45417876343708502</v>
      </c>
      <c r="L584" s="58">
        <v>0.45265270583331602</v>
      </c>
      <c r="M584" s="58">
        <v>0.44797300407662999</v>
      </c>
      <c r="N584" s="58">
        <v>0.441230107564479</v>
      </c>
      <c r="O584" s="58">
        <v>0.43379748181905597</v>
      </c>
      <c r="P584"/>
      <c r="Q584"/>
    </row>
    <row r="585" spans="1:17" ht="15" customHeight="1">
      <c r="A585" s="48" t="s">
        <v>324</v>
      </c>
      <c r="B585" s="48" t="s">
        <v>32</v>
      </c>
      <c r="C585" s="48" t="s">
        <v>94</v>
      </c>
      <c r="D585" s="48" t="s">
        <v>325</v>
      </c>
      <c r="E585" s="57">
        <v>0.254553467010384</v>
      </c>
      <c r="F585" s="58">
        <v>0.30440450848831802</v>
      </c>
      <c r="G585" s="58">
        <v>0.32232192097940199</v>
      </c>
      <c r="H585" s="58">
        <v>0.30590230680536501</v>
      </c>
      <c r="I585" s="58">
        <v>0.30919735366478601</v>
      </c>
      <c r="J585" s="58">
        <v>0.31492138910107298</v>
      </c>
      <c r="K585" s="58">
        <v>0.32528448419179801</v>
      </c>
      <c r="L585" s="58">
        <v>0.32758867094526101</v>
      </c>
      <c r="M585" s="58">
        <v>0.32716827874537602</v>
      </c>
      <c r="N585" s="58">
        <v>0.32518942089518499</v>
      </c>
      <c r="O585" s="58">
        <v>0.32233505952171998</v>
      </c>
      <c r="P585"/>
      <c r="Q585"/>
    </row>
    <row r="586" spans="1:17" ht="15" customHeight="1">
      <c r="A586" s="48" t="s">
        <v>324</v>
      </c>
      <c r="B586" s="48" t="s">
        <v>32</v>
      </c>
      <c r="C586" s="48" t="s">
        <v>95</v>
      </c>
      <c r="D586" s="48" t="s">
        <v>325</v>
      </c>
      <c r="E586" s="57">
        <v>0.32609799355855801</v>
      </c>
      <c r="F586" s="58">
        <v>0.43918618821010302</v>
      </c>
      <c r="G586" s="58">
        <v>0.51606809911493101</v>
      </c>
      <c r="H586" s="58">
        <v>0.47060905872786002</v>
      </c>
      <c r="I586" s="58">
        <v>0.474964749868377</v>
      </c>
      <c r="J586" s="58">
        <v>0.48266775433148701</v>
      </c>
      <c r="K586" s="58">
        <v>0.49710350325040098</v>
      </c>
      <c r="L586" s="58">
        <v>0.50174342091486301</v>
      </c>
      <c r="M586" s="58">
        <v>0.50080702814739197</v>
      </c>
      <c r="N586" s="58">
        <v>0.49722374771954497</v>
      </c>
      <c r="O586" s="58">
        <v>0.49264080123975901</v>
      </c>
      <c r="P586"/>
      <c r="Q586"/>
    </row>
    <row r="587" spans="1:17" ht="15" customHeight="1">
      <c r="A587" s="48" t="s">
        <v>324</v>
      </c>
      <c r="B587" s="48" t="s">
        <v>32</v>
      </c>
      <c r="C587" s="48" t="s">
        <v>96</v>
      </c>
      <c r="D587" s="48" t="s">
        <v>325</v>
      </c>
      <c r="E587" s="57">
        <v>0.30460352882984598</v>
      </c>
      <c r="F587" s="58">
        <v>0.324443453289471</v>
      </c>
      <c r="G587" s="58">
        <v>0.31670403616070503</v>
      </c>
      <c r="H587" s="58">
        <v>0.29854631191119502</v>
      </c>
      <c r="I587" s="58">
        <v>0.30092560499906501</v>
      </c>
      <c r="J587" s="58">
        <v>0.30524062411859598</v>
      </c>
      <c r="K587" s="58">
        <v>0.31359862582758102</v>
      </c>
      <c r="L587" s="58">
        <v>0.31575084966607397</v>
      </c>
      <c r="M587" s="58">
        <v>0.315371869131923</v>
      </c>
      <c r="N587" s="58">
        <v>0.313508996739984</v>
      </c>
      <c r="O587" s="58">
        <v>0.31077898363582801</v>
      </c>
      <c r="P587"/>
      <c r="Q587"/>
    </row>
    <row r="588" spans="1:17" ht="15" customHeight="1">
      <c r="A588" s="48" t="s">
        <v>324</v>
      </c>
      <c r="B588" s="48" t="s">
        <v>32</v>
      </c>
      <c r="C588" s="48" t="s">
        <v>97</v>
      </c>
      <c r="D588" s="48" t="s">
        <v>325</v>
      </c>
      <c r="E588" s="57">
        <v>0.15189306602198599</v>
      </c>
      <c r="F588" s="58">
        <v>0.46220366430620402</v>
      </c>
      <c r="G588" s="58">
        <v>0.47921531868177297</v>
      </c>
      <c r="H588" s="58">
        <v>0.49724365025758799</v>
      </c>
      <c r="I588" s="58">
        <v>0.4997817161493</v>
      </c>
      <c r="J588" s="58">
        <v>0.504757207818329</v>
      </c>
      <c r="K588" s="58">
        <v>0.51558898296207201</v>
      </c>
      <c r="L588" s="58">
        <v>0.52048077993094899</v>
      </c>
      <c r="M588" s="58">
        <v>0.51948921103030399</v>
      </c>
      <c r="N588" s="58">
        <v>0.515733373584226</v>
      </c>
      <c r="O588" s="58">
        <v>0.51096429163590096</v>
      </c>
      <c r="P588"/>
      <c r="Q588"/>
    </row>
    <row r="589" spans="1:17" ht="15" customHeight="1">
      <c r="A589" s="48" t="s">
        <v>324</v>
      </c>
      <c r="B589" s="48" t="s">
        <v>32</v>
      </c>
      <c r="C589" s="48" t="s">
        <v>98</v>
      </c>
      <c r="D589" s="48" t="s">
        <v>325</v>
      </c>
      <c r="E589" s="57">
        <v>0.29011374429707698</v>
      </c>
      <c r="F589" s="58">
        <v>0.20206424220327299</v>
      </c>
      <c r="G589" s="58">
        <v>0.287863223001598</v>
      </c>
      <c r="H589" s="58">
        <v>0.31971788406372098</v>
      </c>
      <c r="I589" s="58">
        <v>0.324109137058258</v>
      </c>
      <c r="J589" s="58">
        <v>0.33155912160873402</v>
      </c>
      <c r="K589" s="58">
        <v>0.34448355436325101</v>
      </c>
      <c r="L589" s="58">
        <v>0.34704864025116</v>
      </c>
      <c r="M589" s="58">
        <v>0.34657096862793002</v>
      </c>
      <c r="N589" s="58">
        <v>0.34441232681274397</v>
      </c>
      <c r="O589" s="58">
        <v>0.34136450290679898</v>
      </c>
      <c r="P589"/>
      <c r="Q589"/>
    </row>
    <row r="590" spans="1:17" ht="15" customHeight="1">
      <c r="A590" s="48" t="s">
        <v>324</v>
      </c>
      <c r="B590" s="48" t="s">
        <v>32</v>
      </c>
      <c r="C590" s="48" t="s">
        <v>99</v>
      </c>
      <c r="D590" s="48" t="s">
        <v>325</v>
      </c>
      <c r="E590" s="57">
        <v>0.34172729589566397</v>
      </c>
      <c r="F590" s="58">
        <v>0.40569578007586898</v>
      </c>
      <c r="G590" s="58">
        <v>0.38780849234171599</v>
      </c>
      <c r="H590" s="58">
        <v>0.43643836630508298</v>
      </c>
      <c r="I590" s="58">
        <v>0.43778300192207098</v>
      </c>
      <c r="J590" s="58">
        <v>0.44080038601532601</v>
      </c>
      <c r="K590" s="58">
        <v>0.44847220042720398</v>
      </c>
      <c r="L590" s="58">
        <v>0.45307479240000198</v>
      </c>
      <c r="M590" s="58">
        <v>0.45340500771999398</v>
      </c>
      <c r="N590" s="58">
        <v>0.45148891676217301</v>
      </c>
      <c r="O590" s="58">
        <v>0.44856713060289599</v>
      </c>
      <c r="P590"/>
      <c r="Q590"/>
    </row>
    <row r="591" spans="1:17" ht="15" customHeight="1">
      <c r="A591" s="48" t="s">
        <v>324</v>
      </c>
      <c r="B591" s="48" t="s">
        <v>32</v>
      </c>
      <c r="C591" s="48" t="s">
        <v>100</v>
      </c>
      <c r="D591" s="48" t="s">
        <v>325</v>
      </c>
      <c r="E591" s="57">
        <v>0.30174496023615899</v>
      </c>
      <c r="F591" s="58">
        <v>0.32125062204015198</v>
      </c>
      <c r="G591" s="58">
        <v>0.32009105579117397</v>
      </c>
      <c r="H591" s="58">
        <v>0.31777381163556101</v>
      </c>
      <c r="I591" s="58">
        <v>0.31934338575228999</v>
      </c>
      <c r="J591" s="58">
        <v>0.32244337594602301</v>
      </c>
      <c r="K591" s="58">
        <v>0.32922537595732099</v>
      </c>
      <c r="L591" s="58">
        <v>0.331592629663646</v>
      </c>
      <c r="M591" s="58">
        <v>0.33116937382146699</v>
      </c>
      <c r="N591" s="58">
        <v>0.329163557151333</v>
      </c>
      <c r="O591" s="58">
        <v>0.32627850421704402</v>
      </c>
      <c r="P591"/>
      <c r="Q591"/>
    </row>
    <row r="592" spans="1:17" ht="15" customHeight="1">
      <c r="A592" s="48" t="s">
        <v>324</v>
      </c>
      <c r="B592" s="48" t="s">
        <v>32</v>
      </c>
      <c r="C592" s="48" t="s">
        <v>101</v>
      </c>
      <c r="D592" s="48" t="s">
        <v>325</v>
      </c>
      <c r="E592" s="57">
        <v>0.64739377018373601</v>
      </c>
      <c r="F592" s="58">
        <v>0.64413926655570197</v>
      </c>
      <c r="G592" s="58">
        <v>0.616394087678243</v>
      </c>
      <c r="H592" s="58">
        <v>0.598581139192778</v>
      </c>
      <c r="I592" s="58">
        <v>0.59873924264711198</v>
      </c>
      <c r="J592" s="58">
        <v>0.60065194038358805</v>
      </c>
      <c r="K592" s="58">
        <v>0.60823323440972199</v>
      </c>
      <c r="L592" s="58">
        <v>0.61453390720691004</v>
      </c>
      <c r="M592" s="58">
        <v>0.61345888765527201</v>
      </c>
      <c r="N592" s="58">
        <v>0.60902974276169197</v>
      </c>
      <c r="O592" s="58">
        <v>0.60349487198096896</v>
      </c>
      <c r="P592"/>
      <c r="Q592"/>
    </row>
    <row r="593" spans="1:17" ht="15" customHeight="1">
      <c r="A593" s="48" t="s">
        <v>324</v>
      </c>
      <c r="B593" s="48" t="s">
        <v>32</v>
      </c>
      <c r="C593" s="48" t="s">
        <v>102</v>
      </c>
      <c r="D593" s="48" t="s">
        <v>325</v>
      </c>
      <c r="E593" s="57">
        <v>0.648685393836266</v>
      </c>
      <c r="F593" s="58">
        <v>0.64401030981520802</v>
      </c>
      <c r="G593" s="58">
        <v>0.61539865540165195</v>
      </c>
      <c r="H593" s="58">
        <v>0.58964675961760804</v>
      </c>
      <c r="I593" s="58">
        <v>0.59016207727836401</v>
      </c>
      <c r="J593" s="58">
        <v>0.592277868912788</v>
      </c>
      <c r="K593" s="58">
        <v>0.59992059279466003</v>
      </c>
      <c r="L593" s="58">
        <v>0.60595886941882804</v>
      </c>
      <c r="M593" s="58">
        <v>0.60471351462183498</v>
      </c>
      <c r="N593" s="58">
        <v>0.60017037077341195</v>
      </c>
      <c r="O593" s="58">
        <v>0.59455380431609195</v>
      </c>
      <c r="P593"/>
      <c r="Q593"/>
    </row>
    <row r="594" spans="1:17" ht="15" customHeight="1">
      <c r="A594" s="48" t="s">
        <v>324</v>
      </c>
      <c r="B594" s="48" t="s">
        <v>32</v>
      </c>
      <c r="C594" s="48" t="s">
        <v>103</v>
      </c>
      <c r="D594" s="48" t="s">
        <v>325</v>
      </c>
      <c r="E594" s="57">
        <v>0.64590425774362603</v>
      </c>
      <c r="F594" s="58">
        <v>0.64430584565409799</v>
      </c>
      <c r="G594" s="58">
        <v>0.61776841412987205</v>
      </c>
      <c r="H594" s="58">
        <v>0.60959477603319101</v>
      </c>
      <c r="I594" s="58">
        <v>0.60989074801909704</v>
      </c>
      <c r="J594" s="58">
        <v>0.61172161618014798</v>
      </c>
      <c r="K594" s="58">
        <v>0.61913675855612404</v>
      </c>
      <c r="L594" s="58">
        <v>0.62543639552313801</v>
      </c>
      <c r="M594" s="58">
        <v>0.62413377338089104</v>
      </c>
      <c r="N594" s="58">
        <v>0.61941018310608298</v>
      </c>
      <c r="O594" s="58">
        <v>0.61360100941965401</v>
      </c>
      <c r="P594"/>
      <c r="Q594"/>
    </row>
    <row r="595" spans="1:17" ht="15" customHeight="1">
      <c r="A595" s="48" t="s">
        <v>324</v>
      </c>
      <c r="B595" s="48" t="s">
        <v>32</v>
      </c>
      <c r="C595" s="48" t="s">
        <v>104</v>
      </c>
      <c r="D595" s="48" t="s">
        <v>325</v>
      </c>
      <c r="E595" s="57">
        <v>0.47042058008672699</v>
      </c>
      <c r="F595" s="58">
        <v>0.511968960398415</v>
      </c>
      <c r="G595" s="58">
        <v>0.52211905530115699</v>
      </c>
      <c r="H595" s="58">
        <v>0.54396758252579003</v>
      </c>
      <c r="I595" s="58">
        <v>0.54557734672090397</v>
      </c>
      <c r="J595" s="58">
        <v>0.548665990075069</v>
      </c>
      <c r="K595" s="58">
        <v>0.55739222382886799</v>
      </c>
      <c r="L595" s="58">
        <v>0.56241031263323404</v>
      </c>
      <c r="M595" s="58">
        <v>0.56001077349060802</v>
      </c>
      <c r="N595" s="58">
        <v>0.55414605174123199</v>
      </c>
      <c r="O595" s="58">
        <v>0.54703922126179105</v>
      </c>
      <c r="P595"/>
      <c r="Q595"/>
    </row>
    <row r="596" spans="1:17" ht="15" customHeight="1">
      <c r="A596" s="48" t="s">
        <v>324</v>
      </c>
      <c r="B596" s="48" t="s">
        <v>32</v>
      </c>
      <c r="C596" s="48" t="s">
        <v>105</v>
      </c>
      <c r="D596" s="48" t="s">
        <v>325</v>
      </c>
      <c r="E596" s="57">
        <v>0.47734389403338201</v>
      </c>
      <c r="F596" s="58">
        <v>0.55731392806173896</v>
      </c>
      <c r="G596" s="58">
        <v>0.57283513853249501</v>
      </c>
      <c r="H596" s="58">
        <v>0.63406556311019802</v>
      </c>
      <c r="I596" s="58">
        <v>0.63642843471097899</v>
      </c>
      <c r="J596" s="58">
        <v>0.64142505335257805</v>
      </c>
      <c r="K596" s="58">
        <v>0.65340420193388105</v>
      </c>
      <c r="L596" s="58">
        <v>0.66040040757434304</v>
      </c>
      <c r="M596" s="58">
        <v>0.65921725060979997</v>
      </c>
      <c r="N596" s="58">
        <v>0.65438521256874105</v>
      </c>
      <c r="O596" s="58">
        <v>0.64843118994758697</v>
      </c>
      <c r="P596"/>
      <c r="Q596"/>
    </row>
    <row r="597" spans="1:17" ht="15" customHeight="1">
      <c r="A597" s="48" t="s">
        <v>324</v>
      </c>
      <c r="B597" s="48" t="s">
        <v>32</v>
      </c>
      <c r="C597" s="48" t="s">
        <v>106</v>
      </c>
      <c r="D597" s="48" t="s">
        <v>325</v>
      </c>
      <c r="E597" s="57">
        <v>0.40774667391543101</v>
      </c>
      <c r="F597" s="58">
        <v>0.50420320898715199</v>
      </c>
      <c r="G597" s="58">
        <v>0.55235902747598897</v>
      </c>
      <c r="H597" s="58">
        <v>0.60716661084734402</v>
      </c>
      <c r="I597" s="58">
        <v>0.60750868166360295</v>
      </c>
      <c r="J597" s="58">
        <v>0.60940503986057604</v>
      </c>
      <c r="K597" s="58">
        <v>0.61689024398947401</v>
      </c>
      <c r="L597" s="58">
        <v>0.62315887109434698</v>
      </c>
      <c r="M597" s="58">
        <v>0.62186380754428705</v>
      </c>
      <c r="N597" s="58">
        <v>0.61716150373103995</v>
      </c>
      <c r="O597" s="58">
        <v>0.611374200503633</v>
      </c>
      <c r="P597"/>
      <c r="Q597"/>
    </row>
    <row r="598" spans="1:17" ht="15" customHeight="1">
      <c r="A598" s="48" t="s">
        <v>324</v>
      </c>
      <c r="B598" s="48" t="s">
        <v>32</v>
      </c>
      <c r="C598" s="48" t="s">
        <v>107</v>
      </c>
      <c r="D598" s="48" t="s">
        <v>325</v>
      </c>
      <c r="E598" s="57">
        <v>0.51595432493653104</v>
      </c>
      <c r="F598" s="58">
        <v>0.49127919288412403</v>
      </c>
      <c r="G598" s="58">
        <v>0.53647614264985799</v>
      </c>
      <c r="H598" s="58">
        <v>0.46590636135079</v>
      </c>
      <c r="I598" s="58">
        <v>0.46677392721176098</v>
      </c>
      <c r="J598" s="58">
        <v>0.469141899724491</v>
      </c>
      <c r="K598" s="58">
        <v>0.47611628775484899</v>
      </c>
      <c r="L598" s="58">
        <v>0.48047097539529199</v>
      </c>
      <c r="M598" s="58">
        <v>0.479597834986635</v>
      </c>
      <c r="N598" s="58">
        <v>0.47621047124266602</v>
      </c>
      <c r="O598" s="58">
        <v>0.47183912509353798</v>
      </c>
      <c r="P598"/>
      <c r="Q598"/>
    </row>
    <row r="599" spans="1:17" ht="15" customHeight="1">
      <c r="A599" s="48" t="s">
        <v>324</v>
      </c>
      <c r="B599" s="48" t="s">
        <v>32</v>
      </c>
      <c r="C599" s="48" t="s">
        <v>108</v>
      </c>
      <c r="D599" s="48" t="s">
        <v>325</v>
      </c>
      <c r="E599" s="57">
        <v>0.21419062391662499</v>
      </c>
      <c r="F599" s="58">
        <v>0.29969898399997202</v>
      </c>
      <c r="G599" s="58">
        <v>0.30274456351565798</v>
      </c>
      <c r="H599" s="58">
        <v>0.23754058708436801</v>
      </c>
      <c r="I599" s="58">
        <v>0.23980723333079401</v>
      </c>
      <c r="J599" s="58">
        <v>0.24380230077076701</v>
      </c>
      <c r="K599" s="58">
        <v>0.25119285588152701</v>
      </c>
      <c r="L599" s="58">
        <v>0.25248897797428099</v>
      </c>
      <c r="M599" s="58">
        <v>0.252290913253091</v>
      </c>
      <c r="N599" s="58">
        <v>0.25100485584698601</v>
      </c>
      <c r="O599" s="58">
        <v>0.24889467947650701</v>
      </c>
      <c r="P599"/>
      <c r="Q599"/>
    </row>
    <row r="600" spans="1:17" ht="15" customHeight="1">
      <c r="A600" s="48" t="s">
        <v>324</v>
      </c>
      <c r="B600" s="48" t="s">
        <v>32</v>
      </c>
      <c r="C600" s="48" t="s">
        <v>109</v>
      </c>
      <c r="D600" s="48" t="s">
        <v>325</v>
      </c>
      <c r="E600" s="57">
        <v>0.43616661201399198</v>
      </c>
      <c r="F600" s="58">
        <v>0.444808985548169</v>
      </c>
      <c r="G600" s="58">
        <v>0.44406041628297899</v>
      </c>
      <c r="H600" s="58">
        <v>0.447747782338411</v>
      </c>
      <c r="I600" s="58">
        <v>0.44966930686496198</v>
      </c>
      <c r="J600" s="58">
        <v>0.45359568996354899</v>
      </c>
      <c r="K600" s="58">
        <v>0.46257218276150502</v>
      </c>
      <c r="L600" s="58">
        <v>0.46674261335283501</v>
      </c>
      <c r="M600" s="58">
        <v>0.46591034787706997</v>
      </c>
      <c r="N600" s="58">
        <v>0.46264989976771198</v>
      </c>
      <c r="O600" s="58">
        <v>0.45841394341550801</v>
      </c>
      <c r="P600"/>
      <c r="Q600"/>
    </row>
    <row r="601" spans="1:17" ht="15" customHeight="1">
      <c r="A601" s="48" t="s">
        <v>324</v>
      </c>
      <c r="B601" s="48" t="s">
        <v>32</v>
      </c>
      <c r="C601" s="48" t="s">
        <v>110</v>
      </c>
      <c r="D601" s="48" t="s">
        <v>325</v>
      </c>
      <c r="E601" s="57">
        <v>0.52827106511137101</v>
      </c>
      <c r="F601" s="58">
        <v>0.59283841470029697</v>
      </c>
      <c r="G601" s="58">
        <v>0.55472196997255996</v>
      </c>
      <c r="H601" s="58">
        <v>0.568743953597732</v>
      </c>
      <c r="I601" s="58">
        <v>0.57020155107602499</v>
      </c>
      <c r="J601" s="58">
        <v>0.57369529502466299</v>
      </c>
      <c r="K601" s="58">
        <v>0.58305863908026401</v>
      </c>
      <c r="L601" s="58">
        <v>0.58886752824764699</v>
      </c>
      <c r="M601" s="58">
        <v>0.58767337526660401</v>
      </c>
      <c r="N601" s="58">
        <v>0.58328732161316998</v>
      </c>
      <c r="O601" s="58">
        <v>0.57783990568714205</v>
      </c>
      <c r="P601"/>
      <c r="Q601"/>
    </row>
    <row r="602" spans="1:17" ht="15" customHeight="1">
      <c r="A602" s="48" t="s">
        <v>324</v>
      </c>
      <c r="B602" s="48" t="s">
        <v>32</v>
      </c>
      <c r="C602" s="48" t="s">
        <v>111</v>
      </c>
      <c r="D602" s="48" t="s">
        <v>325</v>
      </c>
      <c r="E602" s="57">
        <v>0.60328101647255195</v>
      </c>
      <c r="F602" s="58">
        <v>0.68376280835520298</v>
      </c>
      <c r="G602" s="58">
        <v>0.62712902734642795</v>
      </c>
      <c r="H602" s="58">
        <v>0.607535260031</v>
      </c>
      <c r="I602" s="58">
        <v>0.60850693413522094</v>
      </c>
      <c r="J602" s="58">
        <v>0.61135343706700995</v>
      </c>
      <c r="K602" s="58">
        <v>0.62014340108726196</v>
      </c>
      <c r="L602" s="58">
        <v>0.62645710934884902</v>
      </c>
      <c r="M602" s="58">
        <v>0.62515093735419203</v>
      </c>
      <c r="N602" s="58">
        <v>0.62041945359669604</v>
      </c>
      <c r="O602" s="58">
        <v>0.61459912534337502</v>
      </c>
      <c r="P602"/>
      <c r="Q602"/>
    </row>
    <row r="603" spans="1:17" ht="15" customHeight="1">
      <c r="A603" s="48" t="s">
        <v>324</v>
      </c>
      <c r="B603" s="48" t="s">
        <v>32</v>
      </c>
      <c r="C603" s="48" t="s">
        <v>112</v>
      </c>
      <c r="D603" s="48" t="s">
        <v>325</v>
      </c>
      <c r="E603" s="57">
        <v>0.41350826402234903</v>
      </c>
      <c r="F603" s="58">
        <v>0.63892471387461702</v>
      </c>
      <c r="G603" s="58">
        <v>0.83305639138822096</v>
      </c>
      <c r="H603" s="58">
        <v>0.87617308925837301</v>
      </c>
      <c r="I603" s="58">
        <v>0.87524082334130104</v>
      </c>
      <c r="J603" s="58">
        <v>0.87583201285451595</v>
      </c>
      <c r="K603" s="58">
        <v>0.883746222447371</v>
      </c>
      <c r="L603" s="58">
        <v>0.89364471826411296</v>
      </c>
      <c r="M603" s="58">
        <v>0.89154737009084795</v>
      </c>
      <c r="N603" s="58">
        <v>0.88435308751650199</v>
      </c>
      <c r="O603" s="58">
        <v>0.875882634369191</v>
      </c>
      <c r="P603"/>
      <c r="Q603"/>
    </row>
    <row r="604" spans="1:17" ht="15" customHeight="1">
      <c r="A604" s="48" t="s">
        <v>324</v>
      </c>
      <c r="B604" s="48" t="s">
        <v>32</v>
      </c>
      <c r="C604" s="48" t="s">
        <v>113</v>
      </c>
      <c r="D604" s="48" t="s">
        <v>325</v>
      </c>
      <c r="E604" s="57">
        <v>0.58330093441045605</v>
      </c>
      <c r="F604" s="58">
        <v>0.505948416973523</v>
      </c>
      <c r="G604" s="58">
        <v>0.46051694999746201</v>
      </c>
      <c r="H604" s="58">
        <v>0.48581041104625899</v>
      </c>
      <c r="I604" s="58">
        <v>0.48717681574635202</v>
      </c>
      <c r="J604" s="58">
        <v>0.49034521658904801</v>
      </c>
      <c r="K604" s="58">
        <v>0.49858293705619899</v>
      </c>
      <c r="L604" s="58">
        <v>0.50324332201853395</v>
      </c>
      <c r="M604" s="58">
        <v>0.50230278249364302</v>
      </c>
      <c r="N604" s="58">
        <v>0.49870621785521502</v>
      </c>
      <c r="O604" s="58">
        <v>0.49410761112812901</v>
      </c>
      <c r="P604"/>
      <c r="Q604"/>
    </row>
    <row r="605" spans="1:17" ht="15" customHeight="1">
      <c r="A605" s="48" t="s">
        <v>324</v>
      </c>
      <c r="B605" s="48" t="s">
        <v>32</v>
      </c>
      <c r="C605" s="48" t="s">
        <v>114</v>
      </c>
      <c r="D605" s="48" t="s">
        <v>325</v>
      </c>
      <c r="E605" s="57">
        <v>0.68148054987540796</v>
      </c>
      <c r="F605" s="58">
        <v>0.49790576604424303</v>
      </c>
      <c r="G605" s="58">
        <v>0.42760861218465501</v>
      </c>
      <c r="H605" s="58">
        <v>0.50550940461107496</v>
      </c>
      <c r="I605" s="58">
        <v>0.50629781189490997</v>
      </c>
      <c r="J605" s="58">
        <v>0.50863716589810803</v>
      </c>
      <c r="K605" s="58">
        <v>0.51589527008764002</v>
      </c>
      <c r="L605" s="58">
        <v>0.52079167905321799</v>
      </c>
      <c r="M605" s="58">
        <v>0.51979814624064602</v>
      </c>
      <c r="N605" s="58">
        <v>0.51603988322312899</v>
      </c>
      <c r="O605" s="58">
        <v>0.51126850681612301</v>
      </c>
      <c r="P605"/>
      <c r="Q605"/>
    </row>
    <row r="606" spans="1:17" ht="15" customHeight="1">
      <c r="A606" s="48" t="s">
        <v>324</v>
      </c>
      <c r="B606" s="48" t="s">
        <v>32</v>
      </c>
      <c r="C606" s="48" t="s">
        <v>115</v>
      </c>
      <c r="D606" s="48" t="s">
        <v>325</v>
      </c>
      <c r="E606" s="57">
        <v>0.58390016295959801</v>
      </c>
      <c r="F606" s="58">
        <v>0.63873961469143803</v>
      </c>
      <c r="G606" s="58">
        <v>0.632553972116074</v>
      </c>
      <c r="H606" s="58">
        <v>0.61871291024326902</v>
      </c>
      <c r="I606" s="58">
        <v>0.61371853880763305</v>
      </c>
      <c r="J606" s="58">
        <v>0.61110054401249503</v>
      </c>
      <c r="K606" s="58">
        <v>0.61048658432829495</v>
      </c>
      <c r="L606" s="58">
        <v>0.61460003148651998</v>
      </c>
      <c r="M606" s="58">
        <v>0.611602716510113</v>
      </c>
      <c r="N606" s="58">
        <v>0.60570527407272701</v>
      </c>
      <c r="O606" s="58">
        <v>0.59870227848775803</v>
      </c>
      <c r="P606"/>
      <c r="Q606"/>
    </row>
    <row r="607" spans="1:17" ht="15" customHeight="1">
      <c r="A607" s="48" t="s">
        <v>324</v>
      </c>
      <c r="B607" s="48" t="s">
        <v>32</v>
      </c>
      <c r="C607" s="48" t="s">
        <v>116</v>
      </c>
      <c r="D607" s="48" t="s">
        <v>325</v>
      </c>
      <c r="E607" s="57">
        <v>0.57051200929800605</v>
      </c>
      <c r="F607" s="58">
        <v>0.592011943966536</v>
      </c>
      <c r="G607" s="58">
        <v>0.68476022487472799</v>
      </c>
      <c r="H607" s="58">
        <v>0.625854131300002</v>
      </c>
      <c r="I607" s="58">
        <v>0.626240956014954</v>
      </c>
      <c r="J607" s="58">
        <v>0.62824692204594601</v>
      </c>
      <c r="K607" s="58">
        <v>0.63603467273060199</v>
      </c>
      <c r="L607" s="58">
        <v>0.64256371639203302</v>
      </c>
      <c r="M607" s="58">
        <v>0.64121002168394603</v>
      </c>
      <c r="N607" s="58">
        <v>0.63632963004056398</v>
      </c>
      <c r="O607" s="58">
        <v>0.630350049468689</v>
      </c>
      <c r="P607"/>
      <c r="Q607"/>
    </row>
    <row r="608" spans="1:17" ht="15" customHeight="1">
      <c r="A608" s="48" t="s">
        <v>324</v>
      </c>
      <c r="B608" s="48" t="s">
        <v>32</v>
      </c>
      <c r="C608" s="48" t="s">
        <v>117</v>
      </c>
      <c r="D608" s="48" t="s">
        <v>325</v>
      </c>
      <c r="E608" s="57">
        <v>0.493272635833018</v>
      </c>
      <c r="F608" s="58">
        <v>0.430292596702955</v>
      </c>
      <c r="G608" s="58">
        <v>0.406411626327773</v>
      </c>
      <c r="H608" s="58">
        <v>0.46911961404839497</v>
      </c>
      <c r="I608" s="58">
        <v>0.47032356646377599</v>
      </c>
      <c r="J608" s="58">
        <v>0.47320962982485099</v>
      </c>
      <c r="K608" s="58">
        <v>0.480921871494502</v>
      </c>
      <c r="L608" s="58">
        <v>0.485341594612692</v>
      </c>
      <c r="M608" s="58">
        <v>0.484453271317761</v>
      </c>
      <c r="N608" s="58">
        <v>0.48102195560932198</v>
      </c>
      <c r="O608" s="58">
        <v>0.47660212207119901</v>
      </c>
      <c r="P608"/>
      <c r="Q608"/>
    </row>
    <row r="609" spans="1:17" ht="15" customHeight="1">
      <c r="A609" s="48" t="s">
        <v>324</v>
      </c>
      <c r="B609" s="48" t="s">
        <v>32</v>
      </c>
      <c r="C609" s="48" t="s">
        <v>118</v>
      </c>
      <c r="D609" s="48" t="s">
        <v>325</v>
      </c>
      <c r="E609" s="57">
        <v>0.54261678995929996</v>
      </c>
      <c r="F609" s="58">
        <v>0.563602304411424</v>
      </c>
      <c r="G609" s="58">
        <v>0.53857378724417604</v>
      </c>
      <c r="H609" s="58">
        <v>0.50039585428544298</v>
      </c>
      <c r="I609" s="58">
        <v>0.49108689210129303</v>
      </c>
      <c r="J609" s="58">
        <v>0.478573015839174</v>
      </c>
      <c r="K609" s="58">
        <v>0.466182577939662</v>
      </c>
      <c r="L609" s="58">
        <v>0.47044156626157002</v>
      </c>
      <c r="M609" s="58">
        <v>0.46963675074039202</v>
      </c>
      <c r="N609" s="58">
        <v>0.466380301554636</v>
      </c>
      <c r="O609" s="58">
        <v>0.462145446769682</v>
      </c>
      <c r="P609"/>
      <c r="Q609"/>
    </row>
    <row r="610" spans="1:17" ht="15" customHeight="1">
      <c r="A610" s="48" t="s">
        <v>324</v>
      </c>
      <c r="B610" s="48" t="s">
        <v>32</v>
      </c>
      <c r="C610" s="48" t="s">
        <v>119</v>
      </c>
      <c r="D610" s="48" t="s">
        <v>325</v>
      </c>
      <c r="E610" s="57">
        <v>0.63489742625079204</v>
      </c>
      <c r="F610" s="58">
        <v>0.73322523487332003</v>
      </c>
      <c r="G610" s="58">
        <v>0.71472506696257299</v>
      </c>
      <c r="H610" s="58">
        <v>0.70052842583390895</v>
      </c>
      <c r="I610" s="58">
        <v>0.69931370494305201</v>
      </c>
      <c r="J610" s="58">
        <v>0.69908096056315105</v>
      </c>
      <c r="K610" s="58">
        <v>0.70443298842292301</v>
      </c>
      <c r="L610" s="58">
        <v>0.71189280401449695</v>
      </c>
      <c r="M610" s="58">
        <v>0.71033403463661704</v>
      </c>
      <c r="N610" s="58">
        <v>0.70481425742036696</v>
      </c>
      <c r="O610" s="58">
        <v>0.698146973329131</v>
      </c>
      <c r="P610"/>
      <c r="Q610"/>
    </row>
    <row r="611" spans="1:17" ht="15" customHeight="1">
      <c r="A611" s="48" t="s">
        <v>324</v>
      </c>
      <c r="B611" s="48" t="s">
        <v>32</v>
      </c>
      <c r="C611" s="48" t="s">
        <v>120</v>
      </c>
      <c r="D611" s="48" t="s">
        <v>325</v>
      </c>
      <c r="E611" s="57">
        <v>0.54272174888165003</v>
      </c>
      <c r="F611" s="58">
        <v>0.58556538696721305</v>
      </c>
      <c r="G611" s="58">
        <v>0.61200945471810198</v>
      </c>
      <c r="H611" s="58">
        <v>0.66332263033837102</v>
      </c>
      <c r="I611" s="58">
        <v>0.66189593111630496</v>
      </c>
      <c r="J611" s="58">
        <v>0.66129716672003303</v>
      </c>
      <c r="K611" s="58">
        <v>0.66583955270471096</v>
      </c>
      <c r="L611" s="58">
        <v>0.67238587827887397</v>
      </c>
      <c r="M611" s="58">
        <v>0.67055392591282703</v>
      </c>
      <c r="N611" s="58">
        <v>0.66501233284361705</v>
      </c>
      <c r="O611" s="58">
        <v>0.65835709462407999</v>
      </c>
      <c r="P611"/>
      <c r="Q611"/>
    </row>
    <row r="612" spans="1:17" ht="15" customHeight="1">
      <c r="A612" s="48" t="s">
        <v>324</v>
      </c>
      <c r="B612" s="48" t="s">
        <v>32</v>
      </c>
      <c r="C612" s="48" t="s">
        <v>121</v>
      </c>
      <c r="D612" s="48" t="s">
        <v>325</v>
      </c>
      <c r="E612" s="57">
        <v>0.57869661144934803</v>
      </c>
      <c r="F612" s="58">
        <v>0.60952170765951297</v>
      </c>
      <c r="G612" s="58">
        <v>0.61006221023995799</v>
      </c>
      <c r="H612" s="58">
        <v>0.62516654496832302</v>
      </c>
      <c r="I612" s="58">
        <v>0.62577963990123198</v>
      </c>
      <c r="J612" s="58">
        <v>0.62788176576315802</v>
      </c>
      <c r="K612" s="58">
        <v>0.63518657552508095</v>
      </c>
      <c r="L612" s="58">
        <v>0.64220024529000796</v>
      </c>
      <c r="M612" s="58">
        <v>0.64170737404258005</v>
      </c>
      <c r="N612" s="58">
        <v>0.63790248052927401</v>
      </c>
      <c r="O612" s="58">
        <v>0.63322153707514695</v>
      </c>
      <c r="P612"/>
      <c r="Q612"/>
    </row>
    <row r="613" spans="1:17" ht="15" customHeight="1">
      <c r="A613" s="48" t="s">
        <v>324</v>
      </c>
      <c r="B613" s="48" t="s">
        <v>32</v>
      </c>
      <c r="C613" s="48" t="s">
        <v>122</v>
      </c>
      <c r="D613" s="48" t="s">
        <v>325</v>
      </c>
      <c r="E613" s="57">
        <v>0.55515998831053903</v>
      </c>
      <c r="F613" s="58">
        <v>0.63277423580633096</v>
      </c>
      <c r="G613" s="58">
        <v>0.69051034173485604</v>
      </c>
      <c r="H613" s="58">
        <v>0.74765248360927195</v>
      </c>
      <c r="I613" s="58">
        <v>0.75048310895363102</v>
      </c>
      <c r="J613" s="58">
        <v>0.75607381240843097</v>
      </c>
      <c r="K613" s="58">
        <v>0.77029618444794301</v>
      </c>
      <c r="L613" s="58">
        <v>0.78443022437568299</v>
      </c>
      <c r="M613" s="58">
        <v>0.787604997451126</v>
      </c>
      <c r="N613" s="58">
        <v>0.78558372607221805</v>
      </c>
      <c r="O613" s="58">
        <v>0.78166160838736698</v>
      </c>
      <c r="P613"/>
      <c r="Q613"/>
    </row>
    <row r="614" spans="1:17" ht="15" customHeight="1">
      <c r="A614" s="48" t="s">
        <v>324</v>
      </c>
      <c r="B614" s="48" t="s">
        <v>32</v>
      </c>
      <c r="C614" s="48" t="s">
        <v>123</v>
      </c>
      <c r="D614" s="48" t="s">
        <v>325</v>
      </c>
      <c r="E614" s="57">
        <v>0.44942259526897899</v>
      </c>
      <c r="F614" s="58">
        <v>0.69258634954729803</v>
      </c>
      <c r="G614" s="58">
        <v>0.60520913246380104</v>
      </c>
      <c r="H614" s="58">
        <v>0.60054645837954002</v>
      </c>
      <c r="I614" s="58">
        <v>0.60278746076801304</v>
      </c>
      <c r="J614" s="58">
        <v>0.60754257973894699</v>
      </c>
      <c r="K614" s="58">
        <v>0.61890488280187095</v>
      </c>
      <c r="L614" s="58">
        <v>0.625201125192689</v>
      </c>
      <c r="M614" s="58">
        <v>0.62389936816180103</v>
      </c>
      <c r="N614" s="58">
        <v>0.61917819279187802</v>
      </c>
      <c r="O614" s="58">
        <v>0.61337096552597403</v>
      </c>
      <c r="P614"/>
      <c r="Q614"/>
    </row>
    <row r="615" spans="1:17" ht="15" customHeight="1">
      <c r="A615" s="48" t="s">
        <v>324</v>
      </c>
      <c r="B615" s="48" t="s">
        <v>32</v>
      </c>
      <c r="C615" s="48" t="s">
        <v>124</v>
      </c>
      <c r="D615" s="48" t="s">
        <v>325</v>
      </c>
      <c r="E615" s="57">
        <v>0.70750556057781699</v>
      </c>
      <c r="F615" s="58">
        <v>0.60958965455552905</v>
      </c>
      <c r="G615" s="58">
        <v>0.57767372008394002</v>
      </c>
      <c r="H615" s="58">
        <v>0.61449210747377903</v>
      </c>
      <c r="I615" s="58">
        <v>0.61221383736119594</v>
      </c>
      <c r="J615" s="58">
        <v>0.61013171344529804</v>
      </c>
      <c r="K615" s="58">
        <v>0.61211216892115805</v>
      </c>
      <c r="L615" s="58">
        <v>0.61810351838357802</v>
      </c>
      <c r="M615" s="58">
        <v>0.616611011806526</v>
      </c>
      <c r="N615" s="58">
        <v>0.611748823954258</v>
      </c>
      <c r="O615" s="58">
        <v>0.60581137762346804</v>
      </c>
      <c r="P615"/>
      <c r="Q615"/>
    </row>
    <row r="616" spans="1:17" ht="15" customHeight="1">
      <c r="A616" s="48" t="s">
        <v>324</v>
      </c>
      <c r="B616" s="48" t="s">
        <v>32</v>
      </c>
      <c r="C616" s="48" t="s">
        <v>125</v>
      </c>
      <c r="D616" s="48" t="s">
        <v>325</v>
      </c>
      <c r="E616" s="57">
        <v>0.55986226406294104</v>
      </c>
      <c r="F616" s="58">
        <v>0.54043668133496203</v>
      </c>
      <c r="G616" s="58">
        <v>0.53384435204815694</v>
      </c>
      <c r="H616" s="58">
        <v>0.55127382999125996</v>
      </c>
      <c r="I616" s="58">
        <v>0.55250201703893298</v>
      </c>
      <c r="J616" s="58">
        <v>0.55561021090034002</v>
      </c>
      <c r="K616" s="58">
        <v>0.56429924188705605</v>
      </c>
      <c r="L616" s="58">
        <v>0.56985290478405703</v>
      </c>
      <c r="M616" s="58">
        <v>0.56871508929543801</v>
      </c>
      <c r="N616" s="58">
        <v>0.56450402715927295</v>
      </c>
      <c r="O616" s="58">
        <v>0.55924588970810896</v>
      </c>
      <c r="P616"/>
      <c r="Q616"/>
    </row>
    <row r="617" spans="1:17" ht="15" customHeight="1">
      <c r="A617" s="48" t="s">
        <v>324</v>
      </c>
      <c r="B617" s="48" t="s">
        <v>32</v>
      </c>
      <c r="C617" s="48" t="s">
        <v>126</v>
      </c>
      <c r="D617" s="48" t="s">
        <v>325</v>
      </c>
      <c r="E617" s="57">
        <v>0.51897859159700799</v>
      </c>
      <c r="F617" s="58">
        <v>0.53411956010071204</v>
      </c>
      <c r="G617" s="58">
        <v>0.49827623894012602</v>
      </c>
      <c r="H617" s="58">
        <v>0.47457479801960301</v>
      </c>
      <c r="I617" s="58">
        <v>0.47660994762554798</v>
      </c>
      <c r="J617" s="58">
        <v>0.48076845044852201</v>
      </c>
      <c r="K617" s="58">
        <v>0.49028485770395502</v>
      </c>
      <c r="L617" s="58">
        <v>0.494832223543199</v>
      </c>
      <c r="M617" s="58">
        <v>0.49391609375015799</v>
      </c>
      <c r="N617" s="58">
        <v>0.49039690531208202</v>
      </c>
      <c r="O617" s="58">
        <v>0.48588233994087199</v>
      </c>
      <c r="P617"/>
      <c r="Q617"/>
    </row>
    <row r="618" spans="1:17" ht="15" customHeight="1">
      <c r="A618" s="48" t="s">
        <v>324</v>
      </c>
      <c r="B618" s="48" t="s">
        <v>32</v>
      </c>
      <c r="C618" s="48" t="s">
        <v>127</v>
      </c>
      <c r="D618" s="48" t="s">
        <v>325</v>
      </c>
      <c r="E618" s="57">
        <v>0.60623760762365397</v>
      </c>
      <c r="F618" s="58">
        <v>0.64737135979976801</v>
      </c>
      <c r="G618" s="58">
        <v>0.669693545396296</v>
      </c>
      <c r="H618" s="58">
        <v>0.69131794154236603</v>
      </c>
      <c r="I618" s="58">
        <v>0.69041552481940005</v>
      </c>
      <c r="J618" s="58">
        <v>0.69064933844492804</v>
      </c>
      <c r="K618" s="58">
        <v>0.69651797035476204</v>
      </c>
      <c r="L618" s="58">
        <v>0.703356815633015</v>
      </c>
      <c r="M618" s="58">
        <v>0.70112899946980201</v>
      </c>
      <c r="N618" s="58">
        <v>0.69500724432873495</v>
      </c>
      <c r="O618" s="58">
        <v>0.68781794380629402</v>
      </c>
      <c r="P618"/>
      <c r="Q618"/>
    </row>
    <row r="619" spans="1:17" ht="15" customHeight="1">
      <c r="A619" s="48" t="s">
        <v>324</v>
      </c>
      <c r="B619" s="48" t="s">
        <v>32</v>
      </c>
      <c r="C619" s="48" t="s">
        <v>128</v>
      </c>
      <c r="D619" s="48" t="s">
        <v>325</v>
      </c>
      <c r="E619" s="57">
        <v>0.56960910162624201</v>
      </c>
      <c r="F619" s="58">
        <v>0.61461331720352497</v>
      </c>
      <c r="G619" s="58">
        <v>0.61094523755492003</v>
      </c>
      <c r="H619" s="58">
        <v>0.62171820248477205</v>
      </c>
      <c r="I619" s="58">
        <v>0.62199166443315301</v>
      </c>
      <c r="J619" s="58">
        <v>0.62381830383674197</v>
      </c>
      <c r="K619" s="58">
        <v>0.63132583032711398</v>
      </c>
      <c r="L619" s="58">
        <v>0.63779099495150104</v>
      </c>
      <c r="M619" s="58">
        <v>0.63645180058665596</v>
      </c>
      <c r="N619" s="58">
        <v>0.63161525269970298</v>
      </c>
      <c r="O619" s="58">
        <v>0.62568248366005697</v>
      </c>
      <c r="P619"/>
      <c r="Q619"/>
    </row>
    <row r="620" spans="1:17" ht="15" customHeight="1">
      <c r="A620" s="48" t="s">
        <v>324</v>
      </c>
      <c r="B620" s="48" t="s">
        <v>32</v>
      </c>
      <c r="C620" s="48" t="s">
        <v>129</v>
      </c>
      <c r="D620" s="48" t="s">
        <v>325</v>
      </c>
      <c r="E620" s="57">
        <v>0.63983742868925197</v>
      </c>
      <c r="F620" s="58">
        <v>0.65086949548525397</v>
      </c>
      <c r="G620" s="58">
        <v>0.602850971707658</v>
      </c>
      <c r="H620" s="58">
        <v>0.59480446256929997</v>
      </c>
      <c r="I620" s="58">
        <v>0.59428783209295899</v>
      </c>
      <c r="J620" s="58">
        <v>0.59485966287320502</v>
      </c>
      <c r="K620" s="58">
        <v>0.60055316798388902</v>
      </c>
      <c r="L620" s="58">
        <v>0.60723215877078496</v>
      </c>
      <c r="M620" s="58">
        <v>0.60661375208292201</v>
      </c>
      <c r="N620" s="58">
        <v>0.602677788410801</v>
      </c>
      <c r="O620" s="58">
        <v>0.59765488043194603</v>
      </c>
      <c r="P620"/>
      <c r="Q620"/>
    </row>
    <row r="621" spans="1:17" ht="15" customHeight="1">
      <c r="A621" s="48" t="s">
        <v>324</v>
      </c>
      <c r="B621" s="48" t="s">
        <v>32</v>
      </c>
      <c r="C621" s="48" t="s">
        <v>130</v>
      </c>
      <c r="D621" s="48" t="s">
        <v>325</v>
      </c>
      <c r="E621" s="57">
        <v>0.477664339493378</v>
      </c>
      <c r="F621" s="58">
        <v>0.56859954213867903</v>
      </c>
      <c r="G621" s="58">
        <v>0.52481282040398203</v>
      </c>
      <c r="H621" s="58">
        <v>0.533476795069873</v>
      </c>
      <c r="I621" s="58">
        <v>0.53394277626648501</v>
      </c>
      <c r="J621" s="58">
        <v>0.53585651982575699</v>
      </c>
      <c r="K621" s="58">
        <v>0.54276191606186297</v>
      </c>
      <c r="L621" s="58">
        <v>0.54802333866246</v>
      </c>
      <c r="M621" s="58">
        <v>0.546950392890722</v>
      </c>
      <c r="N621" s="58">
        <v>0.54294021776877299</v>
      </c>
      <c r="O621" s="58">
        <v>0.53789835493080296</v>
      </c>
      <c r="P621"/>
      <c r="Q621"/>
    </row>
    <row r="622" spans="1:17" ht="15" customHeight="1">
      <c r="A622" s="48" t="s">
        <v>324</v>
      </c>
      <c r="B622" s="48" t="s">
        <v>32</v>
      </c>
      <c r="C622" s="48" t="s">
        <v>131</v>
      </c>
      <c r="D622" s="48" t="s">
        <v>325</v>
      </c>
      <c r="E622" s="57">
        <v>0.65200286855415301</v>
      </c>
      <c r="F622" s="58">
        <v>0.66613841461801704</v>
      </c>
      <c r="G622" s="58">
        <v>0.683664365657082</v>
      </c>
      <c r="H622" s="58">
        <v>0.69741153076756701</v>
      </c>
      <c r="I622" s="58">
        <v>0.69567164263571601</v>
      </c>
      <c r="J622" s="58">
        <v>0.69464407872874301</v>
      </c>
      <c r="K622" s="58">
        <v>0.69889426574809499</v>
      </c>
      <c r="L622" s="58">
        <v>0.70627914831857197</v>
      </c>
      <c r="M622" s="58">
        <v>0.70473646919708699</v>
      </c>
      <c r="N622" s="58">
        <v>0.69926854100776803</v>
      </c>
      <c r="O622" s="58">
        <v>0.69265667413128496</v>
      </c>
      <c r="P622"/>
      <c r="Q622"/>
    </row>
    <row r="623" spans="1:17" ht="15" customHeight="1">
      <c r="A623" s="48" t="s">
        <v>324</v>
      </c>
      <c r="B623" s="48" t="s">
        <v>32</v>
      </c>
      <c r="C623" s="48" t="s">
        <v>132</v>
      </c>
      <c r="D623" s="48" t="s">
        <v>325</v>
      </c>
      <c r="E623" s="57">
        <v>0.58671224406295797</v>
      </c>
      <c r="F623" s="58">
        <v>0.65101819921832205</v>
      </c>
      <c r="G623" s="58">
        <v>0.66546381010585598</v>
      </c>
      <c r="H623" s="58">
        <v>0.69099524736520801</v>
      </c>
      <c r="I623" s="58">
        <v>0.69205584394512698</v>
      </c>
      <c r="J623" s="58">
        <v>0.69522812064678896</v>
      </c>
      <c r="K623" s="58">
        <v>0.70512869179947302</v>
      </c>
      <c r="L623" s="58">
        <v>0.71247989607218198</v>
      </c>
      <c r="M623" s="58">
        <v>0.71080159345001404</v>
      </c>
      <c r="N623" s="58">
        <v>0.70516022818628699</v>
      </c>
      <c r="O623" s="58">
        <v>0.698372772501898</v>
      </c>
      <c r="P623"/>
      <c r="Q623"/>
    </row>
    <row r="624" spans="1:17" ht="15" customHeight="1">
      <c r="A624" s="48" t="s">
        <v>324</v>
      </c>
      <c r="B624" s="48" t="s">
        <v>32</v>
      </c>
      <c r="C624" s="48" t="s">
        <v>133</v>
      </c>
      <c r="D624" s="48" t="s">
        <v>325</v>
      </c>
      <c r="E624" s="57">
        <v>0.55910359959626599</v>
      </c>
      <c r="F624" s="58">
        <v>0.56971173909449402</v>
      </c>
      <c r="G624" s="58">
        <v>0.539328265364027</v>
      </c>
      <c r="H624" s="58">
        <v>0.53752989045460697</v>
      </c>
      <c r="I624" s="58">
        <v>0.53861157002393101</v>
      </c>
      <c r="J624" s="58">
        <v>0.54146630136528995</v>
      </c>
      <c r="K624" s="58">
        <v>0.549694864341291</v>
      </c>
      <c r="L624" s="58">
        <v>0.55505072057712801</v>
      </c>
      <c r="M624" s="58">
        <v>0.55395603051874798</v>
      </c>
      <c r="N624" s="58">
        <v>0.54988166067050803</v>
      </c>
      <c r="O624" s="58">
        <v>0.54477060027420499</v>
      </c>
      <c r="P624"/>
      <c r="Q624"/>
    </row>
    <row r="625" spans="1:17" ht="15" customHeight="1">
      <c r="A625" s="48" t="s">
        <v>324</v>
      </c>
      <c r="B625" s="48" t="s">
        <v>32</v>
      </c>
      <c r="C625" s="48" t="s">
        <v>134</v>
      </c>
      <c r="D625" s="48" t="s">
        <v>325</v>
      </c>
      <c r="E625" s="57">
        <v>0.57024764451540799</v>
      </c>
      <c r="F625" s="58">
        <v>0.60390501356973703</v>
      </c>
      <c r="G625" s="58">
        <v>0.59235251564178504</v>
      </c>
      <c r="H625" s="58">
        <v>0.59774492532596901</v>
      </c>
      <c r="I625" s="58">
        <v>0.59844614795292705</v>
      </c>
      <c r="J625" s="58">
        <v>0.60086293696076598</v>
      </c>
      <c r="K625" s="58">
        <v>0.60898271773476198</v>
      </c>
      <c r="L625" s="58">
        <v>0.61514398260624203</v>
      </c>
      <c r="M625" s="58">
        <v>0.61387258372269604</v>
      </c>
      <c r="N625" s="58">
        <v>0.60924403741955802</v>
      </c>
      <c r="O625" s="58">
        <v>0.603535654139705</v>
      </c>
      <c r="P625"/>
      <c r="Q625"/>
    </row>
    <row r="626" spans="1:17" ht="15" customHeight="1">
      <c r="A626" s="48" t="s">
        <v>324</v>
      </c>
      <c r="B626" s="48" t="s">
        <v>32</v>
      </c>
      <c r="C626" s="48" t="s">
        <v>135</v>
      </c>
      <c r="D626" s="48" t="s">
        <v>325</v>
      </c>
      <c r="E626" s="57">
        <v>0.58439207807046201</v>
      </c>
      <c r="F626" s="58">
        <v>0.53507591661287701</v>
      </c>
      <c r="G626" s="58">
        <v>0.58983509143660595</v>
      </c>
      <c r="H626" s="58">
        <v>0.609764210734284</v>
      </c>
      <c r="I626" s="58">
        <v>0.60986733547178995</v>
      </c>
      <c r="J626" s="58">
        <v>0.611427933559753</v>
      </c>
      <c r="K626" s="58">
        <v>0.61831128489575304</v>
      </c>
      <c r="L626" s="58">
        <v>0.62364413595059898</v>
      </c>
      <c r="M626" s="58">
        <v>0.62148986238753401</v>
      </c>
      <c r="N626" s="58">
        <v>0.61603250441839896</v>
      </c>
      <c r="O626" s="58">
        <v>0.60958968952763803</v>
      </c>
      <c r="P626"/>
      <c r="Q626"/>
    </row>
    <row r="627" spans="1:17" ht="15" customHeight="1">
      <c r="A627" s="48" t="s">
        <v>324</v>
      </c>
      <c r="B627" s="48" t="s">
        <v>32</v>
      </c>
      <c r="C627" s="48" t="s">
        <v>136</v>
      </c>
      <c r="D627" s="48" t="s">
        <v>325</v>
      </c>
      <c r="E627" s="57">
        <v>0.61133110160279103</v>
      </c>
      <c r="F627" s="58">
        <v>0.65357962743016995</v>
      </c>
      <c r="G627" s="58">
        <v>0.67302067098233398</v>
      </c>
      <c r="H627" s="58">
        <v>0.68837378246826098</v>
      </c>
      <c r="I627" s="58">
        <v>0.68748693473025901</v>
      </c>
      <c r="J627" s="58">
        <v>0.68771771085448596</v>
      </c>
      <c r="K627" s="58">
        <v>0.69362027778697699</v>
      </c>
      <c r="L627" s="58">
        <v>0.70103510020999205</v>
      </c>
      <c r="M627" s="58">
        <v>0.69960919887671502</v>
      </c>
      <c r="N627" s="58">
        <v>0.69428858747414801</v>
      </c>
      <c r="O627" s="58">
        <v>0.68782391837157797</v>
      </c>
      <c r="P627"/>
      <c r="Q627"/>
    </row>
    <row r="628" spans="1:17" ht="15" customHeight="1">
      <c r="A628" s="48" t="s">
        <v>324</v>
      </c>
      <c r="B628" s="48" t="s">
        <v>32</v>
      </c>
      <c r="C628" s="48" t="s">
        <v>137</v>
      </c>
      <c r="D628" s="48" t="s">
        <v>325</v>
      </c>
      <c r="E628" s="57">
        <v>0.47165210607651997</v>
      </c>
      <c r="F628" s="58">
        <v>0.52514272638527904</v>
      </c>
      <c r="G628" s="58">
        <v>0.56554280072671104</v>
      </c>
      <c r="H628" s="58">
        <v>0.58710753152263295</v>
      </c>
      <c r="I628" s="58">
        <v>0.58743184196646303</v>
      </c>
      <c r="J628" s="58">
        <v>0.58925521929631897</v>
      </c>
      <c r="K628" s="58">
        <v>0.59647565311752304</v>
      </c>
      <c r="L628" s="58">
        <v>0.60246779373847004</v>
      </c>
      <c r="M628" s="58">
        <v>0.60123290083720304</v>
      </c>
      <c r="N628" s="58">
        <v>0.59672214908641796</v>
      </c>
      <c r="O628" s="58">
        <v>0.59113991871709004</v>
      </c>
      <c r="P628"/>
      <c r="Q628"/>
    </row>
    <row r="629" spans="1:17" ht="15" customHeight="1">
      <c r="A629" s="48" t="s">
        <v>324</v>
      </c>
      <c r="B629" s="48" t="s">
        <v>32</v>
      </c>
      <c r="C629" s="48" t="s">
        <v>138</v>
      </c>
      <c r="D629" s="48" t="s">
        <v>325</v>
      </c>
      <c r="E629" s="57">
        <v>0.55100924216331904</v>
      </c>
      <c r="F629" s="58">
        <v>0.56809951605965603</v>
      </c>
      <c r="G629" s="58">
        <v>0.58592403587162301</v>
      </c>
      <c r="H629" s="58">
        <v>0.58004964701831296</v>
      </c>
      <c r="I629" s="58">
        <v>0.58026189275551598</v>
      </c>
      <c r="J629" s="58">
        <v>0.58189940138254304</v>
      </c>
      <c r="K629" s="58">
        <v>0.58880792011041205</v>
      </c>
      <c r="L629" s="58">
        <v>0.594695387291722</v>
      </c>
      <c r="M629" s="58">
        <v>0.59348347305785898</v>
      </c>
      <c r="N629" s="58">
        <v>0.58904349547810897</v>
      </c>
      <c r="O629" s="58">
        <v>0.58353950129821897</v>
      </c>
      <c r="P629"/>
      <c r="Q629"/>
    </row>
    <row r="630" spans="1:17" ht="15" customHeight="1">
      <c r="A630" s="48" t="s">
        <v>324</v>
      </c>
      <c r="B630" s="48" t="s">
        <v>32</v>
      </c>
      <c r="C630" s="48" t="s">
        <v>139</v>
      </c>
      <c r="D630" s="48" t="s">
        <v>325</v>
      </c>
      <c r="E630" s="57">
        <v>0.58183278049008702</v>
      </c>
      <c r="F630" s="58">
        <v>0.59298218934871805</v>
      </c>
      <c r="G630" s="58">
        <v>0.60093641263261899</v>
      </c>
      <c r="H630" s="58">
        <v>0.61963488056790095</v>
      </c>
      <c r="I630" s="58">
        <v>0.61992642923723895</v>
      </c>
      <c r="J630" s="58">
        <v>0.62177456973586198</v>
      </c>
      <c r="K630" s="58">
        <v>0.62929582945071205</v>
      </c>
      <c r="L630" s="58">
        <v>0.63573338364949505</v>
      </c>
      <c r="M630" s="58">
        <v>0.63440047152107604</v>
      </c>
      <c r="N630" s="58">
        <v>0.62958233035169497</v>
      </c>
      <c r="O630" s="58">
        <v>0.62367093691136699</v>
      </c>
      <c r="P630"/>
      <c r="Q630"/>
    </row>
    <row r="631" spans="1:17" ht="15" customHeight="1">
      <c r="A631" s="48" t="s">
        <v>324</v>
      </c>
      <c r="B631" s="48" t="s">
        <v>32</v>
      </c>
      <c r="C631" s="48" t="s">
        <v>140</v>
      </c>
      <c r="D631" s="48" t="s">
        <v>325</v>
      </c>
      <c r="E631" s="57">
        <v>0.49874226337750699</v>
      </c>
      <c r="F631" s="58">
        <v>0.52223408109576697</v>
      </c>
      <c r="G631" s="58">
        <v>0.52710092168896105</v>
      </c>
      <c r="H631" s="58">
        <v>0.55281790648587004</v>
      </c>
      <c r="I631" s="58">
        <v>0.55309044255409401</v>
      </c>
      <c r="J631" s="58">
        <v>0.55475800269050501</v>
      </c>
      <c r="K631" s="58">
        <v>0.56148445018334303</v>
      </c>
      <c r="L631" s="58">
        <v>0.56700002565048602</v>
      </c>
      <c r="M631" s="58">
        <v>0.56587003375170797</v>
      </c>
      <c r="N631" s="58">
        <v>0.56168606691062495</v>
      </c>
      <c r="O631" s="58">
        <v>0.55645628029014904</v>
      </c>
      <c r="P631"/>
      <c r="Q631"/>
    </row>
    <row r="632" spans="1:17" ht="15" customHeight="1">
      <c r="A632" s="48" t="s">
        <v>324</v>
      </c>
      <c r="B632" s="48" t="s">
        <v>32</v>
      </c>
      <c r="C632" s="48" t="s">
        <v>141</v>
      </c>
      <c r="D632" s="48" t="s">
        <v>325</v>
      </c>
      <c r="E632" s="57">
        <v>0.63841097351841003</v>
      </c>
      <c r="F632" s="58">
        <v>0.63687120310394396</v>
      </c>
      <c r="G632" s="58">
        <v>0.65820436097714197</v>
      </c>
      <c r="H632" s="58">
        <v>0.64806990514625795</v>
      </c>
      <c r="I632" s="58">
        <v>0.64822722505778096</v>
      </c>
      <c r="J632" s="58">
        <v>0.64993662454071399</v>
      </c>
      <c r="K632" s="58">
        <v>0.65761047488194901</v>
      </c>
      <c r="L632" s="58">
        <v>0.66499866393860396</v>
      </c>
      <c r="M632" s="58">
        <v>0.66414945397991698</v>
      </c>
      <c r="N632" s="58">
        <v>0.65962892939569395</v>
      </c>
      <c r="O632" s="58">
        <v>0.65398716781055599</v>
      </c>
      <c r="P632"/>
      <c r="Q632"/>
    </row>
    <row r="633" spans="1:17" ht="15" customHeight="1">
      <c r="A633" s="48" t="s">
        <v>324</v>
      </c>
      <c r="B633" s="48" t="s">
        <v>32</v>
      </c>
      <c r="C633" s="48" t="s">
        <v>142</v>
      </c>
      <c r="D633" s="48" t="s">
        <v>325</v>
      </c>
      <c r="E633" s="57">
        <v>0.64781410350915702</v>
      </c>
      <c r="F633" s="58">
        <v>0.64740008946875505</v>
      </c>
      <c r="G633" s="58">
        <v>0.66533911559860803</v>
      </c>
      <c r="H633" s="58">
        <v>0.65025218573282495</v>
      </c>
      <c r="I633" s="58">
        <v>0.648129066394176</v>
      </c>
      <c r="J633" s="58">
        <v>0.64639810306834999</v>
      </c>
      <c r="K633" s="58">
        <v>0.64928002227679804</v>
      </c>
      <c r="L633" s="58">
        <v>0.65604628156870604</v>
      </c>
      <c r="M633" s="58">
        <v>0.65470279022702005</v>
      </c>
      <c r="N633" s="58">
        <v>0.64974628493655495</v>
      </c>
      <c r="O633" s="58">
        <v>0.64368072093930095</v>
      </c>
      <c r="P633"/>
      <c r="Q633"/>
    </row>
    <row r="634" spans="1:17" ht="15" customHeight="1">
      <c r="A634" s="48" t="s">
        <v>324</v>
      </c>
      <c r="B634" s="48" t="s">
        <v>32</v>
      </c>
      <c r="C634" s="48" t="s">
        <v>143</v>
      </c>
      <c r="D634" s="48" t="s">
        <v>325</v>
      </c>
      <c r="E634" s="57">
        <v>0.46826034453237603</v>
      </c>
      <c r="F634" s="58">
        <v>0.49319077680643802</v>
      </c>
      <c r="G634" s="58">
        <v>0.47753101056808001</v>
      </c>
      <c r="H634" s="58">
        <v>0.47047633503098002</v>
      </c>
      <c r="I634" s="58">
        <v>0.47282320004887901</v>
      </c>
      <c r="J634" s="58">
        <v>0.477435821900144</v>
      </c>
      <c r="K634" s="58">
        <v>0.48765285941772202</v>
      </c>
      <c r="L634" s="58">
        <v>0.491826420882717</v>
      </c>
      <c r="M634" s="58">
        <v>0.48901715595275203</v>
      </c>
      <c r="N634" s="58">
        <v>0.48329495382495202</v>
      </c>
      <c r="O634" s="58">
        <v>0.476654337719083</v>
      </c>
      <c r="P634"/>
      <c r="Q634"/>
    </row>
    <row r="635" spans="1:17" ht="15" customHeight="1">
      <c r="A635" s="48" t="s">
        <v>324</v>
      </c>
      <c r="B635" s="48" t="s">
        <v>32</v>
      </c>
      <c r="C635" s="48" t="s">
        <v>144</v>
      </c>
      <c r="D635" s="48" t="s">
        <v>325</v>
      </c>
      <c r="E635" s="57">
        <v>1</v>
      </c>
      <c r="F635" s="58">
        <v>1</v>
      </c>
      <c r="G635" s="58">
        <v>1</v>
      </c>
      <c r="H635" s="58">
        <v>1</v>
      </c>
      <c r="I635" s="58">
        <v>1</v>
      </c>
      <c r="J635" s="58">
        <v>1</v>
      </c>
      <c r="K635" s="58">
        <v>1</v>
      </c>
      <c r="L635" s="58">
        <v>1</v>
      </c>
      <c r="M635" s="58">
        <v>1</v>
      </c>
      <c r="N635" s="58">
        <v>1</v>
      </c>
      <c r="O635" s="58">
        <v>1</v>
      </c>
      <c r="P635"/>
      <c r="Q635"/>
    </row>
    <row r="636" spans="1:17" ht="15" customHeight="1">
      <c r="A636" s="48" t="s">
        <v>324</v>
      </c>
      <c r="B636" s="48" t="s">
        <v>32</v>
      </c>
      <c r="C636" s="48" t="s">
        <v>145</v>
      </c>
      <c r="D636" s="48" t="s">
        <v>325</v>
      </c>
      <c r="E636" s="57"/>
      <c r="F636" s="58"/>
      <c r="G636" s="58"/>
      <c r="H636" s="58"/>
      <c r="I636" s="58"/>
      <c r="J636" s="58"/>
      <c r="K636" s="58"/>
      <c r="L636" s="58"/>
      <c r="M636" s="58"/>
      <c r="N636" s="58"/>
      <c r="O636" s="58"/>
      <c r="P636"/>
      <c r="Q636"/>
    </row>
    <row r="637" spans="1:17" ht="15" customHeight="1">
      <c r="A637" s="48" t="s">
        <v>324</v>
      </c>
      <c r="B637" s="48" t="s">
        <v>32</v>
      </c>
      <c r="C637" s="48" t="s">
        <v>146</v>
      </c>
      <c r="D637" s="48" t="s">
        <v>325</v>
      </c>
      <c r="E637" s="57"/>
      <c r="F637" s="58"/>
      <c r="G637" s="58"/>
      <c r="H637" s="58"/>
      <c r="I637" s="58"/>
      <c r="J637" s="58"/>
      <c r="K637" s="58"/>
      <c r="L637" s="58"/>
      <c r="M637" s="58"/>
      <c r="N637" s="58"/>
      <c r="O637" s="58"/>
      <c r="P637"/>
      <c r="Q637"/>
    </row>
    <row r="638" spans="1:17" ht="15" customHeight="1">
      <c r="A638" s="48" t="s">
        <v>324</v>
      </c>
      <c r="B638" s="48" t="s">
        <v>32</v>
      </c>
      <c r="C638" s="48" t="s">
        <v>147</v>
      </c>
      <c r="D638" s="48" t="s">
        <v>325</v>
      </c>
      <c r="E638" s="57"/>
      <c r="F638" s="58"/>
      <c r="G638" s="58"/>
      <c r="H638" s="58"/>
      <c r="I638" s="58"/>
      <c r="J638" s="58"/>
      <c r="K638" s="58"/>
      <c r="L638" s="58"/>
      <c r="M638" s="58"/>
      <c r="N638" s="58"/>
      <c r="O638" s="58"/>
      <c r="P638"/>
      <c r="Q638"/>
    </row>
    <row r="639" spans="1:17" ht="15" customHeight="1">
      <c r="A639" s="48" t="s">
        <v>324</v>
      </c>
      <c r="B639" s="48" t="s">
        <v>32</v>
      </c>
      <c r="C639" s="48" t="s">
        <v>148</v>
      </c>
      <c r="D639" s="48" t="s">
        <v>325</v>
      </c>
      <c r="E639" s="57"/>
      <c r="F639" s="58"/>
      <c r="G639" s="58"/>
      <c r="H639" s="58"/>
      <c r="I639" s="58"/>
      <c r="J639" s="58"/>
      <c r="K639" s="58"/>
      <c r="L639" s="58"/>
      <c r="M639" s="58"/>
      <c r="N639" s="58"/>
      <c r="O639" s="58"/>
      <c r="P639"/>
      <c r="Q639"/>
    </row>
    <row r="640" spans="1:17" ht="15" customHeight="1">
      <c r="A640" s="48" t="s">
        <v>324</v>
      </c>
      <c r="B640" s="48" t="s">
        <v>32</v>
      </c>
      <c r="C640" s="48" t="s">
        <v>149</v>
      </c>
      <c r="D640" s="48" t="s">
        <v>325</v>
      </c>
      <c r="E640" s="57">
        <v>0</v>
      </c>
      <c r="F640" s="58">
        <v>0</v>
      </c>
      <c r="G640" s="58">
        <v>0</v>
      </c>
      <c r="H640" s="58">
        <v>0</v>
      </c>
      <c r="I640" s="58">
        <v>0</v>
      </c>
      <c r="J640" s="58">
        <v>0</v>
      </c>
      <c r="K640" s="58">
        <v>0</v>
      </c>
      <c r="L640" s="58">
        <v>0</v>
      </c>
      <c r="M640" s="58">
        <v>0</v>
      </c>
      <c r="N640" s="58">
        <v>0</v>
      </c>
      <c r="O640" s="58">
        <v>0</v>
      </c>
      <c r="P640"/>
      <c r="Q640"/>
    </row>
    <row r="641" spans="1:17" ht="15" customHeight="1">
      <c r="A641" s="48" t="s">
        <v>324</v>
      </c>
      <c r="B641" s="48" t="s">
        <v>228</v>
      </c>
      <c r="C641" s="48" t="s">
        <v>74</v>
      </c>
      <c r="D641" s="48" t="s">
        <v>325</v>
      </c>
      <c r="E641" s="57">
        <v>0.52246405154755904</v>
      </c>
      <c r="F641" s="58">
        <v>0.555505913736273</v>
      </c>
      <c r="G641" s="58">
        <v>0.55408120371496805</v>
      </c>
      <c r="H641" s="58">
        <v>0.56186445247286398</v>
      </c>
      <c r="I641" s="58">
        <v>0.56057397438249401</v>
      </c>
      <c r="J641" s="58">
        <v>0.56176620558014201</v>
      </c>
      <c r="K641" s="58">
        <v>0.56733495331468498</v>
      </c>
      <c r="L641" s="58">
        <v>0.57444124961750198</v>
      </c>
      <c r="M641" s="58">
        <v>0.57569533715962395</v>
      </c>
      <c r="N641" s="58">
        <v>0.57370918690373995</v>
      </c>
      <c r="O641" s="58">
        <v>0.570585326728965</v>
      </c>
      <c r="P641"/>
      <c r="Q641"/>
    </row>
    <row r="642" spans="1:17" ht="15" customHeight="1">
      <c r="A642" s="48" t="s">
        <v>324</v>
      </c>
      <c r="B642" s="48" t="s">
        <v>228</v>
      </c>
      <c r="C642" s="48" t="s">
        <v>75</v>
      </c>
      <c r="D642" s="48" t="s">
        <v>325</v>
      </c>
      <c r="E642" s="57">
        <v>0.52236892095495802</v>
      </c>
      <c r="F642" s="58">
        <v>0.60253120036030505</v>
      </c>
      <c r="G642" s="58">
        <v>0.53458940267994504</v>
      </c>
      <c r="H642" s="58">
        <v>0.50995831511241296</v>
      </c>
      <c r="I642" s="58">
        <v>0.51463018805831195</v>
      </c>
      <c r="J642" s="58">
        <v>0.51872899765518599</v>
      </c>
      <c r="K642" s="58">
        <v>0.52820605468301796</v>
      </c>
      <c r="L642" s="58">
        <v>0.53268161035058204</v>
      </c>
      <c r="M642" s="58">
        <v>0.53121202364154196</v>
      </c>
      <c r="N642" s="58">
        <v>0.52704992150447305</v>
      </c>
      <c r="O642" s="58">
        <v>0.52199624966782798</v>
      </c>
      <c r="P642"/>
      <c r="Q642"/>
    </row>
    <row r="643" spans="1:17" ht="15" customHeight="1">
      <c r="A643" s="48" t="s">
        <v>324</v>
      </c>
      <c r="B643" s="48" t="s">
        <v>228</v>
      </c>
      <c r="C643" s="48" t="s">
        <v>76</v>
      </c>
      <c r="D643" s="48" t="s">
        <v>325</v>
      </c>
      <c r="E643" s="57">
        <v>0.41844611451522301</v>
      </c>
      <c r="F643" s="58">
        <v>0.55094688673579695</v>
      </c>
      <c r="G643" s="58">
        <v>0.55320629572345204</v>
      </c>
      <c r="H643" s="58">
        <v>0.55031711747869805</v>
      </c>
      <c r="I643" s="58">
        <v>0.55036284052766904</v>
      </c>
      <c r="J643" s="58">
        <v>0.551681096432731</v>
      </c>
      <c r="K643" s="58">
        <v>0.55797918979078498</v>
      </c>
      <c r="L643" s="58">
        <v>0.56380892987362996</v>
      </c>
      <c r="M643" s="58">
        <v>0.56305002979934204</v>
      </c>
      <c r="N643" s="58">
        <v>0.55925043951719999</v>
      </c>
      <c r="O643" s="58">
        <v>0.55440015415661004</v>
      </c>
      <c r="P643"/>
      <c r="Q643"/>
    </row>
    <row r="644" spans="1:17" ht="15" customHeight="1">
      <c r="A644" s="48" t="s">
        <v>324</v>
      </c>
      <c r="B644" s="48" t="s">
        <v>228</v>
      </c>
      <c r="C644" s="48" t="s">
        <v>77</v>
      </c>
      <c r="D644" s="48" t="s">
        <v>325</v>
      </c>
      <c r="E644" s="57">
        <v>0.61235510046029995</v>
      </c>
      <c r="F644" s="58">
        <v>0.69383675368343201</v>
      </c>
      <c r="G644" s="58">
        <v>0.73099380863117103</v>
      </c>
      <c r="H644" s="58">
        <v>0.74783056657179303</v>
      </c>
      <c r="I644" s="58">
        <v>0.74778993061045196</v>
      </c>
      <c r="J644" s="58">
        <v>0.74942821622244105</v>
      </c>
      <c r="K644" s="58">
        <v>0.75771601372980502</v>
      </c>
      <c r="L644" s="58">
        <v>0.76590031883097298</v>
      </c>
      <c r="M644" s="58">
        <v>0.76418159925378903</v>
      </c>
      <c r="N644" s="58">
        <v>0.75816451886203096</v>
      </c>
      <c r="O644" s="58">
        <v>0.75096111465245496</v>
      </c>
      <c r="P644"/>
      <c r="Q644"/>
    </row>
    <row r="645" spans="1:17" ht="15" customHeight="1">
      <c r="A645" s="48" t="s">
        <v>324</v>
      </c>
      <c r="B645" s="48" t="s">
        <v>228</v>
      </c>
      <c r="C645" s="48" t="s">
        <v>78</v>
      </c>
      <c r="D645" s="48" t="s">
        <v>325</v>
      </c>
      <c r="E645" s="57">
        <v>0.59586038640528305</v>
      </c>
      <c r="F645" s="58">
        <v>0.61081350257682399</v>
      </c>
      <c r="G645" s="58">
        <v>0.57093884329554601</v>
      </c>
      <c r="H645" s="58">
        <v>0.50982093811035201</v>
      </c>
      <c r="I645" s="58">
        <v>0.51193881034851096</v>
      </c>
      <c r="J645" s="58">
        <v>0.51630246639251698</v>
      </c>
      <c r="K645" s="58">
        <v>0.52638757228851296</v>
      </c>
      <c r="L645" s="58">
        <v>0.53142577409744296</v>
      </c>
      <c r="M645" s="58">
        <v>0.53040146827697798</v>
      </c>
      <c r="N645" s="58">
        <v>0.52654504776000999</v>
      </c>
      <c r="O645" s="58">
        <v>0.52166748046875</v>
      </c>
      <c r="P645"/>
      <c r="Q645"/>
    </row>
    <row r="646" spans="1:17" ht="15" customHeight="1">
      <c r="A646" s="48" t="s">
        <v>324</v>
      </c>
      <c r="B646" s="48" t="s">
        <v>228</v>
      </c>
      <c r="C646" s="48" t="s">
        <v>79</v>
      </c>
      <c r="D646" s="48" t="s">
        <v>325</v>
      </c>
      <c r="E646" s="57">
        <v>0.47991148711610199</v>
      </c>
      <c r="F646" s="58">
        <v>0.60413266454637604</v>
      </c>
      <c r="G646" s="58">
        <v>0.463654362079292</v>
      </c>
      <c r="H646" s="58">
        <v>0.54085964988917101</v>
      </c>
      <c r="I646" s="58">
        <v>0.54305786406621304</v>
      </c>
      <c r="J646" s="58">
        <v>0.54754138318821799</v>
      </c>
      <c r="K646" s="58">
        <v>0.557744584046304</v>
      </c>
      <c r="L646" s="58">
        <v>0.56323739048093602</v>
      </c>
      <c r="M646" s="58">
        <v>0.56233003875240695</v>
      </c>
      <c r="N646" s="58">
        <v>0.55832691024988901</v>
      </c>
      <c r="O646" s="58">
        <v>0.553274445235729</v>
      </c>
      <c r="P646"/>
      <c r="Q646"/>
    </row>
    <row r="647" spans="1:17" ht="15" customHeight="1">
      <c r="A647" s="48" t="s">
        <v>324</v>
      </c>
      <c r="B647" s="48" t="s">
        <v>228</v>
      </c>
      <c r="C647" s="48" t="s">
        <v>80</v>
      </c>
      <c r="D647" s="48" t="s">
        <v>325</v>
      </c>
      <c r="E647" s="57">
        <v>0.425318306448697</v>
      </c>
      <c r="F647" s="58">
        <v>0.56785623985094602</v>
      </c>
      <c r="G647" s="58">
        <v>0.42356467531240999</v>
      </c>
      <c r="H647" s="58">
        <v>0.380053699482232</v>
      </c>
      <c r="I647" s="58">
        <v>0.38152677519246903</v>
      </c>
      <c r="J647" s="58">
        <v>0.38462006696499901</v>
      </c>
      <c r="K647" s="58">
        <v>0.39189309859648302</v>
      </c>
      <c r="L647" s="58">
        <v>0.39510275586508198</v>
      </c>
      <c r="M647" s="58">
        <v>0.39448268781416101</v>
      </c>
      <c r="N647" s="58">
        <v>0.39188210526481299</v>
      </c>
      <c r="O647" s="58">
        <v>0.388357344549149</v>
      </c>
      <c r="P647"/>
      <c r="Q647"/>
    </row>
    <row r="648" spans="1:17" ht="15" customHeight="1">
      <c r="A648" s="48" t="s">
        <v>324</v>
      </c>
      <c r="B648" s="48" t="s">
        <v>228</v>
      </c>
      <c r="C648" s="48" t="s">
        <v>39</v>
      </c>
      <c r="D648" s="48" t="s">
        <v>325</v>
      </c>
      <c r="E648" s="57">
        <v>0.48260818398774502</v>
      </c>
      <c r="F648" s="58">
        <v>0.50859354150895497</v>
      </c>
      <c r="G648" s="58">
        <v>0.50334887421153596</v>
      </c>
      <c r="H648" s="58">
        <v>0.55375436809845302</v>
      </c>
      <c r="I648" s="58">
        <v>0.55436972226016201</v>
      </c>
      <c r="J648" s="58">
        <v>0.55655679269693803</v>
      </c>
      <c r="K648" s="58">
        <v>0.56400162330828596</v>
      </c>
      <c r="L648" s="58">
        <v>0.56955189723521504</v>
      </c>
      <c r="M648" s="58">
        <v>0.56841458356939301</v>
      </c>
      <c r="N648" s="58">
        <v>0.56420692568644903</v>
      </c>
      <c r="O648" s="58">
        <v>0.55895099509507395</v>
      </c>
      <c r="P648"/>
      <c r="Q648"/>
    </row>
    <row r="649" spans="1:17" ht="15" customHeight="1">
      <c r="A649" s="48" t="s">
        <v>324</v>
      </c>
      <c r="B649" s="48" t="s">
        <v>228</v>
      </c>
      <c r="C649" s="48" t="s">
        <v>40</v>
      </c>
      <c r="D649" s="48" t="s">
        <v>325</v>
      </c>
      <c r="E649" s="57">
        <v>0.31636542520642402</v>
      </c>
      <c r="F649" s="58">
        <v>0.340472736350515</v>
      </c>
      <c r="G649" s="58">
        <v>0.35652631581000499</v>
      </c>
      <c r="H649" s="58">
        <v>0.37744246687835797</v>
      </c>
      <c r="I649" s="58">
        <v>0.37558259732371402</v>
      </c>
      <c r="J649" s="58">
        <v>0.37834155615683901</v>
      </c>
      <c r="K649" s="58">
        <v>0.37839722794248598</v>
      </c>
      <c r="L649" s="58">
        <v>0.37871691921268003</v>
      </c>
      <c r="M649" s="58">
        <v>0.386578590101329</v>
      </c>
      <c r="N649" s="58">
        <v>0.39793229384805301</v>
      </c>
      <c r="O649" s="58">
        <v>0.40841343328373902</v>
      </c>
      <c r="P649"/>
      <c r="Q649"/>
    </row>
    <row r="650" spans="1:17" ht="15" customHeight="1">
      <c r="A650" s="48" t="s">
        <v>324</v>
      </c>
      <c r="B650" s="48" t="s">
        <v>228</v>
      </c>
      <c r="C650" s="48" t="s">
        <v>81</v>
      </c>
      <c r="D650" s="48" t="s">
        <v>325</v>
      </c>
      <c r="E650" s="57">
        <v>0.28952713218979498</v>
      </c>
      <c r="F650" s="58">
        <v>0.31888186199809299</v>
      </c>
      <c r="G650" s="58">
        <v>0.31351328260113598</v>
      </c>
      <c r="H650" s="58">
        <v>0.324406074476428</v>
      </c>
      <c r="I650" s="58">
        <v>0.32312398182693902</v>
      </c>
      <c r="J650" s="58">
        <v>0.321935298969038</v>
      </c>
      <c r="K650" s="58">
        <v>0.32283359637949599</v>
      </c>
      <c r="L650" s="58">
        <v>0.32480008481070399</v>
      </c>
      <c r="M650" s="58">
        <v>0.32408530137036001</v>
      </c>
      <c r="N650" s="58">
        <v>0.32183498493395701</v>
      </c>
      <c r="O650" s="58">
        <v>0.31871617236174599</v>
      </c>
      <c r="P650"/>
      <c r="Q650"/>
    </row>
    <row r="651" spans="1:17" ht="15" customHeight="1">
      <c r="A651" s="48" t="s">
        <v>324</v>
      </c>
      <c r="B651" s="48" t="s">
        <v>228</v>
      </c>
      <c r="C651" s="48" t="s">
        <v>82</v>
      </c>
      <c r="D651" s="48" t="s">
        <v>325</v>
      </c>
      <c r="E651" s="57">
        <v>0.40920616031950302</v>
      </c>
      <c r="F651" s="58">
        <v>0.40583965953621598</v>
      </c>
      <c r="G651" s="58">
        <v>0.45244016506417001</v>
      </c>
      <c r="H651" s="58">
        <v>0.48111625574529199</v>
      </c>
      <c r="I651" s="58">
        <v>0.48314603045582799</v>
      </c>
      <c r="J651" s="58">
        <v>0.48732378799468301</v>
      </c>
      <c r="K651" s="58">
        <v>0.49690659716725399</v>
      </c>
      <c r="L651" s="58">
        <v>0.50138605386018797</v>
      </c>
      <c r="M651" s="58">
        <v>0.50030274596065305</v>
      </c>
      <c r="N651" s="58">
        <v>0.49658680614084</v>
      </c>
      <c r="O651" s="58">
        <v>0.49188318010419602</v>
      </c>
      <c r="P651"/>
      <c r="Q651"/>
    </row>
    <row r="652" spans="1:17" ht="15" customHeight="1">
      <c r="A652" s="48" t="s">
        <v>324</v>
      </c>
      <c r="B652" s="48" t="s">
        <v>228</v>
      </c>
      <c r="C652" s="48" t="s">
        <v>83</v>
      </c>
      <c r="D652" s="48" t="s">
        <v>325</v>
      </c>
      <c r="E652" s="57">
        <v>0.26135336103682499</v>
      </c>
      <c r="F652" s="58">
        <v>0.206001293477661</v>
      </c>
      <c r="G652" s="58">
        <v>0.24215505726969599</v>
      </c>
      <c r="H652" s="58">
        <v>0.22048152144998301</v>
      </c>
      <c r="I652" s="58">
        <v>0.223393980413675</v>
      </c>
      <c r="J652" s="58">
        <v>0.228309575468302</v>
      </c>
      <c r="K652" s="58">
        <v>0.236785125918686</v>
      </c>
      <c r="L652" s="58">
        <v>0.23776812292635399</v>
      </c>
      <c r="M652" s="58">
        <v>0.23746132059022801</v>
      </c>
      <c r="N652" s="58">
        <v>0.23615956818684899</v>
      </c>
      <c r="O652" s="58">
        <v>0.23404806060716499</v>
      </c>
      <c r="P652"/>
      <c r="Q652"/>
    </row>
    <row r="653" spans="1:17" ht="15" customHeight="1">
      <c r="A653" s="48" t="s">
        <v>324</v>
      </c>
      <c r="B653" s="48" t="s">
        <v>228</v>
      </c>
      <c r="C653" s="48" t="s">
        <v>84</v>
      </c>
      <c r="D653" s="48" t="s">
        <v>325</v>
      </c>
      <c r="E653" s="57">
        <v>0.40189686111133399</v>
      </c>
      <c r="F653" s="58">
        <v>0.39246910238494098</v>
      </c>
      <c r="G653" s="58">
        <v>0.40840512412865798</v>
      </c>
      <c r="H653" s="58">
        <v>0.42829232916119497</v>
      </c>
      <c r="I653" s="58">
        <v>0.43003112974111002</v>
      </c>
      <c r="J653" s="58">
        <v>0.43363933701766699</v>
      </c>
      <c r="K653" s="58">
        <v>0.44197160549811099</v>
      </c>
      <c r="L653" s="58">
        <v>0.44561231459374501</v>
      </c>
      <c r="M653" s="58">
        <v>0.44461230878369001</v>
      </c>
      <c r="N653" s="58">
        <v>0.44132882414851299</v>
      </c>
      <c r="O653" s="58">
        <v>0.43709541100542998</v>
      </c>
      <c r="P653"/>
      <c r="Q653"/>
    </row>
    <row r="654" spans="1:17" ht="15" customHeight="1">
      <c r="A654" s="48" t="s">
        <v>324</v>
      </c>
      <c r="B654" s="48" t="s">
        <v>228</v>
      </c>
      <c r="C654" s="48" t="s">
        <v>85</v>
      </c>
      <c r="D654" s="48" t="s">
        <v>325</v>
      </c>
      <c r="E654" s="57">
        <v>0.359674518131815</v>
      </c>
      <c r="F654" s="58">
        <v>0.38506730414492901</v>
      </c>
      <c r="G654" s="58">
        <v>0.393734346436521</v>
      </c>
      <c r="H654" s="58">
        <v>0.396320516825654</v>
      </c>
      <c r="I654" s="58">
        <v>0.39737637207144899</v>
      </c>
      <c r="J654" s="58">
        <v>0.39987404097337298</v>
      </c>
      <c r="K654" s="58">
        <v>0.40641635842621299</v>
      </c>
      <c r="L654" s="58">
        <v>0.40971391950733999</v>
      </c>
      <c r="M654" s="58">
        <v>0.40912525897147101</v>
      </c>
      <c r="N654" s="58">
        <v>0.40650994254974598</v>
      </c>
      <c r="O654" s="58">
        <v>0.402959467144683</v>
      </c>
      <c r="P654"/>
      <c r="Q654"/>
    </row>
    <row r="655" spans="1:17" ht="15" customHeight="1">
      <c r="A655" s="48" t="s">
        <v>324</v>
      </c>
      <c r="B655" s="48" t="s">
        <v>228</v>
      </c>
      <c r="C655" s="48" t="s">
        <v>86</v>
      </c>
      <c r="D655" s="48" t="s">
        <v>325</v>
      </c>
      <c r="E655" s="57">
        <v>0.48821948270631899</v>
      </c>
      <c r="F655" s="58">
        <v>0.65438964029382096</v>
      </c>
      <c r="G655" s="58">
        <v>0.76702876863548697</v>
      </c>
      <c r="H655" s="58">
        <v>0.76439709259284405</v>
      </c>
      <c r="I655" s="58">
        <v>0.76369891430658798</v>
      </c>
      <c r="J655" s="58">
        <v>0.76439485104128801</v>
      </c>
      <c r="K655" s="58">
        <v>0.77147484115994303</v>
      </c>
      <c r="L655" s="58">
        <v>0.77975953251007002</v>
      </c>
      <c r="M655" s="58">
        <v>0.77841382081533095</v>
      </c>
      <c r="N655" s="58">
        <v>0.77276233205338896</v>
      </c>
      <c r="O655" s="58">
        <v>0.76584050307428697</v>
      </c>
      <c r="P655"/>
      <c r="Q655"/>
    </row>
    <row r="656" spans="1:17" ht="15" customHeight="1">
      <c r="A656" s="48" t="s">
        <v>324</v>
      </c>
      <c r="B656" s="48" t="s">
        <v>228</v>
      </c>
      <c r="C656" s="48" t="s">
        <v>87</v>
      </c>
      <c r="D656" s="48" t="s">
        <v>325</v>
      </c>
      <c r="E656" s="57">
        <v>0.37941658717986398</v>
      </c>
      <c r="F656" s="58">
        <v>0.46141087323123098</v>
      </c>
      <c r="G656" s="58">
        <v>0.497161580889246</v>
      </c>
      <c r="H656" s="58">
        <v>0.51250122545752697</v>
      </c>
      <c r="I656" s="58">
        <v>0.51314623380312696</v>
      </c>
      <c r="J656" s="58">
        <v>0.51531491579953603</v>
      </c>
      <c r="K656" s="58">
        <v>0.52249288366874702</v>
      </c>
      <c r="L656" s="58">
        <v>0.52767428389051896</v>
      </c>
      <c r="M656" s="58">
        <v>0.52686697553144801</v>
      </c>
      <c r="N656" s="58">
        <v>0.52325120544992398</v>
      </c>
      <c r="O656" s="58">
        <v>0.51861733966506995</v>
      </c>
      <c r="P656"/>
      <c r="Q656"/>
    </row>
    <row r="657" spans="1:17" ht="15" customHeight="1">
      <c r="A657" s="48" t="s">
        <v>324</v>
      </c>
      <c r="B657" s="48" t="s">
        <v>228</v>
      </c>
      <c r="C657" s="48" t="s">
        <v>88</v>
      </c>
      <c r="D657" s="48" t="s">
        <v>325</v>
      </c>
      <c r="E657" s="57">
        <v>0.245466750112879</v>
      </c>
      <c r="F657" s="58">
        <v>0.190907243299726</v>
      </c>
      <c r="G657" s="58">
        <v>0.20497977034690101</v>
      </c>
      <c r="H657" s="58">
        <v>0.20738948091457099</v>
      </c>
      <c r="I657" s="58">
        <v>0.20798009877034901</v>
      </c>
      <c r="J657" s="58">
        <v>0.209333120743395</v>
      </c>
      <c r="K657" s="58">
        <v>0.21260995374177599</v>
      </c>
      <c r="L657" s="58">
        <v>0.21255295826995299</v>
      </c>
      <c r="M657" s="58">
        <v>0.21169137628748999</v>
      </c>
      <c r="N657" s="58">
        <v>0.210016913100844</v>
      </c>
      <c r="O657" s="58">
        <v>0.20756488537881501</v>
      </c>
      <c r="P657"/>
      <c r="Q657"/>
    </row>
    <row r="658" spans="1:17" ht="15" customHeight="1">
      <c r="A658" s="48" t="s">
        <v>324</v>
      </c>
      <c r="B658" s="48" t="s">
        <v>228</v>
      </c>
      <c r="C658" s="48" t="s">
        <v>89</v>
      </c>
      <c r="D658" s="48" t="s">
        <v>325</v>
      </c>
      <c r="E658" s="57">
        <v>0.406404021248917</v>
      </c>
      <c r="F658" s="58">
        <v>0.47157550134029103</v>
      </c>
      <c r="G658" s="58">
        <v>0.44531853204239802</v>
      </c>
      <c r="H658" s="58">
        <v>0.45243774542177601</v>
      </c>
      <c r="I658" s="58">
        <v>0.45373416566871999</v>
      </c>
      <c r="J658" s="58">
        <v>0.456723025257816</v>
      </c>
      <c r="K658" s="58">
        <v>0.46460706180368999</v>
      </c>
      <c r="L658" s="58">
        <v>0.46945207327371502</v>
      </c>
      <c r="M658" s="58">
        <v>0.46897017782612199</v>
      </c>
      <c r="N658" s="58">
        <v>0.46596645713725598</v>
      </c>
      <c r="O658" s="58">
        <v>0.461973734083585</v>
      </c>
      <c r="P658"/>
      <c r="Q658"/>
    </row>
    <row r="659" spans="1:17" ht="15" customHeight="1">
      <c r="A659" s="48" t="s">
        <v>324</v>
      </c>
      <c r="B659" s="48" t="s">
        <v>228</v>
      </c>
      <c r="C659" s="48" t="s">
        <v>90</v>
      </c>
      <c r="D659" s="48" t="s">
        <v>325</v>
      </c>
      <c r="E659" s="57">
        <v>0.37911129125305798</v>
      </c>
      <c r="F659" s="58">
        <v>0.37141996895934798</v>
      </c>
      <c r="G659" s="58">
        <v>0.38774780798768599</v>
      </c>
      <c r="H659" s="58">
        <v>0.41768043034244301</v>
      </c>
      <c r="I659" s="58">
        <v>0.41963536391267497</v>
      </c>
      <c r="J659" s="58">
        <v>0.423547218146268</v>
      </c>
      <c r="K659" s="58">
        <v>0.43227267125621399</v>
      </c>
      <c r="L659" s="58">
        <v>0.43606721377000202</v>
      </c>
      <c r="M659" s="58">
        <v>0.43535321892704798</v>
      </c>
      <c r="N659" s="58">
        <v>0.43240065319696402</v>
      </c>
      <c r="O659" s="58">
        <v>0.428494090912864</v>
      </c>
      <c r="P659"/>
      <c r="Q659"/>
    </row>
    <row r="660" spans="1:17" ht="15" customHeight="1">
      <c r="A660" s="48" t="s">
        <v>324</v>
      </c>
      <c r="B660" s="48" t="s">
        <v>228</v>
      </c>
      <c r="C660" s="48" t="s">
        <v>91</v>
      </c>
      <c r="D660" s="48" t="s">
        <v>325</v>
      </c>
      <c r="E660" s="57">
        <v>0.41920387072117299</v>
      </c>
      <c r="F660" s="58">
        <v>0.50646954841627101</v>
      </c>
      <c r="G660" s="58">
        <v>0.47798690268389499</v>
      </c>
      <c r="H660" s="58">
        <v>0.54244785790797301</v>
      </c>
      <c r="I660" s="58">
        <v>0.54483335994882498</v>
      </c>
      <c r="J660" s="58">
        <v>0.54968588636256799</v>
      </c>
      <c r="K660" s="58">
        <v>0.56069430231582396</v>
      </c>
      <c r="L660" s="58">
        <v>0.56602745031705104</v>
      </c>
      <c r="M660" s="58">
        <v>0.56471147853881098</v>
      </c>
      <c r="N660" s="58">
        <v>0.56034574162913497</v>
      </c>
      <c r="O660" s="58">
        <v>0.55493914982071102</v>
      </c>
      <c r="P660"/>
      <c r="Q660"/>
    </row>
    <row r="661" spans="1:17" ht="15" customHeight="1">
      <c r="A661" s="48" t="s">
        <v>324</v>
      </c>
      <c r="B661" s="48" t="s">
        <v>228</v>
      </c>
      <c r="C661" s="48" t="s">
        <v>92</v>
      </c>
      <c r="D661" s="48" t="s">
        <v>325</v>
      </c>
      <c r="E661" s="57">
        <v>0.208564513953993</v>
      </c>
      <c r="F661" s="58">
        <v>0.21519388075793999</v>
      </c>
      <c r="G661" s="58">
        <v>0.220812741787695</v>
      </c>
      <c r="H661" s="58">
        <v>0.221575194853358</v>
      </c>
      <c r="I661" s="58">
        <v>0.22336316050496</v>
      </c>
      <c r="J661" s="58">
        <v>0.226607388001867</v>
      </c>
      <c r="K661" s="58">
        <v>0.232704166206531</v>
      </c>
      <c r="L661" s="58">
        <v>0.23298650525976</v>
      </c>
      <c r="M661" s="58">
        <v>0.23209934879560001</v>
      </c>
      <c r="N661" s="58">
        <v>0.23027234710753</v>
      </c>
      <c r="O661" s="58">
        <v>0.22766435344237801</v>
      </c>
      <c r="P661"/>
      <c r="Q661"/>
    </row>
    <row r="662" spans="1:17" ht="15" customHeight="1">
      <c r="A662" s="48" t="s">
        <v>324</v>
      </c>
      <c r="B662" s="48" t="s">
        <v>228</v>
      </c>
      <c r="C662" s="48" t="s">
        <v>93</v>
      </c>
      <c r="D662" s="48" t="s">
        <v>325</v>
      </c>
      <c r="E662" s="57">
        <v>0.45528579958720999</v>
      </c>
      <c r="F662" s="58">
        <v>0.49069062319511397</v>
      </c>
      <c r="G662" s="58">
        <v>0.476039009877602</v>
      </c>
      <c r="H662" s="58">
        <v>0.46320063457824301</v>
      </c>
      <c r="I662" s="58">
        <v>0.45987510983832203</v>
      </c>
      <c r="J662" s="58">
        <v>0.45633931132033501</v>
      </c>
      <c r="K662" s="58">
        <v>0.45417876343708502</v>
      </c>
      <c r="L662" s="58">
        <v>0.45265270583331602</v>
      </c>
      <c r="M662" s="58">
        <v>0.44797300407662999</v>
      </c>
      <c r="N662" s="58">
        <v>0.441230107564479</v>
      </c>
      <c r="O662" s="58">
        <v>0.43379748181905597</v>
      </c>
      <c r="P662"/>
      <c r="Q662"/>
    </row>
    <row r="663" spans="1:17" ht="15" customHeight="1">
      <c r="A663" s="48" t="s">
        <v>324</v>
      </c>
      <c r="B663" s="48" t="s">
        <v>228</v>
      </c>
      <c r="C663" s="48" t="s">
        <v>94</v>
      </c>
      <c r="D663" s="48" t="s">
        <v>325</v>
      </c>
      <c r="E663" s="57">
        <v>0.25455347940029099</v>
      </c>
      <c r="F663" s="58">
        <v>0.30440438696435201</v>
      </c>
      <c r="G663" s="58">
        <v>0.32232150537807203</v>
      </c>
      <c r="H663" s="58">
        <v>0.30590230680536501</v>
      </c>
      <c r="I663" s="58">
        <v>0.30919735366478601</v>
      </c>
      <c r="J663" s="58">
        <v>0.31492138910107298</v>
      </c>
      <c r="K663" s="58">
        <v>0.32528448419179801</v>
      </c>
      <c r="L663" s="58">
        <v>0.32758867094526101</v>
      </c>
      <c r="M663" s="58">
        <v>0.32716827874537602</v>
      </c>
      <c r="N663" s="58">
        <v>0.32518942089518499</v>
      </c>
      <c r="O663" s="58">
        <v>0.32233505952171998</v>
      </c>
      <c r="P663"/>
      <c r="Q663"/>
    </row>
    <row r="664" spans="1:17" ht="15" customHeight="1">
      <c r="A664" s="48" t="s">
        <v>324</v>
      </c>
      <c r="B664" s="48" t="s">
        <v>228</v>
      </c>
      <c r="C664" s="48" t="s">
        <v>95</v>
      </c>
      <c r="D664" s="48" t="s">
        <v>325</v>
      </c>
      <c r="E664" s="57">
        <v>0.32609804287123501</v>
      </c>
      <c r="F664" s="58">
        <v>0.43918626829718199</v>
      </c>
      <c r="G664" s="58">
        <v>0.51606778423746802</v>
      </c>
      <c r="H664" s="58">
        <v>0.47060905872786002</v>
      </c>
      <c r="I664" s="58">
        <v>0.474964749868377</v>
      </c>
      <c r="J664" s="58">
        <v>0.48266775433148701</v>
      </c>
      <c r="K664" s="58">
        <v>0.49710350325040098</v>
      </c>
      <c r="L664" s="58">
        <v>0.50174342091486301</v>
      </c>
      <c r="M664" s="58">
        <v>0.50080702814739197</v>
      </c>
      <c r="N664" s="58">
        <v>0.49722374771954497</v>
      </c>
      <c r="O664" s="58">
        <v>0.49264080123975901</v>
      </c>
      <c r="P664"/>
      <c r="Q664"/>
    </row>
    <row r="665" spans="1:17" ht="15" customHeight="1">
      <c r="A665" s="48" t="s">
        <v>324</v>
      </c>
      <c r="B665" s="48" t="s">
        <v>228</v>
      </c>
      <c r="C665" s="48" t="s">
        <v>96</v>
      </c>
      <c r="D665" s="48" t="s">
        <v>325</v>
      </c>
      <c r="E665" s="57">
        <v>0.30460310803741503</v>
      </c>
      <c r="F665" s="58">
        <v>0.32444350893645102</v>
      </c>
      <c r="G665" s="58">
        <v>0.316704030461473</v>
      </c>
      <c r="H665" s="58">
        <v>0.29854631191119602</v>
      </c>
      <c r="I665" s="58">
        <v>0.30092560499906501</v>
      </c>
      <c r="J665" s="58">
        <v>0.30524062411859598</v>
      </c>
      <c r="K665" s="58">
        <v>0.31359862582758102</v>
      </c>
      <c r="L665" s="58">
        <v>0.31575084966607397</v>
      </c>
      <c r="M665" s="58">
        <v>0.315371869131923</v>
      </c>
      <c r="N665" s="58">
        <v>0.313508996739984</v>
      </c>
      <c r="O665" s="58">
        <v>0.31077898363582801</v>
      </c>
      <c r="P665"/>
      <c r="Q665"/>
    </row>
    <row r="666" spans="1:17" ht="15" customHeight="1">
      <c r="A666" s="48" t="s">
        <v>324</v>
      </c>
      <c r="B666" s="48" t="s">
        <v>228</v>
      </c>
      <c r="C666" s="48" t="s">
        <v>97</v>
      </c>
      <c r="D666" s="48" t="s">
        <v>325</v>
      </c>
      <c r="E666" s="57">
        <v>0.151893192983099</v>
      </c>
      <c r="F666" s="58">
        <v>0.46220390287586499</v>
      </c>
      <c r="G666" s="58">
        <v>0.479215308581115</v>
      </c>
      <c r="H666" s="58">
        <v>0.49724365025758699</v>
      </c>
      <c r="I666" s="58">
        <v>0.4997817161493</v>
      </c>
      <c r="J666" s="58">
        <v>0.504757207818329</v>
      </c>
      <c r="K666" s="58">
        <v>0.51558898296207201</v>
      </c>
      <c r="L666" s="58">
        <v>0.52048077993094899</v>
      </c>
      <c r="M666" s="58">
        <v>0.51948921103030399</v>
      </c>
      <c r="N666" s="58">
        <v>0.515733373584226</v>
      </c>
      <c r="O666" s="58">
        <v>0.51096429163590096</v>
      </c>
      <c r="P666"/>
      <c r="Q666"/>
    </row>
    <row r="667" spans="1:17" ht="15" customHeight="1">
      <c r="A667" s="48" t="s">
        <v>324</v>
      </c>
      <c r="B667" s="48" t="s">
        <v>228</v>
      </c>
      <c r="C667" s="48" t="s">
        <v>98</v>
      </c>
      <c r="D667" s="48" t="s">
        <v>325</v>
      </c>
      <c r="E667" s="57">
        <v>0.290113925460313</v>
      </c>
      <c r="F667" s="58">
        <v>0.20206414893376801</v>
      </c>
      <c r="G667" s="58">
        <v>0.28786319309921699</v>
      </c>
      <c r="H667" s="58">
        <v>0.31971788406372098</v>
      </c>
      <c r="I667" s="58">
        <v>0.324109137058258</v>
      </c>
      <c r="J667" s="58">
        <v>0.33155912160873402</v>
      </c>
      <c r="K667" s="58">
        <v>0.34448355436325101</v>
      </c>
      <c r="L667" s="58">
        <v>0.34704864025116</v>
      </c>
      <c r="M667" s="58">
        <v>0.34657096862793002</v>
      </c>
      <c r="N667" s="58">
        <v>0.34441232681274397</v>
      </c>
      <c r="O667" s="58">
        <v>0.34136450290679898</v>
      </c>
      <c r="P667"/>
      <c r="Q667"/>
    </row>
    <row r="668" spans="1:17" ht="15" customHeight="1">
      <c r="A668" s="48" t="s">
        <v>324</v>
      </c>
      <c r="B668" s="48" t="s">
        <v>228</v>
      </c>
      <c r="C668" s="48" t="s">
        <v>99</v>
      </c>
      <c r="D668" s="48" t="s">
        <v>325</v>
      </c>
      <c r="E668" s="57">
        <v>0.341727256517385</v>
      </c>
      <c r="F668" s="58">
        <v>0.405695865229936</v>
      </c>
      <c r="G668" s="58">
        <v>0.38780835104609501</v>
      </c>
      <c r="H668" s="58">
        <v>0.43643836630508298</v>
      </c>
      <c r="I668" s="58">
        <v>0.43778300192207098</v>
      </c>
      <c r="J668" s="58">
        <v>0.44080038601532601</v>
      </c>
      <c r="K668" s="58">
        <v>0.44847220042720398</v>
      </c>
      <c r="L668" s="58">
        <v>0.45307479240000198</v>
      </c>
      <c r="M668" s="58">
        <v>0.45340500771999398</v>
      </c>
      <c r="N668" s="58">
        <v>0.45148891676217301</v>
      </c>
      <c r="O668" s="58">
        <v>0.44856713060289599</v>
      </c>
      <c r="P668"/>
      <c r="Q668"/>
    </row>
    <row r="669" spans="1:17" ht="15" customHeight="1">
      <c r="A669" s="48" t="s">
        <v>324</v>
      </c>
      <c r="B669" s="48" t="s">
        <v>228</v>
      </c>
      <c r="C669" s="48" t="s">
        <v>100</v>
      </c>
      <c r="D669" s="48" t="s">
        <v>325</v>
      </c>
      <c r="E669" s="57">
        <v>0.30174523588047197</v>
      </c>
      <c r="F669" s="58">
        <v>0.32125008929606302</v>
      </c>
      <c r="G669" s="58">
        <v>0.320090844972719</v>
      </c>
      <c r="H669" s="58">
        <v>0.31777381163556101</v>
      </c>
      <c r="I669" s="58">
        <v>0.31934338575228999</v>
      </c>
      <c r="J669" s="58">
        <v>0.32244337594602301</v>
      </c>
      <c r="K669" s="58">
        <v>0.32922537595732099</v>
      </c>
      <c r="L669" s="58">
        <v>0.331592629663646</v>
      </c>
      <c r="M669" s="58">
        <v>0.33116937382146699</v>
      </c>
      <c r="N669" s="58">
        <v>0.329163557151332</v>
      </c>
      <c r="O669" s="58">
        <v>0.32627850421704402</v>
      </c>
      <c r="P669"/>
      <c r="Q669"/>
    </row>
    <row r="670" spans="1:17" ht="15" customHeight="1">
      <c r="A670" s="48" t="s">
        <v>324</v>
      </c>
      <c r="B670" s="48" t="s">
        <v>228</v>
      </c>
      <c r="C670" s="48" t="s">
        <v>101</v>
      </c>
      <c r="D670" s="48" t="s">
        <v>325</v>
      </c>
      <c r="E670" s="57">
        <v>0.64726157899082504</v>
      </c>
      <c r="F670" s="58">
        <v>0.64415428052178403</v>
      </c>
      <c r="G670" s="58">
        <v>0.61651844619526497</v>
      </c>
      <c r="H670" s="58">
        <v>0.59984963073652897</v>
      </c>
      <c r="I670" s="58">
        <v>0.60008156863083395</v>
      </c>
      <c r="J670" s="58">
        <v>0.60194916211036098</v>
      </c>
      <c r="K670" s="58">
        <v>0.60947226964273904</v>
      </c>
      <c r="L670" s="58">
        <v>0.61573051796494505</v>
      </c>
      <c r="M670" s="58">
        <v>0.61459563185962696</v>
      </c>
      <c r="N670" s="58">
        <v>0.6100826958276</v>
      </c>
      <c r="O670" s="58">
        <v>0.60446624456658904</v>
      </c>
      <c r="P670"/>
      <c r="Q670"/>
    </row>
    <row r="671" spans="1:17" ht="15" customHeight="1">
      <c r="A671" s="48" t="s">
        <v>324</v>
      </c>
      <c r="B671" s="48" t="s">
        <v>228</v>
      </c>
      <c r="C671" s="48" t="s">
        <v>102</v>
      </c>
      <c r="D671" s="48" t="s">
        <v>325</v>
      </c>
      <c r="E671" s="57">
        <v>0.64868528019618599</v>
      </c>
      <c r="F671" s="58">
        <v>0.64401035768349302</v>
      </c>
      <c r="G671" s="58">
        <v>0.61539862298368797</v>
      </c>
      <c r="H671" s="58">
        <v>0.58964675961760804</v>
      </c>
      <c r="I671" s="58">
        <v>0.59016207727836401</v>
      </c>
      <c r="J671" s="58">
        <v>0.592277868912788</v>
      </c>
      <c r="K671" s="58">
        <v>0.59992059279466003</v>
      </c>
      <c r="L671" s="58">
        <v>0.60595886941882804</v>
      </c>
      <c r="M671" s="58">
        <v>0.60471351462183498</v>
      </c>
      <c r="N671" s="58">
        <v>0.60017037077341195</v>
      </c>
      <c r="O671" s="58">
        <v>0.59455380431609195</v>
      </c>
      <c r="P671"/>
      <c r="Q671"/>
    </row>
    <row r="672" spans="1:17" ht="15" customHeight="1">
      <c r="A672" s="48" t="s">
        <v>324</v>
      </c>
      <c r="B672" s="48" t="s">
        <v>228</v>
      </c>
      <c r="C672" s="48" t="s">
        <v>103</v>
      </c>
      <c r="D672" s="48" t="s">
        <v>325</v>
      </c>
      <c r="E672" s="57">
        <v>0.64590423591413604</v>
      </c>
      <c r="F672" s="58">
        <v>0.64430576382300497</v>
      </c>
      <c r="G672" s="58">
        <v>0.61776834342675802</v>
      </c>
      <c r="H672" s="58">
        <v>0.60959477603319101</v>
      </c>
      <c r="I672" s="58">
        <v>0.60989074801909704</v>
      </c>
      <c r="J672" s="58">
        <v>0.61172161618014798</v>
      </c>
      <c r="K672" s="58">
        <v>0.61913675855612404</v>
      </c>
      <c r="L672" s="58">
        <v>0.62543639552313801</v>
      </c>
      <c r="M672" s="58">
        <v>0.62413377338089004</v>
      </c>
      <c r="N672" s="58">
        <v>0.61941018310608298</v>
      </c>
      <c r="O672" s="58">
        <v>0.61360100941965401</v>
      </c>
      <c r="P672"/>
      <c r="Q672"/>
    </row>
    <row r="673" spans="1:17" ht="15" customHeight="1">
      <c r="A673" s="48" t="s">
        <v>324</v>
      </c>
      <c r="B673" s="48" t="s">
        <v>228</v>
      </c>
      <c r="C673" s="48" t="s">
        <v>104</v>
      </c>
      <c r="D673" s="48" t="s">
        <v>325</v>
      </c>
      <c r="E673" s="57">
        <v>0.47997907652881899</v>
      </c>
      <c r="F673" s="58">
        <v>0.51681356991871097</v>
      </c>
      <c r="G673" s="58">
        <v>0.52135296304864998</v>
      </c>
      <c r="H673" s="58">
        <v>0.55393982431272204</v>
      </c>
      <c r="I673" s="58">
        <v>0.55403118492711301</v>
      </c>
      <c r="J673" s="58">
        <v>0.55765023890111998</v>
      </c>
      <c r="K673" s="58">
        <v>0.56619936289493</v>
      </c>
      <c r="L673" s="58">
        <v>0.57070804291744404</v>
      </c>
      <c r="M673" s="58">
        <v>0.56784380912400101</v>
      </c>
      <c r="N673" s="58">
        <v>0.56158286724650597</v>
      </c>
      <c r="O673" s="58">
        <v>0.55417314404791396</v>
      </c>
      <c r="P673"/>
      <c r="Q673"/>
    </row>
    <row r="674" spans="1:17" ht="15" customHeight="1">
      <c r="A674" s="48" t="s">
        <v>324</v>
      </c>
      <c r="B674" s="48" t="s">
        <v>228</v>
      </c>
      <c r="C674" s="48" t="s">
        <v>105</v>
      </c>
      <c r="D674" s="48" t="s">
        <v>325</v>
      </c>
      <c r="E674" s="57">
        <v>0.47734398199679601</v>
      </c>
      <c r="F674" s="58">
        <v>0.55731392628401599</v>
      </c>
      <c r="G674" s="58">
        <v>0.57283501720676699</v>
      </c>
      <c r="H674" s="58">
        <v>0.63406556311019802</v>
      </c>
      <c r="I674" s="58">
        <v>0.63642843471097899</v>
      </c>
      <c r="J674" s="58">
        <v>0.64142505335257705</v>
      </c>
      <c r="K674" s="58">
        <v>0.65340420193388105</v>
      </c>
      <c r="L674" s="58">
        <v>0.66040040757434304</v>
      </c>
      <c r="M674" s="58">
        <v>0.65921725060979997</v>
      </c>
      <c r="N674" s="58">
        <v>0.65438521256874105</v>
      </c>
      <c r="O674" s="58">
        <v>0.64843118994758697</v>
      </c>
      <c r="P674"/>
      <c r="Q674"/>
    </row>
    <row r="675" spans="1:17" ht="15" customHeight="1">
      <c r="A675" s="48" t="s">
        <v>324</v>
      </c>
      <c r="B675" s="48" t="s">
        <v>228</v>
      </c>
      <c r="C675" s="48" t="s">
        <v>106</v>
      </c>
      <c r="D675" s="48" t="s">
        <v>325</v>
      </c>
      <c r="E675" s="57">
        <v>0.40774677913733698</v>
      </c>
      <c r="F675" s="58">
        <v>0.50420314561690904</v>
      </c>
      <c r="G675" s="58">
        <v>0.55235909778787295</v>
      </c>
      <c r="H675" s="58">
        <v>0.60716661084734402</v>
      </c>
      <c r="I675" s="58">
        <v>0.60750868166360295</v>
      </c>
      <c r="J675" s="58">
        <v>0.60940503986057604</v>
      </c>
      <c r="K675" s="58">
        <v>0.61689024398947401</v>
      </c>
      <c r="L675" s="58">
        <v>0.62315887109434698</v>
      </c>
      <c r="M675" s="58">
        <v>0.62186380754428705</v>
      </c>
      <c r="N675" s="58">
        <v>0.61716150373103995</v>
      </c>
      <c r="O675" s="58">
        <v>0.611374200503633</v>
      </c>
      <c r="P675"/>
      <c r="Q675"/>
    </row>
    <row r="676" spans="1:17" ht="15" customHeight="1">
      <c r="A676" s="48" t="s">
        <v>324</v>
      </c>
      <c r="B676" s="48" t="s">
        <v>228</v>
      </c>
      <c r="C676" s="48" t="s">
        <v>107</v>
      </c>
      <c r="D676" s="48" t="s">
        <v>325</v>
      </c>
      <c r="E676" s="57">
        <v>0.51595432423236998</v>
      </c>
      <c r="F676" s="58">
        <v>0.49127906770972202</v>
      </c>
      <c r="G676" s="58">
        <v>0.536476226036395</v>
      </c>
      <c r="H676" s="58">
        <v>0.46590636135079</v>
      </c>
      <c r="I676" s="58">
        <v>0.46677392721176197</v>
      </c>
      <c r="J676" s="58">
        <v>0.469141899724491</v>
      </c>
      <c r="K676" s="58">
        <v>0.47611628775484899</v>
      </c>
      <c r="L676" s="58">
        <v>0.48047097539529199</v>
      </c>
      <c r="M676" s="58">
        <v>0.479597834986635</v>
      </c>
      <c r="N676" s="58">
        <v>0.47621047124266602</v>
      </c>
      <c r="O676" s="58">
        <v>0.47183912509353798</v>
      </c>
      <c r="P676"/>
      <c r="Q676"/>
    </row>
    <row r="677" spans="1:17" ht="15" customHeight="1">
      <c r="A677" s="48" t="s">
        <v>324</v>
      </c>
      <c r="B677" s="48" t="s">
        <v>228</v>
      </c>
      <c r="C677" s="48" t="s">
        <v>108</v>
      </c>
      <c r="D677" s="48" t="s">
        <v>325</v>
      </c>
      <c r="E677" s="57">
        <v>0.21419072293879601</v>
      </c>
      <c r="F677" s="58">
        <v>0.29969888635277597</v>
      </c>
      <c r="G677" s="58">
        <v>0.30274462104760202</v>
      </c>
      <c r="H677" s="58">
        <v>0.23754058708436801</v>
      </c>
      <c r="I677" s="58">
        <v>0.23980723333079401</v>
      </c>
      <c r="J677" s="58">
        <v>0.24380230077076701</v>
      </c>
      <c r="K677" s="58">
        <v>0.25119285588152701</v>
      </c>
      <c r="L677" s="58">
        <v>0.25248897797428099</v>
      </c>
      <c r="M677" s="58">
        <v>0.252290913253091</v>
      </c>
      <c r="N677" s="58">
        <v>0.25100485584698601</v>
      </c>
      <c r="O677" s="58">
        <v>0.24889467947650701</v>
      </c>
      <c r="P677"/>
      <c r="Q677"/>
    </row>
    <row r="678" spans="1:17" ht="15" customHeight="1">
      <c r="A678" s="48" t="s">
        <v>324</v>
      </c>
      <c r="B678" s="48" t="s">
        <v>228</v>
      </c>
      <c r="C678" s="48" t="s">
        <v>109</v>
      </c>
      <c r="D678" s="48" t="s">
        <v>325</v>
      </c>
      <c r="E678" s="57">
        <v>0.43616660714807398</v>
      </c>
      <c r="F678" s="58">
        <v>0.44480888276149899</v>
      </c>
      <c r="G678" s="58">
        <v>0.444060429345428</v>
      </c>
      <c r="H678" s="58">
        <v>0.447747782338411</v>
      </c>
      <c r="I678" s="58">
        <v>0.44966930686496198</v>
      </c>
      <c r="J678" s="58">
        <v>0.45359568996354899</v>
      </c>
      <c r="K678" s="58">
        <v>0.46257218276150502</v>
      </c>
      <c r="L678" s="58">
        <v>0.46674261335283501</v>
      </c>
      <c r="M678" s="58">
        <v>0.46591034787706997</v>
      </c>
      <c r="N678" s="58">
        <v>0.46264989976771198</v>
      </c>
      <c r="O678" s="58">
        <v>0.45841394341550801</v>
      </c>
      <c r="P678"/>
      <c r="Q678"/>
    </row>
    <row r="679" spans="1:17" ht="15" customHeight="1">
      <c r="A679" s="48" t="s">
        <v>324</v>
      </c>
      <c r="B679" s="48" t="s">
        <v>228</v>
      </c>
      <c r="C679" s="48" t="s">
        <v>110</v>
      </c>
      <c r="D679" s="48" t="s">
        <v>325</v>
      </c>
      <c r="E679" s="57">
        <v>0.52827092522445696</v>
      </c>
      <c r="F679" s="58">
        <v>0.59283849050352699</v>
      </c>
      <c r="G679" s="58">
        <v>0.55472198673081696</v>
      </c>
      <c r="H679" s="58">
        <v>0.568743953597732</v>
      </c>
      <c r="I679" s="58">
        <v>0.57020155107602499</v>
      </c>
      <c r="J679" s="58">
        <v>0.57369529502466299</v>
      </c>
      <c r="K679" s="58">
        <v>0.58305863908026401</v>
      </c>
      <c r="L679" s="58">
        <v>0.58886752824764699</v>
      </c>
      <c r="M679" s="58">
        <v>0.58767337526660401</v>
      </c>
      <c r="N679" s="58">
        <v>0.58328732161316998</v>
      </c>
      <c r="O679" s="58">
        <v>0.57783990568714205</v>
      </c>
      <c r="P679"/>
      <c r="Q679"/>
    </row>
    <row r="680" spans="1:17" ht="15" customHeight="1">
      <c r="A680" s="48" t="s">
        <v>324</v>
      </c>
      <c r="B680" s="48" t="s">
        <v>228</v>
      </c>
      <c r="C680" s="48" t="s">
        <v>111</v>
      </c>
      <c r="D680" s="48" t="s">
        <v>325</v>
      </c>
      <c r="E680" s="57">
        <v>0.60328091263278705</v>
      </c>
      <c r="F680" s="58">
        <v>0.68376275136513198</v>
      </c>
      <c r="G680" s="58">
        <v>0.62712904412579895</v>
      </c>
      <c r="H680" s="58">
        <v>0.607535260031</v>
      </c>
      <c r="I680" s="58">
        <v>0.60850693413522094</v>
      </c>
      <c r="J680" s="58">
        <v>0.61135343706700995</v>
      </c>
      <c r="K680" s="58">
        <v>0.62014340108726196</v>
      </c>
      <c r="L680" s="58">
        <v>0.62645710934884902</v>
      </c>
      <c r="M680" s="58">
        <v>0.62515093735419203</v>
      </c>
      <c r="N680" s="58">
        <v>0.62041945359669604</v>
      </c>
      <c r="O680" s="58">
        <v>0.61459912534337502</v>
      </c>
      <c r="P680"/>
      <c r="Q680"/>
    </row>
    <row r="681" spans="1:17" ht="15" customHeight="1">
      <c r="A681" s="48" t="s">
        <v>324</v>
      </c>
      <c r="B681" s="48" t="s">
        <v>228</v>
      </c>
      <c r="C681" s="48" t="s">
        <v>112</v>
      </c>
      <c r="D681" s="48" t="s">
        <v>325</v>
      </c>
      <c r="E681" s="57">
        <v>0.41350822134209703</v>
      </c>
      <c r="F681" s="58">
        <v>0.63892463006448996</v>
      </c>
      <c r="G681" s="58">
        <v>0.83305637347287897</v>
      </c>
      <c r="H681" s="58">
        <v>0.87617308925837301</v>
      </c>
      <c r="I681" s="58">
        <v>0.87524082334130104</v>
      </c>
      <c r="J681" s="58">
        <v>0.87583201285451595</v>
      </c>
      <c r="K681" s="58">
        <v>0.883746222447371</v>
      </c>
      <c r="L681" s="58">
        <v>0.89364471826411296</v>
      </c>
      <c r="M681" s="58">
        <v>0.89154737009084795</v>
      </c>
      <c r="N681" s="58">
        <v>0.88435308751650099</v>
      </c>
      <c r="O681" s="58">
        <v>0.875882634369191</v>
      </c>
      <c r="P681"/>
      <c r="Q681"/>
    </row>
    <row r="682" spans="1:17" ht="15" customHeight="1">
      <c r="A682" s="48" t="s">
        <v>324</v>
      </c>
      <c r="B682" s="48" t="s">
        <v>228</v>
      </c>
      <c r="C682" s="48" t="s">
        <v>113</v>
      </c>
      <c r="D682" s="48" t="s">
        <v>325</v>
      </c>
      <c r="E682" s="57">
        <v>0.58330077250077095</v>
      </c>
      <c r="F682" s="58">
        <v>0.50594854206968598</v>
      </c>
      <c r="G682" s="58">
        <v>0.460516875233348</v>
      </c>
      <c r="H682" s="58">
        <v>0.48581041104625899</v>
      </c>
      <c r="I682" s="58">
        <v>0.48717681574635202</v>
      </c>
      <c r="J682" s="58">
        <v>0.490345216589049</v>
      </c>
      <c r="K682" s="58">
        <v>0.49858293705619899</v>
      </c>
      <c r="L682" s="58">
        <v>0.50324332201853395</v>
      </c>
      <c r="M682" s="58">
        <v>0.50230278249364302</v>
      </c>
      <c r="N682" s="58">
        <v>0.49870621785521502</v>
      </c>
      <c r="O682" s="58">
        <v>0.49410761112812901</v>
      </c>
      <c r="P682"/>
      <c r="Q682"/>
    </row>
    <row r="683" spans="1:17" ht="15" customHeight="1">
      <c r="A683" s="48" t="s">
        <v>324</v>
      </c>
      <c r="B683" s="48" t="s">
        <v>228</v>
      </c>
      <c r="C683" s="48" t="s">
        <v>114</v>
      </c>
      <c r="D683" s="48" t="s">
        <v>325</v>
      </c>
      <c r="E683" s="57">
        <v>0.68148042178825696</v>
      </c>
      <c r="F683" s="58">
        <v>0.49790576194978697</v>
      </c>
      <c r="G683" s="58">
        <v>0.427608312039581</v>
      </c>
      <c r="H683" s="58">
        <v>0.50550940461107496</v>
      </c>
      <c r="I683" s="58">
        <v>0.50629781189490997</v>
      </c>
      <c r="J683" s="58">
        <v>0.50863716589810803</v>
      </c>
      <c r="K683" s="58">
        <v>0.51589527008764002</v>
      </c>
      <c r="L683" s="58">
        <v>0.52079167905321799</v>
      </c>
      <c r="M683" s="58">
        <v>0.51979814624064602</v>
      </c>
      <c r="N683" s="58">
        <v>0.51603988322312899</v>
      </c>
      <c r="O683" s="58">
        <v>0.51126850681612301</v>
      </c>
      <c r="P683"/>
      <c r="Q683"/>
    </row>
    <row r="684" spans="1:17" ht="15" customHeight="1">
      <c r="A684" s="48" t="s">
        <v>324</v>
      </c>
      <c r="B684" s="48" t="s">
        <v>228</v>
      </c>
      <c r="C684" s="48" t="s">
        <v>115</v>
      </c>
      <c r="D684" s="48" t="s">
        <v>325</v>
      </c>
      <c r="E684" s="57">
        <v>0.59063103847502996</v>
      </c>
      <c r="F684" s="58">
        <v>0.64137674438707404</v>
      </c>
      <c r="G684" s="58">
        <v>0.63759596419313802</v>
      </c>
      <c r="H684" s="58">
        <v>0.62568879507137698</v>
      </c>
      <c r="I684" s="58">
        <v>0.62114477842551197</v>
      </c>
      <c r="J684" s="58">
        <v>0.61933030908714304</v>
      </c>
      <c r="K684" s="58">
        <v>0.61984595178262603</v>
      </c>
      <c r="L684" s="58">
        <v>0.62411078897655203</v>
      </c>
      <c r="M684" s="58">
        <v>0.62089805040974</v>
      </c>
      <c r="N684" s="58">
        <v>0.614532445362446</v>
      </c>
      <c r="O684" s="58">
        <v>0.60711900448520795</v>
      </c>
      <c r="P684"/>
      <c r="Q684"/>
    </row>
    <row r="685" spans="1:17" ht="15" customHeight="1">
      <c r="A685" s="48" t="s">
        <v>324</v>
      </c>
      <c r="B685" s="48" t="s">
        <v>228</v>
      </c>
      <c r="C685" s="48" t="s">
        <v>116</v>
      </c>
      <c r="D685" s="48" t="s">
        <v>325</v>
      </c>
      <c r="E685" s="57">
        <v>0.57051192971919895</v>
      </c>
      <c r="F685" s="58">
        <v>0.59201196142967605</v>
      </c>
      <c r="G685" s="58">
        <v>0.68476015242716703</v>
      </c>
      <c r="H685" s="58">
        <v>0.625854131300002</v>
      </c>
      <c r="I685" s="58">
        <v>0.626240956014954</v>
      </c>
      <c r="J685" s="58">
        <v>0.62824692204594601</v>
      </c>
      <c r="K685" s="58">
        <v>0.63603467273060199</v>
      </c>
      <c r="L685" s="58">
        <v>0.64256371639203302</v>
      </c>
      <c r="M685" s="58">
        <v>0.64121002168394603</v>
      </c>
      <c r="N685" s="58">
        <v>0.63632963004056398</v>
      </c>
      <c r="O685" s="58">
        <v>0.630350049468689</v>
      </c>
      <c r="P685"/>
      <c r="Q685"/>
    </row>
    <row r="686" spans="1:17" ht="15" customHeight="1">
      <c r="A686" s="48" t="s">
        <v>324</v>
      </c>
      <c r="B686" s="48" t="s">
        <v>228</v>
      </c>
      <c r="C686" s="48" t="s">
        <v>117</v>
      </c>
      <c r="D686" s="48" t="s">
        <v>325</v>
      </c>
      <c r="E686" s="57">
        <v>0.49327262886110401</v>
      </c>
      <c r="F686" s="58">
        <v>0.43029242240229398</v>
      </c>
      <c r="G686" s="58">
        <v>0.406411763457659</v>
      </c>
      <c r="H686" s="58">
        <v>0.46911961404839497</v>
      </c>
      <c r="I686" s="58">
        <v>0.47032356646377599</v>
      </c>
      <c r="J686" s="58">
        <v>0.47320962982485099</v>
      </c>
      <c r="K686" s="58">
        <v>0.480921871494502</v>
      </c>
      <c r="L686" s="58">
        <v>0.485341594612692</v>
      </c>
      <c r="M686" s="58">
        <v>0.484453271317761</v>
      </c>
      <c r="N686" s="58">
        <v>0.48102195560932198</v>
      </c>
      <c r="O686" s="58">
        <v>0.47660212207119901</v>
      </c>
      <c r="P686"/>
      <c r="Q686"/>
    </row>
    <row r="687" spans="1:17" ht="15" customHeight="1">
      <c r="A687" s="48" t="s">
        <v>324</v>
      </c>
      <c r="B687" s="48" t="s">
        <v>228</v>
      </c>
      <c r="C687" s="48" t="s">
        <v>118</v>
      </c>
      <c r="D687" s="48" t="s">
        <v>325</v>
      </c>
      <c r="E687" s="57">
        <v>0.54261675809990795</v>
      </c>
      <c r="F687" s="58">
        <v>0.56360225192554703</v>
      </c>
      <c r="G687" s="58">
        <v>0.53857379341885203</v>
      </c>
      <c r="H687" s="58">
        <v>0.50039585428544298</v>
      </c>
      <c r="I687" s="58">
        <v>0.49108689210129303</v>
      </c>
      <c r="J687" s="58">
        <v>0.478573015839174</v>
      </c>
      <c r="K687" s="58">
        <v>0.466182577939662</v>
      </c>
      <c r="L687" s="58">
        <v>0.47044156626157002</v>
      </c>
      <c r="M687" s="58">
        <v>0.46963675074039202</v>
      </c>
      <c r="N687" s="58">
        <v>0.466380301554636</v>
      </c>
      <c r="O687" s="58">
        <v>0.462145446769682</v>
      </c>
      <c r="P687"/>
      <c r="Q687"/>
    </row>
    <row r="688" spans="1:17" ht="15" customHeight="1">
      <c r="A688" s="48" t="s">
        <v>324</v>
      </c>
      <c r="B688" s="48" t="s">
        <v>228</v>
      </c>
      <c r="C688" s="48" t="s">
        <v>119</v>
      </c>
      <c r="D688" s="48" t="s">
        <v>325</v>
      </c>
      <c r="E688" s="57">
        <v>0.63489739897492303</v>
      </c>
      <c r="F688" s="58">
        <v>0.73322518950682802</v>
      </c>
      <c r="G688" s="58">
        <v>0.71472499209652796</v>
      </c>
      <c r="H688" s="58">
        <v>0.70052842583390895</v>
      </c>
      <c r="I688" s="58">
        <v>0.69931370494305201</v>
      </c>
      <c r="J688" s="58">
        <v>0.69908096056315105</v>
      </c>
      <c r="K688" s="58">
        <v>0.70443298842292301</v>
      </c>
      <c r="L688" s="58">
        <v>0.71189280401449695</v>
      </c>
      <c r="M688" s="58">
        <v>0.71033403463661704</v>
      </c>
      <c r="N688" s="58">
        <v>0.70481425742036696</v>
      </c>
      <c r="O688" s="58">
        <v>0.698146973329131</v>
      </c>
      <c r="P688"/>
      <c r="Q688"/>
    </row>
    <row r="689" spans="1:17" ht="15" customHeight="1">
      <c r="A689" s="48" t="s">
        <v>324</v>
      </c>
      <c r="B689" s="48" t="s">
        <v>228</v>
      </c>
      <c r="C689" s="48" t="s">
        <v>120</v>
      </c>
      <c r="D689" s="48" t="s">
        <v>325</v>
      </c>
      <c r="E689" s="57">
        <v>0.54272171892195598</v>
      </c>
      <c r="F689" s="58">
        <v>0.58556537857590096</v>
      </c>
      <c r="G689" s="58">
        <v>0.61200947049682997</v>
      </c>
      <c r="H689" s="58">
        <v>0.66332263033837102</v>
      </c>
      <c r="I689" s="58">
        <v>0.66189593111630496</v>
      </c>
      <c r="J689" s="58">
        <v>0.66129716672003303</v>
      </c>
      <c r="K689" s="58">
        <v>0.66583955270471096</v>
      </c>
      <c r="L689" s="58">
        <v>0.67238587827887397</v>
      </c>
      <c r="M689" s="58">
        <v>0.67055392591282703</v>
      </c>
      <c r="N689" s="58">
        <v>0.66501233284361705</v>
      </c>
      <c r="O689" s="58">
        <v>0.65835709462407999</v>
      </c>
      <c r="P689"/>
      <c r="Q689"/>
    </row>
    <row r="690" spans="1:17" ht="15" customHeight="1">
      <c r="A690" s="48" t="s">
        <v>324</v>
      </c>
      <c r="B690" s="48" t="s">
        <v>228</v>
      </c>
      <c r="C690" s="48" t="s">
        <v>121</v>
      </c>
      <c r="D690" s="48" t="s">
        <v>325</v>
      </c>
      <c r="E690" s="57">
        <v>0.57816912802538101</v>
      </c>
      <c r="F690" s="58">
        <v>0.61030143998224196</v>
      </c>
      <c r="G690" s="58">
        <v>0.60880053901207298</v>
      </c>
      <c r="H690" s="58">
        <v>0.62072770539200295</v>
      </c>
      <c r="I690" s="58">
        <v>0.62093330138394198</v>
      </c>
      <c r="J690" s="58">
        <v>0.62319986656493798</v>
      </c>
      <c r="K690" s="58">
        <v>0.63071259341516905</v>
      </c>
      <c r="L690" s="58">
        <v>0.63789414417166501</v>
      </c>
      <c r="M690" s="58">
        <v>0.63765429740650104</v>
      </c>
      <c r="N690" s="58">
        <v>0.63418767291682399</v>
      </c>
      <c r="O690" s="58">
        <v>0.62988517656376597</v>
      </c>
      <c r="P690"/>
      <c r="Q690"/>
    </row>
    <row r="691" spans="1:17" ht="15" customHeight="1">
      <c r="A691" s="48" t="s">
        <v>324</v>
      </c>
      <c r="B691" s="48" t="s">
        <v>228</v>
      </c>
      <c r="C691" s="48" t="s">
        <v>122</v>
      </c>
      <c r="D691" s="48" t="s">
        <v>325</v>
      </c>
      <c r="E691" s="57">
        <v>0.55516007394815603</v>
      </c>
      <c r="F691" s="58">
        <v>0.63277428729993201</v>
      </c>
      <c r="G691" s="58">
        <v>0.69051025601821003</v>
      </c>
      <c r="H691" s="58">
        <v>0.74765248360927195</v>
      </c>
      <c r="I691" s="58">
        <v>0.75048310895363102</v>
      </c>
      <c r="J691" s="58">
        <v>0.75607381240843097</v>
      </c>
      <c r="K691" s="58">
        <v>0.77029618444794301</v>
      </c>
      <c r="L691" s="58">
        <v>0.78443022437568299</v>
      </c>
      <c r="M691" s="58">
        <v>0.787604997451126</v>
      </c>
      <c r="N691" s="58">
        <v>0.78558372607221805</v>
      </c>
      <c r="O691" s="58">
        <v>0.78166160838736698</v>
      </c>
      <c r="P691"/>
      <c r="Q691"/>
    </row>
    <row r="692" spans="1:17" ht="15" customHeight="1">
      <c r="A692" s="48" t="s">
        <v>324</v>
      </c>
      <c r="B692" s="48" t="s">
        <v>228</v>
      </c>
      <c r="C692" s="48" t="s">
        <v>123</v>
      </c>
      <c r="D692" s="48" t="s">
        <v>325</v>
      </c>
      <c r="E692" s="57">
        <v>0.449422504691735</v>
      </c>
      <c r="F692" s="58">
        <v>0.69258629831216301</v>
      </c>
      <c r="G692" s="58">
        <v>0.60520907864708795</v>
      </c>
      <c r="H692" s="58">
        <v>0.60054645837954002</v>
      </c>
      <c r="I692" s="58">
        <v>0.60278746076801304</v>
      </c>
      <c r="J692" s="58">
        <v>0.60754257973894699</v>
      </c>
      <c r="K692" s="58">
        <v>0.61890488280187095</v>
      </c>
      <c r="L692" s="58">
        <v>0.625201125192689</v>
      </c>
      <c r="M692" s="58">
        <v>0.62389936816180103</v>
      </c>
      <c r="N692" s="58">
        <v>0.61917819279187802</v>
      </c>
      <c r="O692" s="58">
        <v>0.61337096552597403</v>
      </c>
      <c r="P692"/>
      <c r="Q692"/>
    </row>
    <row r="693" spans="1:17" ht="15" customHeight="1">
      <c r="A693" s="48" t="s">
        <v>324</v>
      </c>
      <c r="B693" s="48" t="s">
        <v>228</v>
      </c>
      <c r="C693" s="48" t="s">
        <v>124</v>
      </c>
      <c r="D693" s="48" t="s">
        <v>325</v>
      </c>
      <c r="E693" s="57">
        <v>0.70750565864387904</v>
      </c>
      <c r="F693" s="58">
        <v>0.60958959679018898</v>
      </c>
      <c r="G693" s="58">
        <v>0.57767361605422896</v>
      </c>
      <c r="H693" s="58">
        <v>0.61449210747377903</v>
      </c>
      <c r="I693" s="58">
        <v>0.61221383736119594</v>
      </c>
      <c r="J693" s="58">
        <v>0.61013171344529804</v>
      </c>
      <c r="K693" s="58">
        <v>0.61211216892115805</v>
      </c>
      <c r="L693" s="58">
        <v>0.61810351838357702</v>
      </c>
      <c r="M693" s="58">
        <v>0.616611011806526</v>
      </c>
      <c r="N693" s="58">
        <v>0.611748823954258</v>
      </c>
      <c r="O693" s="58">
        <v>0.60581137762346804</v>
      </c>
      <c r="P693"/>
      <c r="Q693"/>
    </row>
    <row r="694" spans="1:17" ht="15" customHeight="1">
      <c r="A694" s="48" t="s">
        <v>324</v>
      </c>
      <c r="B694" s="48" t="s">
        <v>228</v>
      </c>
      <c r="C694" s="48" t="s">
        <v>125</v>
      </c>
      <c r="D694" s="48" t="s">
        <v>325</v>
      </c>
      <c r="E694" s="57">
        <v>0.55986213909270099</v>
      </c>
      <c r="F694" s="58">
        <v>0.54043669488072099</v>
      </c>
      <c r="G694" s="58">
        <v>0.533844601337925</v>
      </c>
      <c r="H694" s="58">
        <v>0.55127382999125996</v>
      </c>
      <c r="I694" s="58">
        <v>0.55250201703893298</v>
      </c>
      <c r="J694" s="58">
        <v>0.55561021090034002</v>
      </c>
      <c r="K694" s="58">
        <v>0.56429924188705605</v>
      </c>
      <c r="L694" s="58">
        <v>0.56985290478405703</v>
      </c>
      <c r="M694" s="58">
        <v>0.56871508929543801</v>
      </c>
      <c r="N694" s="58">
        <v>0.56450402715927295</v>
      </c>
      <c r="O694" s="58">
        <v>0.55924588970810896</v>
      </c>
      <c r="P694"/>
      <c r="Q694"/>
    </row>
    <row r="695" spans="1:17" ht="15" customHeight="1">
      <c r="A695" s="48" t="s">
        <v>324</v>
      </c>
      <c r="B695" s="48" t="s">
        <v>228</v>
      </c>
      <c r="C695" s="48" t="s">
        <v>126</v>
      </c>
      <c r="D695" s="48" t="s">
        <v>325</v>
      </c>
      <c r="E695" s="57">
        <v>0.51897865136425403</v>
      </c>
      <c r="F695" s="58">
        <v>0.53411963833067</v>
      </c>
      <c r="G695" s="58">
        <v>0.49827623220808398</v>
      </c>
      <c r="H695" s="58">
        <v>0.47457479801960301</v>
      </c>
      <c r="I695" s="58">
        <v>0.47660994762554798</v>
      </c>
      <c r="J695" s="58">
        <v>0.48076845044852201</v>
      </c>
      <c r="K695" s="58">
        <v>0.49028485770395502</v>
      </c>
      <c r="L695" s="58">
        <v>0.494832223543199</v>
      </c>
      <c r="M695" s="58">
        <v>0.49391609375015799</v>
      </c>
      <c r="N695" s="58">
        <v>0.49039690531208202</v>
      </c>
      <c r="O695" s="58">
        <v>0.48588233994087199</v>
      </c>
      <c r="P695"/>
      <c r="Q695"/>
    </row>
    <row r="696" spans="1:17" ht="15" customHeight="1">
      <c r="A696" s="48" t="s">
        <v>324</v>
      </c>
      <c r="B696" s="48" t="s">
        <v>228</v>
      </c>
      <c r="C696" s="48" t="s">
        <v>127</v>
      </c>
      <c r="D696" s="48" t="s">
        <v>325</v>
      </c>
      <c r="E696" s="57">
        <v>0.60623754064788804</v>
      </c>
      <c r="F696" s="58">
        <v>0.64737136298430198</v>
      </c>
      <c r="G696" s="58">
        <v>0.669693560969151</v>
      </c>
      <c r="H696" s="58">
        <v>0.69131794154236603</v>
      </c>
      <c r="I696" s="58">
        <v>0.69041552481940005</v>
      </c>
      <c r="J696" s="58">
        <v>0.69064933844492804</v>
      </c>
      <c r="K696" s="58">
        <v>0.69651797035476204</v>
      </c>
      <c r="L696" s="58">
        <v>0.703356815633015</v>
      </c>
      <c r="M696" s="58">
        <v>0.70112899946980201</v>
      </c>
      <c r="N696" s="58">
        <v>0.69500724432873495</v>
      </c>
      <c r="O696" s="58">
        <v>0.68781794380629402</v>
      </c>
      <c r="P696"/>
      <c r="Q696"/>
    </row>
    <row r="697" spans="1:17" ht="15" customHeight="1">
      <c r="A697" s="48" t="s">
        <v>324</v>
      </c>
      <c r="B697" s="48" t="s">
        <v>228</v>
      </c>
      <c r="C697" s="48" t="s">
        <v>128</v>
      </c>
      <c r="D697" s="48" t="s">
        <v>325</v>
      </c>
      <c r="E697" s="57">
        <v>0.56960918943727801</v>
      </c>
      <c r="F697" s="58">
        <v>0.61461334338835105</v>
      </c>
      <c r="G697" s="58">
        <v>0.61094531548840303</v>
      </c>
      <c r="H697" s="58">
        <v>0.62171820248477205</v>
      </c>
      <c r="I697" s="58">
        <v>0.62199166443315301</v>
      </c>
      <c r="J697" s="58">
        <v>0.62381830383674197</v>
      </c>
      <c r="K697" s="58">
        <v>0.63132583032711398</v>
      </c>
      <c r="L697" s="58">
        <v>0.63779099495150104</v>
      </c>
      <c r="M697" s="58">
        <v>0.63645180058665596</v>
      </c>
      <c r="N697" s="58">
        <v>0.63161525269970298</v>
      </c>
      <c r="O697" s="58">
        <v>0.62568248366005697</v>
      </c>
      <c r="P697"/>
      <c r="Q697"/>
    </row>
    <row r="698" spans="1:17" ht="15" customHeight="1">
      <c r="A698" s="48" t="s">
        <v>324</v>
      </c>
      <c r="B698" s="48" t="s">
        <v>228</v>
      </c>
      <c r="C698" s="48" t="s">
        <v>129</v>
      </c>
      <c r="D698" s="48" t="s">
        <v>325</v>
      </c>
      <c r="E698" s="57">
        <v>0.63983749597991002</v>
      </c>
      <c r="F698" s="58">
        <v>0.65086954680305698</v>
      </c>
      <c r="G698" s="58">
        <v>0.60285090557696897</v>
      </c>
      <c r="H698" s="58">
        <v>0.59480446256929997</v>
      </c>
      <c r="I698" s="58">
        <v>0.59428783209295899</v>
      </c>
      <c r="J698" s="58">
        <v>0.59485966287320502</v>
      </c>
      <c r="K698" s="58">
        <v>0.60055316798389002</v>
      </c>
      <c r="L698" s="58">
        <v>0.60723215877078496</v>
      </c>
      <c r="M698" s="58">
        <v>0.60661375208292201</v>
      </c>
      <c r="N698" s="58">
        <v>0.602677788410801</v>
      </c>
      <c r="O698" s="58">
        <v>0.59765488043194603</v>
      </c>
      <c r="P698"/>
      <c r="Q698"/>
    </row>
    <row r="699" spans="1:17" ht="15" customHeight="1">
      <c r="A699" s="48" t="s">
        <v>324</v>
      </c>
      <c r="B699" s="48" t="s">
        <v>228</v>
      </c>
      <c r="C699" s="48" t="s">
        <v>130</v>
      </c>
      <c r="D699" s="48" t="s">
        <v>325</v>
      </c>
      <c r="E699" s="57">
        <v>0.47766434632969501</v>
      </c>
      <c r="F699" s="58">
        <v>0.56859924005058504</v>
      </c>
      <c r="G699" s="58">
        <v>0.52481270024167803</v>
      </c>
      <c r="H699" s="58">
        <v>0.533476795069873</v>
      </c>
      <c r="I699" s="58">
        <v>0.53394277626648501</v>
      </c>
      <c r="J699" s="58">
        <v>0.53585651982575699</v>
      </c>
      <c r="K699" s="58">
        <v>0.54276191606186297</v>
      </c>
      <c r="L699" s="58">
        <v>0.54802333866246</v>
      </c>
      <c r="M699" s="58">
        <v>0.546950392890722</v>
      </c>
      <c r="N699" s="58">
        <v>0.54294021776877299</v>
      </c>
      <c r="O699" s="58">
        <v>0.53789835493080296</v>
      </c>
      <c r="P699"/>
      <c r="Q699"/>
    </row>
    <row r="700" spans="1:17" ht="15" customHeight="1">
      <c r="A700" s="48" t="s">
        <v>324</v>
      </c>
      <c r="B700" s="48" t="s">
        <v>228</v>
      </c>
      <c r="C700" s="48" t="s">
        <v>131</v>
      </c>
      <c r="D700" s="48" t="s">
        <v>325</v>
      </c>
      <c r="E700" s="57">
        <v>0.65200302943712496</v>
      </c>
      <c r="F700" s="58">
        <v>0.66613835279342704</v>
      </c>
      <c r="G700" s="58">
        <v>0.683664250664203</v>
      </c>
      <c r="H700" s="58">
        <v>0.69741153076756701</v>
      </c>
      <c r="I700" s="58">
        <v>0.69567164263571601</v>
      </c>
      <c r="J700" s="58">
        <v>0.69464407872874301</v>
      </c>
      <c r="K700" s="58">
        <v>0.69889426574809499</v>
      </c>
      <c r="L700" s="58">
        <v>0.70627914831857197</v>
      </c>
      <c r="M700" s="58">
        <v>0.70473646919708699</v>
      </c>
      <c r="N700" s="58">
        <v>0.69926854100776803</v>
      </c>
      <c r="O700" s="58">
        <v>0.69265667413128496</v>
      </c>
      <c r="P700"/>
      <c r="Q700"/>
    </row>
    <row r="701" spans="1:17" ht="15" customHeight="1">
      <c r="A701" s="48" t="s">
        <v>324</v>
      </c>
      <c r="B701" s="48" t="s">
        <v>228</v>
      </c>
      <c r="C701" s="48" t="s">
        <v>132</v>
      </c>
      <c r="D701" s="48" t="s">
        <v>325</v>
      </c>
      <c r="E701" s="57">
        <v>0.58671214764165802</v>
      </c>
      <c r="F701" s="58">
        <v>0.65101827818041103</v>
      </c>
      <c r="G701" s="58">
        <v>0.66546367617818003</v>
      </c>
      <c r="H701" s="58">
        <v>0.69099524736520801</v>
      </c>
      <c r="I701" s="58">
        <v>0.69205584394512698</v>
      </c>
      <c r="J701" s="58">
        <v>0.69522812064678896</v>
      </c>
      <c r="K701" s="58">
        <v>0.70512869179947302</v>
      </c>
      <c r="L701" s="58">
        <v>0.71247989607218198</v>
      </c>
      <c r="M701" s="58">
        <v>0.71080159345001404</v>
      </c>
      <c r="N701" s="58">
        <v>0.70516022818628699</v>
      </c>
      <c r="O701" s="58">
        <v>0.698372772501898</v>
      </c>
      <c r="P701"/>
      <c r="Q701"/>
    </row>
    <row r="702" spans="1:17" ht="15" customHeight="1">
      <c r="A702" s="48" t="s">
        <v>324</v>
      </c>
      <c r="B702" s="48" t="s">
        <v>228</v>
      </c>
      <c r="C702" s="48" t="s">
        <v>133</v>
      </c>
      <c r="D702" s="48" t="s">
        <v>325</v>
      </c>
      <c r="E702" s="57">
        <v>0.55910346788300802</v>
      </c>
      <c r="F702" s="58">
        <v>0.56971159484559497</v>
      </c>
      <c r="G702" s="58">
        <v>0.53932834733933999</v>
      </c>
      <c r="H702" s="58">
        <v>0.53752989045460697</v>
      </c>
      <c r="I702" s="58">
        <v>0.53861157002393201</v>
      </c>
      <c r="J702" s="58">
        <v>0.54146630136528995</v>
      </c>
      <c r="K702" s="58">
        <v>0.549694864341291</v>
      </c>
      <c r="L702" s="58">
        <v>0.55505072057712801</v>
      </c>
      <c r="M702" s="58">
        <v>0.55395603051874798</v>
      </c>
      <c r="N702" s="58">
        <v>0.54988166067050803</v>
      </c>
      <c r="O702" s="58">
        <v>0.54477060027420499</v>
      </c>
      <c r="P702"/>
      <c r="Q702"/>
    </row>
    <row r="703" spans="1:17" ht="15" customHeight="1">
      <c r="A703" s="48" t="s">
        <v>324</v>
      </c>
      <c r="B703" s="48" t="s">
        <v>228</v>
      </c>
      <c r="C703" s="48" t="s">
        <v>134</v>
      </c>
      <c r="D703" s="48" t="s">
        <v>325</v>
      </c>
      <c r="E703" s="57">
        <v>0.57024759968684002</v>
      </c>
      <c r="F703" s="58">
        <v>0.60390501295032295</v>
      </c>
      <c r="G703" s="58">
        <v>0.592352509790812</v>
      </c>
      <c r="H703" s="58">
        <v>0.59774492532596901</v>
      </c>
      <c r="I703" s="58">
        <v>0.59844614795292705</v>
      </c>
      <c r="J703" s="58">
        <v>0.60086293696076598</v>
      </c>
      <c r="K703" s="58">
        <v>0.60898271773476198</v>
      </c>
      <c r="L703" s="58">
        <v>0.61514398260624203</v>
      </c>
      <c r="M703" s="58">
        <v>0.61387258372269604</v>
      </c>
      <c r="N703" s="58">
        <v>0.60924403741955802</v>
      </c>
      <c r="O703" s="58">
        <v>0.603535654139705</v>
      </c>
      <c r="P703"/>
      <c r="Q703"/>
    </row>
    <row r="704" spans="1:17" ht="15" customHeight="1">
      <c r="A704" s="48" t="s">
        <v>324</v>
      </c>
      <c r="B704" s="48" t="s">
        <v>228</v>
      </c>
      <c r="C704" s="48" t="s">
        <v>135</v>
      </c>
      <c r="D704" s="48" t="s">
        <v>325</v>
      </c>
      <c r="E704" s="57">
        <v>0.58439204190493499</v>
      </c>
      <c r="F704" s="58">
        <v>0.53507587498785703</v>
      </c>
      <c r="G704" s="58">
        <v>0.58983516233744704</v>
      </c>
      <c r="H704" s="58">
        <v>0.609764210734284</v>
      </c>
      <c r="I704" s="58">
        <v>0.60986733547178995</v>
      </c>
      <c r="J704" s="58">
        <v>0.611427933559753</v>
      </c>
      <c r="K704" s="58">
        <v>0.61831128489575304</v>
      </c>
      <c r="L704" s="58">
        <v>0.62364413595059898</v>
      </c>
      <c r="M704" s="58">
        <v>0.62148986238753401</v>
      </c>
      <c r="N704" s="58">
        <v>0.61603250441839896</v>
      </c>
      <c r="O704" s="58">
        <v>0.60958968952763803</v>
      </c>
      <c r="P704"/>
      <c r="Q704"/>
    </row>
    <row r="705" spans="1:17" ht="15" customHeight="1">
      <c r="A705" s="48" t="s">
        <v>324</v>
      </c>
      <c r="B705" s="48" t="s">
        <v>228</v>
      </c>
      <c r="C705" s="48" t="s">
        <v>136</v>
      </c>
      <c r="D705" s="48" t="s">
        <v>325</v>
      </c>
      <c r="E705" s="57">
        <v>0.61133102112313997</v>
      </c>
      <c r="F705" s="58">
        <v>0.65357961287162303</v>
      </c>
      <c r="G705" s="58">
        <v>0.67302078340812999</v>
      </c>
      <c r="H705" s="58">
        <v>0.68837378246826098</v>
      </c>
      <c r="I705" s="58">
        <v>0.68748693473025901</v>
      </c>
      <c r="J705" s="58">
        <v>0.68771771085448596</v>
      </c>
      <c r="K705" s="58">
        <v>0.69362027778697699</v>
      </c>
      <c r="L705" s="58">
        <v>0.70103510020999205</v>
      </c>
      <c r="M705" s="58">
        <v>0.69960919887671502</v>
      </c>
      <c r="N705" s="58">
        <v>0.69428858747414801</v>
      </c>
      <c r="O705" s="58">
        <v>0.68782391837157797</v>
      </c>
      <c r="P705"/>
      <c r="Q705"/>
    </row>
    <row r="706" spans="1:17" ht="15" customHeight="1">
      <c r="A706" s="48" t="s">
        <v>324</v>
      </c>
      <c r="B706" s="48" t="s">
        <v>228</v>
      </c>
      <c r="C706" s="48" t="s">
        <v>137</v>
      </c>
      <c r="D706" s="48" t="s">
        <v>325</v>
      </c>
      <c r="E706" s="57">
        <v>0.47165215078807499</v>
      </c>
      <c r="F706" s="58">
        <v>0.52514270354330705</v>
      </c>
      <c r="G706" s="58">
        <v>0.56554270687771802</v>
      </c>
      <c r="H706" s="58">
        <v>0.58710753152263295</v>
      </c>
      <c r="I706" s="58">
        <v>0.58743184196646303</v>
      </c>
      <c r="J706" s="58">
        <v>0.58925521929631897</v>
      </c>
      <c r="K706" s="58">
        <v>0.59647565311752304</v>
      </c>
      <c r="L706" s="58">
        <v>0.60246779373847004</v>
      </c>
      <c r="M706" s="58">
        <v>0.60123290083720304</v>
      </c>
      <c r="N706" s="58">
        <v>0.59672214908641796</v>
      </c>
      <c r="O706" s="58">
        <v>0.59113991871709004</v>
      </c>
      <c r="P706"/>
      <c r="Q706"/>
    </row>
    <row r="707" spans="1:17" ht="15" customHeight="1">
      <c r="A707" s="48" t="s">
        <v>324</v>
      </c>
      <c r="B707" s="48" t="s">
        <v>228</v>
      </c>
      <c r="C707" s="48" t="s">
        <v>138</v>
      </c>
      <c r="D707" s="48" t="s">
        <v>325</v>
      </c>
      <c r="E707" s="57">
        <v>0.55100915476329904</v>
      </c>
      <c r="F707" s="58">
        <v>0.568099501171757</v>
      </c>
      <c r="G707" s="58">
        <v>0.58592412203974997</v>
      </c>
      <c r="H707" s="58">
        <v>0.58004964701831296</v>
      </c>
      <c r="I707" s="58">
        <v>0.58026189275551598</v>
      </c>
      <c r="J707" s="58">
        <v>0.58189940138254304</v>
      </c>
      <c r="K707" s="58">
        <v>0.58880792011041205</v>
      </c>
      <c r="L707" s="58">
        <v>0.594695387291722</v>
      </c>
      <c r="M707" s="58">
        <v>0.59348347305785898</v>
      </c>
      <c r="N707" s="58">
        <v>0.58904349547810897</v>
      </c>
      <c r="O707" s="58">
        <v>0.58353950129821897</v>
      </c>
      <c r="P707"/>
      <c r="Q707"/>
    </row>
    <row r="708" spans="1:17" ht="15" customHeight="1">
      <c r="A708" s="48" t="s">
        <v>324</v>
      </c>
      <c r="B708" s="48" t="s">
        <v>228</v>
      </c>
      <c r="C708" s="48" t="s">
        <v>139</v>
      </c>
      <c r="D708" s="48" t="s">
        <v>325</v>
      </c>
      <c r="E708" s="57">
        <v>0.581832805833289</v>
      </c>
      <c r="F708" s="58">
        <v>0.59298218006025405</v>
      </c>
      <c r="G708" s="58">
        <v>0.60093636342142998</v>
      </c>
      <c r="H708" s="58">
        <v>0.61963488056790095</v>
      </c>
      <c r="I708" s="58">
        <v>0.61992642923723895</v>
      </c>
      <c r="J708" s="58">
        <v>0.62177456973586198</v>
      </c>
      <c r="K708" s="58">
        <v>0.62929582945071205</v>
      </c>
      <c r="L708" s="58">
        <v>0.63573338364949505</v>
      </c>
      <c r="M708" s="58">
        <v>0.63440047152107604</v>
      </c>
      <c r="N708" s="58">
        <v>0.62958233035169497</v>
      </c>
      <c r="O708" s="58">
        <v>0.62367093691136699</v>
      </c>
      <c r="P708"/>
      <c r="Q708"/>
    </row>
    <row r="709" spans="1:17" ht="15" customHeight="1">
      <c r="A709" s="48" t="s">
        <v>324</v>
      </c>
      <c r="B709" s="48" t="s">
        <v>228</v>
      </c>
      <c r="C709" s="48" t="s">
        <v>140</v>
      </c>
      <c r="D709" s="48" t="s">
        <v>325</v>
      </c>
      <c r="E709" s="57">
        <v>0.49874222667712098</v>
      </c>
      <c r="F709" s="58">
        <v>0.52223392517491096</v>
      </c>
      <c r="G709" s="58">
        <v>0.52710099914847697</v>
      </c>
      <c r="H709" s="58">
        <v>0.55281790648587004</v>
      </c>
      <c r="I709" s="58">
        <v>0.55309044255409401</v>
      </c>
      <c r="J709" s="58">
        <v>0.55475800269050501</v>
      </c>
      <c r="K709" s="58">
        <v>0.56148445018334303</v>
      </c>
      <c r="L709" s="58">
        <v>0.56700002565048602</v>
      </c>
      <c r="M709" s="58">
        <v>0.56587003375170797</v>
      </c>
      <c r="N709" s="58">
        <v>0.56168606691062495</v>
      </c>
      <c r="O709" s="58">
        <v>0.55645628029014904</v>
      </c>
      <c r="P709"/>
      <c r="Q709"/>
    </row>
    <row r="710" spans="1:17" ht="15" customHeight="1">
      <c r="A710" s="48" t="s">
        <v>324</v>
      </c>
      <c r="B710" s="48" t="s">
        <v>228</v>
      </c>
      <c r="C710" s="48" t="s">
        <v>141</v>
      </c>
      <c r="D710" s="48" t="s">
        <v>325</v>
      </c>
      <c r="E710" s="57">
        <v>0.63841110158417003</v>
      </c>
      <c r="F710" s="58">
        <v>0.63687123628338804</v>
      </c>
      <c r="G710" s="58">
        <v>0.65820427843252605</v>
      </c>
      <c r="H710" s="58">
        <v>0.64806990514625795</v>
      </c>
      <c r="I710" s="58">
        <v>0.64822722505778096</v>
      </c>
      <c r="J710" s="58">
        <v>0.64993662454071399</v>
      </c>
      <c r="K710" s="58">
        <v>0.65761047488194901</v>
      </c>
      <c r="L710" s="58">
        <v>0.66499866393860396</v>
      </c>
      <c r="M710" s="58">
        <v>0.66414945397991698</v>
      </c>
      <c r="N710" s="58">
        <v>0.65962892939569395</v>
      </c>
      <c r="O710" s="58">
        <v>0.65398716781055599</v>
      </c>
      <c r="P710"/>
      <c r="Q710"/>
    </row>
    <row r="711" spans="1:17" ht="15" customHeight="1">
      <c r="A711" s="48" t="s">
        <v>324</v>
      </c>
      <c r="B711" s="48" t="s">
        <v>228</v>
      </c>
      <c r="C711" s="48" t="s">
        <v>142</v>
      </c>
      <c r="D711" s="48" t="s">
        <v>325</v>
      </c>
      <c r="E711" s="57">
        <v>0.64781412544642203</v>
      </c>
      <c r="F711" s="58">
        <v>0.64740006856532994</v>
      </c>
      <c r="G711" s="58">
        <v>0.66533908246830198</v>
      </c>
      <c r="H711" s="58">
        <v>0.65025218573282495</v>
      </c>
      <c r="I711" s="58">
        <v>0.648129066394176</v>
      </c>
      <c r="J711" s="58">
        <v>0.64639810306834999</v>
      </c>
      <c r="K711" s="58">
        <v>0.64928002227679804</v>
      </c>
      <c r="L711" s="58">
        <v>0.65604628156870604</v>
      </c>
      <c r="M711" s="58">
        <v>0.65470279022702005</v>
      </c>
      <c r="N711" s="58">
        <v>0.64974628493655495</v>
      </c>
      <c r="O711" s="58">
        <v>0.64368072093930095</v>
      </c>
      <c r="P711"/>
      <c r="Q711"/>
    </row>
    <row r="712" spans="1:17" ht="15" customHeight="1">
      <c r="A712" s="48" t="s">
        <v>324</v>
      </c>
      <c r="B712" s="48" t="s">
        <v>228</v>
      </c>
      <c r="C712" s="48" t="s">
        <v>143</v>
      </c>
      <c r="D712" s="48" t="s">
        <v>325</v>
      </c>
      <c r="E712" s="57">
        <v>0.468260351598487</v>
      </c>
      <c r="F712" s="58">
        <v>0.493190793932543</v>
      </c>
      <c r="G712" s="58">
        <v>0.47753094281564701</v>
      </c>
      <c r="H712" s="58">
        <v>0.47047633503098002</v>
      </c>
      <c r="I712" s="58">
        <v>0.47282320004887901</v>
      </c>
      <c r="J712" s="58">
        <v>0.477435821900144</v>
      </c>
      <c r="K712" s="58">
        <v>0.48765285941772202</v>
      </c>
      <c r="L712" s="58">
        <v>0.491826420882717</v>
      </c>
      <c r="M712" s="58">
        <v>0.48901715595275203</v>
      </c>
      <c r="N712" s="58">
        <v>0.48329495382495202</v>
      </c>
      <c r="O712" s="58">
        <v>0.476654337719083</v>
      </c>
      <c r="P712"/>
      <c r="Q712"/>
    </row>
    <row r="713" spans="1:17" ht="15" customHeight="1">
      <c r="A713" s="48" t="s">
        <v>324</v>
      </c>
      <c r="B713" s="48" t="s">
        <v>228</v>
      </c>
      <c r="C713" s="48" t="s">
        <v>144</v>
      </c>
      <c r="D713" s="48" t="s">
        <v>325</v>
      </c>
      <c r="E713" s="57">
        <v>1</v>
      </c>
      <c r="F713" s="58">
        <v>1</v>
      </c>
      <c r="G713" s="58">
        <v>1</v>
      </c>
      <c r="H713" s="58">
        <v>1</v>
      </c>
      <c r="I713" s="58">
        <v>1</v>
      </c>
      <c r="J713" s="58">
        <v>1</v>
      </c>
      <c r="K713" s="58">
        <v>1</v>
      </c>
      <c r="L713" s="58">
        <v>1</v>
      </c>
      <c r="M713" s="58">
        <v>1</v>
      </c>
      <c r="N713" s="58">
        <v>1</v>
      </c>
      <c r="O713" s="58">
        <v>1</v>
      </c>
      <c r="P713"/>
      <c r="Q713"/>
    </row>
    <row r="714" spans="1:17" ht="15" customHeight="1">
      <c r="A714" s="48" t="s">
        <v>324</v>
      </c>
      <c r="B714" s="48" t="s">
        <v>228</v>
      </c>
      <c r="C714" s="48" t="s">
        <v>145</v>
      </c>
      <c r="D714" s="48" t="s">
        <v>325</v>
      </c>
      <c r="E714" s="57"/>
      <c r="F714" s="58"/>
      <c r="G714" s="58"/>
      <c r="H714" s="58"/>
      <c r="I714" s="58"/>
      <c r="J714" s="58"/>
      <c r="K714" s="58"/>
      <c r="L714" s="58"/>
      <c r="M714" s="58"/>
      <c r="N714" s="58"/>
      <c r="O714" s="58"/>
      <c r="P714"/>
      <c r="Q714"/>
    </row>
    <row r="715" spans="1:17" ht="15" customHeight="1">
      <c r="A715" s="48" t="s">
        <v>324</v>
      </c>
      <c r="B715" s="48" t="s">
        <v>228</v>
      </c>
      <c r="C715" s="48" t="s">
        <v>146</v>
      </c>
      <c r="D715" s="48" t="s">
        <v>325</v>
      </c>
      <c r="E715" s="57"/>
      <c r="F715" s="58"/>
      <c r="G715" s="58"/>
      <c r="H715" s="58"/>
      <c r="I715" s="58"/>
      <c r="J715" s="58"/>
      <c r="K715" s="58"/>
      <c r="L715" s="58"/>
      <c r="M715" s="58"/>
      <c r="N715" s="58"/>
      <c r="O715" s="58"/>
      <c r="P715"/>
      <c r="Q715"/>
    </row>
    <row r="716" spans="1:17" ht="15" customHeight="1">
      <c r="A716" s="48" t="s">
        <v>324</v>
      </c>
      <c r="B716" s="48" t="s">
        <v>228</v>
      </c>
      <c r="C716" s="48" t="s">
        <v>147</v>
      </c>
      <c r="D716" s="48" t="s">
        <v>325</v>
      </c>
      <c r="E716" s="57"/>
      <c r="F716" s="58"/>
      <c r="G716" s="58"/>
      <c r="H716" s="58"/>
      <c r="I716" s="58"/>
      <c r="J716" s="58"/>
      <c r="K716" s="58"/>
      <c r="L716" s="58"/>
      <c r="M716" s="58"/>
      <c r="N716" s="58"/>
      <c r="O716" s="58"/>
      <c r="P716"/>
      <c r="Q716"/>
    </row>
    <row r="717" spans="1:17" ht="15" customHeight="1">
      <c r="A717" s="48" t="s">
        <v>324</v>
      </c>
      <c r="B717" s="48" t="s">
        <v>228</v>
      </c>
      <c r="C717" s="48" t="s">
        <v>148</v>
      </c>
      <c r="D717" s="48" t="s">
        <v>325</v>
      </c>
      <c r="E717" s="57"/>
      <c r="F717" s="58"/>
      <c r="G717" s="58"/>
      <c r="H717" s="58"/>
      <c r="I717" s="58"/>
      <c r="J717" s="58"/>
      <c r="K717" s="58"/>
      <c r="L717" s="58"/>
      <c r="M717" s="58"/>
      <c r="N717" s="58"/>
      <c r="O717" s="58"/>
      <c r="P717"/>
      <c r="Q717"/>
    </row>
    <row r="718" spans="1:17" ht="15" customHeight="1">
      <c r="A718" s="48" t="s">
        <v>324</v>
      </c>
      <c r="B718" s="48" t="s">
        <v>228</v>
      </c>
      <c r="C718" s="48" t="s">
        <v>149</v>
      </c>
      <c r="D718" s="48" t="s">
        <v>325</v>
      </c>
      <c r="E718" s="57">
        <v>0</v>
      </c>
      <c r="F718" s="58">
        <v>0</v>
      </c>
      <c r="G718" s="58">
        <v>0</v>
      </c>
      <c r="H718" s="58">
        <v>0</v>
      </c>
      <c r="I718" s="58">
        <v>0</v>
      </c>
      <c r="J718" s="58">
        <v>0</v>
      </c>
      <c r="K718" s="58">
        <v>0</v>
      </c>
      <c r="L718" s="58">
        <v>0</v>
      </c>
      <c r="M718" s="58">
        <v>0</v>
      </c>
      <c r="N718" s="58">
        <v>0</v>
      </c>
      <c r="O718" s="58">
        <v>0</v>
      </c>
      <c r="P718"/>
      <c r="Q718"/>
    </row>
  </sheetData>
  <mergeCells count="3">
    <mergeCell ref="D6:O6"/>
    <mergeCell ref="A93:C93"/>
    <mergeCell ref="D93:O93"/>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823D-F163-4456-ACA3-82D3E477CB23}">
  <dimension ref="A1:N355"/>
  <sheetViews>
    <sheetView workbookViewId="0">
      <selection activeCell="C1" sqref="C1"/>
    </sheetView>
  </sheetViews>
  <sheetFormatPr defaultColWidth="12.109375" defaultRowHeight="15" customHeight="1"/>
  <cols>
    <col min="1" max="1" width="22.33203125" style="37" customWidth="1"/>
    <col min="2" max="2" width="53.5546875" style="37" bestFit="1" customWidth="1"/>
    <col min="3" max="3" width="21.33203125" style="37" bestFit="1" customWidth="1"/>
    <col min="4" max="14" width="11.6640625" style="37" bestFit="1" customWidth="1"/>
    <col min="15" max="16384" width="12.109375" style="37"/>
  </cols>
  <sheetData>
    <row r="1" spans="1:14" ht="15.6">
      <c r="A1" s="36" t="s">
        <v>58</v>
      </c>
    </row>
    <row r="3" spans="1:14" thickTop="1">
      <c r="A3" s="38" t="s">
        <v>11</v>
      </c>
      <c r="B3" s="38" t="s">
        <v>6</v>
      </c>
      <c r="C3" s="39" t="s">
        <v>7</v>
      </c>
    </row>
    <row r="4" spans="1:14" ht="14.4">
      <c r="A4" s="40" t="s">
        <v>58</v>
      </c>
      <c r="B4" s="40" t="s">
        <v>8</v>
      </c>
      <c r="C4" s="40" t="s">
        <v>323</v>
      </c>
    </row>
    <row r="5" spans="1:14" ht="14.4">
      <c r="A5" s="72"/>
      <c r="B5" s="73"/>
      <c r="C5" s="72"/>
    </row>
    <row r="6" spans="1:14" thickBot="1">
      <c r="A6" s="89"/>
      <c r="B6" s="90"/>
      <c r="C6" s="91" t="s">
        <v>227</v>
      </c>
      <c r="D6" s="91"/>
      <c r="E6" s="91"/>
      <c r="F6" s="91"/>
      <c r="G6" s="91"/>
      <c r="H6" s="91"/>
      <c r="I6" s="91"/>
      <c r="J6" s="91"/>
      <c r="K6" s="91"/>
      <c r="L6" s="91"/>
      <c r="M6" s="91"/>
      <c r="N6" s="90"/>
    </row>
    <row r="7" spans="1:14" thickTop="1">
      <c r="A7" s="38" t="s">
        <v>10</v>
      </c>
      <c r="B7" s="38" t="s">
        <v>234</v>
      </c>
      <c r="C7" s="38" t="s">
        <v>12</v>
      </c>
      <c r="D7" s="38">
        <v>2005</v>
      </c>
      <c r="E7" s="38">
        <v>2010</v>
      </c>
      <c r="F7" s="38">
        <v>2015</v>
      </c>
      <c r="G7" s="38">
        <v>2020</v>
      </c>
      <c r="H7" s="38">
        <v>2022</v>
      </c>
      <c r="I7" s="38">
        <v>2025</v>
      </c>
      <c r="J7" s="38">
        <v>2030</v>
      </c>
      <c r="K7" s="38">
        <v>2035</v>
      </c>
      <c r="L7" s="38">
        <v>2040</v>
      </c>
      <c r="M7" s="38">
        <v>2045</v>
      </c>
      <c r="N7" s="39">
        <v>2050</v>
      </c>
    </row>
    <row r="8" spans="1:14" ht="14.4">
      <c r="A8" s="41" t="s">
        <v>13</v>
      </c>
      <c r="B8" s="41" t="s">
        <v>235</v>
      </c>
      <c r="C8" s="41" t="s">
        <v>20</v>
      </c>
      <c r="D8" s="53">
        <v>125533.60748291</v>
      </c>
      <c r="E8" s="54">
        <v>124633.93402099601</v>
      </c>
      <c r="F8" s="54">
        <v>140573.04382324201</v>
      </c>
      <c r="G8" s="54">
        <v>144542.57360013199</v>
      </c>
      <c r="H8" s="54">
        <v>168656.876195113</v>
      </c>
      <c r="I8" s="54">
        <v>179862.45357611601</v>
      </c>
      <c r="J8" s="54">
        <v>204990.07867369801</v>
      </c>
      <c r="K8" s="54">
        <v>239131.79371610199</v>
      </c>
      <c r="L8" s="54">
        <v>283561.45279356203</v>
      </c>
      <c r="M8" s="54">
        <v>340907.95819537301</v>
      </c>
      <c r="N8" s="54">
        <v>413928.70679431001</v>
      </c>
    </row>
    <row r="9" spans="1:14" ht="14.4">
      <c r="A9" s="42" t="s">
        <v>13</v>
      </c>
      <c r="B9" s="42" t="s">
        <v>236</v>
      </c>
      <c r="C9" s="42" t="s">
        <v>20</v>
      </c>
      <c r="D9" s="55">
        <v>4626.2012720107996</v>
      </c>
      <c r="E9" s="56">
        <v>3837.5220894813501</v>
      </c>
      <c r="F9" s="56">
        <v>5313.5237097740201</v>
      </c>
      <c r="G9" s="56">
        <v>6402.7868889295196</v>
      </c>
      <c r="H9" s="56">
        <v>7244.4342978374998</v>
      </c>
      <c r="I9" s="56">
        <v>7503.1647026381897</v>
      </c>
      <c r="J9" s="56">
        <v>8697.8219362760192</v>
      </c>
      <c r="K9" s="56">
        <v>10380.7311656358</v>
      </c>
      <c r="L9" s="56">
        <v>12250.497566448599</v>
      </c>
      <c r="M9" s="56">
        <v>14240.4973051998</v>
      </c>
      <c r="N9" s="56">
        <v>15944.8486670731</v>
      </c>
    </row>
    <row r="10" spans="1:14" ht="14.4">
      <c r="A10" s="42" t="s">
        <v>13</v>
      </c>
      <c r="B10" s="42" t="s">
        <v>237</v>
      </c>
      <c r="C10" s="42" t="s">
        <v>20</v>
      </c>
      <c r="D10" s="55">
        <v>2761.29078865051</v>
      </c>
      <c r="E10" s="56">
        <v>2030.4386615753201</v>
      </c>
      <c r="F10" s="56">
        <v>3027.5022983550998</v>
      </c>
      <c r="G10" s="56">
        <v>3323.9399197001999</v>
      </c>
      <c r="H10" s="56">
        <v>3831.1681139883899</v>
      </c>
      <c r="I10" s="56">
        <v>3946.1268924993001</v>
      </c>
      <c r="J10" s="56">
        <v>4549.1908310222298</v>
      </c>
      <c r="K10" s="56">
        <v>5395.9046177935797</v>
      </c>
      <c r="L10" s="56">
        <v>6334.4199627733797</v>
      </c>
      <c r="M10" s="56">
        <v>7315.4319333854601</v>
      </c>
      <c r="N10" s="56">
        <v>8143.5638477166603</v>
      </c>
    </row>
    <row r="11" spans="1:14" ht="14.4">
      <c r="A11" s="42" t="s">
        <v>13</v>
      </c>
      <c r="B11" s="42" t="s">
        <v>238</v>
      </c>
      <c r="C11" s="42" t="s">
        <v>20</v>
      </c>
      <c r="D11" s="55">
        <v>1178.2760620117199</v>
      </c>
      <c r="E11" s="56">
        <v>1167.3266887664799</v>
      </c>
      <c r="F11" s="56">
        <v>1505.04493713379</v>
      </c>
      <c r="G11" s="56">
        <v>2115.6831977616298</v>
      </c>
      <c r="H11" s="56">
        <v>2351.1195489811198</v>
      </c>
      <c r="I11" s="56">
        <v>2442.8845247926001</v>
      </c>
      <c r="J11" s="56">
        <v>2807.2538516182599</v>
      </c>
      <c r="K11" s="56">
        <v>3332.39096006913</v>
      </c>
      <c r="L11" s="56">
        <v>3915.1912301017001</v>
      </c>
      <c r="M11" s="56">
        <v>4535.6190875296397</v>
      </c>
      <c r="N11" s="56">
        <v>5048.8315005621898</v>
      </c>
    </row>
    <row r="12" spans="1:14" ht="14.4">
      <c r="A12" s="42" t="s">
        <v>13</v>
      </c>
      <c r="B12" s="42" t="s">
        <v>239</v>
      </c>
      <c r="C12" s="42" t="s">
        <v>20</v>
      </c>
      <c r="D12" s="55">
        <v>686.634421348572</v>
      </c>
      <c r="E12" s="56">
        <v>639.756739139557</v>
      </c>
      <c r="F12" s="56">
        <v>780.97647428512596</v>
      </c>
      <c r="G12" s="56">
        <v>963.16377146770105</v>
      </c>
      <c r="H12" s="56">
        <v>1062.1466348680001</v>
      </c>
      <c r="I12" s="56">
        <v>1114.15328534629</v>
      </c>
      <c r="J12" s="56">
        <v>1341.37725363553</v>
      </c>
      <c r="K12" s="56">
        <v>1652.43558777313</v>
      </c>
      <c r="L12" s="56">
        <v>2000.8863735734899</v>
      </c>
      <c r="M12" s="56">
        <v>2389.4462842846901</v>
      </c>
      <c r="N12" s="56">
        <v>2752.4533187942102</v>
      </c>
    </row>
    <row r="13" spans="1:14" ht="14.4">
      <c r="A13" s="42" t="s">
        <v>13</v>
      </c>
      <c r="B13" s="42" t="s">
        <v>240</v>
      </c>
      <c r="C13" s="42" t="s">
        <v>20</v>
      </c>
      <c r="D13" s="55">
        <v>2999.7940063476599</v>
      </c>
      <c r="E13" s="56">
        <v>2661.7150455713299</v>
      </c>
      <c r="F13" s="56">
        <v>3628.7686526775401</v>
      </c>
      <c r="G13" s="56">
        <v>4685.2329637349703</v>
      </c>
      <c r="H13" s="56">
        <v>5430.6155515581104</v>
      </c>
      <c r="I13" s="56">
        <v>5769.0558500426596</v>
      </c>
      <c r="J13" s="56">
        <v>7060.9994586319999</v>
      </c>
      <c r="K13" s="56">
        <v>8996.8292923200806</v>
      </c>
      <c r="L13" s="56">
        <v>11871.9701313158</v>
      </c>
      <c r="M13" s="56">
        <v>15899.076082841801</v>
      </c>
      <c r="N13" s="56">
        <v>21369.4669041282</v>
      </c>
    </row>
    <row r="14" spans="1:14" ht="14.4">
      <c r="A14" s="42" t="s">
        <v>13</v>
      </c>
      <c r="B14" s="42" t="s">
        <v>241</v>
      </c>
      <c r="C14" s="42" t="s">
        <v>20</v>
      </c>
      <c r="D14" s="55">
        <v>1699.79751110077</v>
      </c>
      <c r="E14" s="56">
        <v>1540.55738449097</v>
      </c>
      <c r="F14" s="56">
        <v>2183.9981079101599</v>
      </c>
      <c r="G14" s="56">
        <v>2847.1366306599198</v>
      </c>
      <c r="H14" s="56">
        <v>3450.3255718303699</v>
      </c>
      <c r="I14" s="56">
        <v>3684.6979130029699</v>
      </c>
      <c r="J14" s="56">
        <v>4481.1469052189996</v>
      </c>
      <c r="K14" s="56">
        <v>5657.6458436426201</v>
      </c>
      <c r="L14" s="56">
        <v>7397.5250806767999</v>
      </c>
      <c r="M14" s="56">
        <v>9807.7573666557601</v>
      </c>
      <c r="N14" s="56">
        <v>13017.445595479499</v>
      </c>
    </row>
    <row r="15" spans="1:14" ht="14.4">
      <c r="A15" s="42" t="s">
        <v>13</v>
      </c>
      <c r="B15" s="42" t="s">
        <v>242</v>
      </c>
      <c r="C15" s="42" t="s">
        <v>20</v>
      </c>
      <c r="D15" s="55">
        <v>576.17098093032803</v>
      </c>
      <c r="E15" s="56">
        <v>510.56355237960798</v>
      </c>
      <c r="F15" s="56">
        <v>684.20016765594505</v>
      </c>
      <c r="G15" s="56">
        <v>828.24160879773399</v>
      </c>
      <c r="H15" s="56">
        <v>835.60749700540202</v>
      </c>
      <c r="I15" s="56">
        <v>871.11533548413195</v>
      </c>
      <c r="J15" s="56">
        <v>1085.43812881082</v>
      </c>
      <c r="K15" s="56">
        <v>1396.6173257624</v>
      </c>
      <c r="L15" s="56">
        <v>1838.5365335860599</v>
      </c>
      <c r="M15" s="56">
        <v>2449.0361487970699</v>
      </c>
      <c r="N15" s="56">
        <v>3276.81245581147</v>
      </c>
    </row>
    <row r="16" spans="1:14" ht="14.4">
      <c r="A16" s="42" t="s">
        <v>13</v>
      </c>
      <c r="B16" s="42" t="s">
        <v>243</v>
      </c>
      <c r="C16" s="42" t="s">
        <v>20</v>
      </c>
      <c r="D16" s="55">
        <v>469.50784325599699</v>
      </c>
      <c r="E16" s="56">
        <v>380.80036640167202</v>
      </c>
      <c r="F16" s="56">
        <v>451.01496577262901</v>
      </c>
      <c r="G16" s="56">
        <v>616.41331680345399</v>
      </c>
      <c r="H16" s="56">
        <v>696.10601089791498</v>
      </c>
      <c r="I16" s="56">
        <v>713.21678473673796</v>
      </c>
      <c r="J16" s="56">
        <v>831.98559026420105</v>
      </c>
      <c r="K16" s="56">
        <v>1022.86035989426</v>
      </c>
      <c r="L16" s="56">
        <v>1309.4612164663199</v>
      </c>
      <c r="M16" s="56">
        <v>1697.7980904503399</v>
      </c>
      <c r="N16" s="56">
        <v>2209.4932297277001</v>
      </c>
    </row>
    <row r="17" spans="1:14" ht="14.4">
      <c r="A17" s="42" t="s">
        <v>13</v>
      </c>
      <c r="B17" s="42" t="s">
        <v>244</v>
      </c>
      <c r="C17" s="42" t="s">
        <v>20</v>
      </c>
      <c r="D17" s="55">
        <v>254.31767106056199</v>
      </c>
      <c r="E17" s="56">
        <v>229.79374229908001</v>
      </c>
      <c r="F17" s="56">
        <v>309.55541133880598</v>
      </c>
      <c r="G17" s="56">
        <v>393.44140747386399</v>
      </c>
      <c r="H17" s="56">
        <v>448.57647182441599</v>
      </c>
      <c r="I17" s="56">
        <v>500.02581681881799</v>
      </c>
      <c r="J17" s="56">
        <v>662.42883433796896</v>
      </c>
      <c r="K17" s="56">
        <v>919.70576302081304</v>
      </c>
      <c r="L17" s="56">
        <v>1326.44730058662</v>
      </c>
      <c r="M17" s="56">
        <v>1944.48447693867</v>
      </c>
      <c r="N17" s="56">
        <v>2865.71562310948</v>
      </c>
    </row>
    <row r="18" spans="1:14" ht="14.4">
      <c r="A18" s="42" t="s">
        <v>13</v>
      </c>
      <c r="B18" s="42" t="s">
        <v>245</v>
      </c>
      <c r="C18" s="42" t="s">
        <v>20</v>
      </c>
      <c r="D18" s="55">
        <v>6080.8661505579903</v>
      </c>
      <c r="E18" s="56">
        <v>6864.65268582106</v>
      </c>
      <c r="F18" s="56">
        <v>9342.0811668038405</v>
      </c>
      <c r="G18" s="56">
        <v>14663.184500593499</v>
      </c>
      <c r="H18" s="56">
        <v>19562.383469340799</v>
      </c>
      <c r="I18" s="56">
        <v>22276.6590992005</v>
      </c>
      <c r="J18" s="56">
        <v>29588.18699545</v>
      </c>
      <c r="K18" s="56">
        <v>41543.6396054699</v>
      </c>
      <c r="L18" s="56">
        <v>57642.962663988903</v>
      </c>
      <c r="M18" s="56">
        <v>80045.814033272705</v>
      </c>
      <c r="N18" s="56">
        <v>111444.63272151101</v>
      </c>
    </row>
    <row r="19" spans="1:14" ht="14.4">
      <c r="A19" s="42" t="s">
        <v>13</v>
      </c>
      <c r="B19" s="42" t="s">
        <v>246</v>
      </c>
      <c r="C19" s="42" t="s">
        <v>20</v>
      </c>
      <c r="D19" s="55">
        <v>1181.04612827301</v>
      </c>
      <c r="E19" s="56">
        <v>2094.6881771087601</v>
      </c>
      <c r="F19" s="56">
        <v>3226.6910076141398</v>
      </c>
      <c r="G19" s="56">
        <v>6367.9234413659597</v>
      </c>
      <c r="H19" s="56">
        <v>8520.5446591242107</v>
      </c>
      <c r="I19" s="56">
        <v>9768.7439000673803</v>
      </c>
      <c r="J19" s="56">
        <v>13278.899125178301</v>
      </c>
      <c r="K19" s="56">
        <v>19126.253779226899</v>
      </c>
      <c r="L19" s="56">
        <v>27089.9575082148</v>
      </c>
      <c r="M19" s="56">
        <v>38210.529292796098</v>
      </c>
      <c r="N19" s="56">
        <v>53755.925989092197</v>
      </c>
    </row>
    <row r="20" spans="1:14" ht="14.4">
      <c r="A20" s="42" t="s">
        <v>13</v>
      </c>
      <c r="B20" s="42" t="s">
        <v>247</v>
      </c>
      <c r="C20" s="42" t="s">
        <v>20</v>
      </c>
      <c r="D20" s="55">
        <v>655.23236989974998</v>
      </c>
      <c r="E20" s="56">
        <v>683.17365646362305</v>
      </c>
      <c r="F20" s="56">
        <v>964.252769947052</v>
      </c>
      <c r="G20" s="56">
        <v>1536.67652289947</v>
      </c>
      <c r="H20" s="56">
        <v>1990.8975791691701</v>
      </c>
      <c r="I20" s="56">
        <v>2143.7557963516801</v>
      </c>
      <c r="J20" s="56">
        <v>2632.6665672306399</v>
      </c>
      <c r="K20" s="56">
        <v>3463.81434046504</v>
      </c>
      <c r="L20" s="56">
        <v>4518.4116461810399</v>
      </c>
      <c r="M20" s="56">
        <v>5912.7092973552799</v>
      </c>
      <c r="N20" s="56">
        <v>7791.1754672552697</v>
      </c>
    </row>
    <row r="21" spans="1:14" ht="14.4">
      <c r="A21" s="42" t="s">
        <v>13</v>
      </c>
      <c r="B21" s="42" t="s">
        <v>248</v>
      </c>
      <c r="C21" s="42" t="s">
        <v>20</v>
      </c>
      <c r="D21" s="55">
        <v>755.05244731903099</v>
      </c>
      <c r="E21" s="56">
        <v>516.81417226791405</v>
      </c>
      <c r="F21" s="56">
        <v>699.82004165649403</v>
      </c>
      <c r="G21" s="56">
        <v>1026.5871055591899</v>
      </c>
      <c r="H21" s="56">
        <v>1324.0044026442999</v>
      </c>
      <c r="I21" s="56">
        <v>1353.4784970707201</v>
      </c>
      <c r="J21" s="56">
        <v>1586.18519729378</v>
      </c>
      <c r="K21" s="56">
        <v>2010.2345670586301</v>
      </c>
      <c r="L21" s="56">
        <v>2523.7273524716202</v>
      </c>
      <c r="M21" s="56">
        <v>3179.5239956904302</v>
      </c>
      <c r="N21" s="56">
        <v>4033.955816316</v>
      </c>
    </row>
    <row r="22" spans="1:14" ht="14.4">
      <c r="A22" s="42" t="s">
        <v>13</v>
      </c>
      <c r="B22" s="42" t="s">
        <v>249</v>
      </c>
      <c r="C22" s="42" t="s">
        <v>20</v>
      </c>
      <c r="D22" s="55">
        <v>73.780670762062101</v>
      </c>
      <c r="E22" s="56">
        <v>63.712887465953798</v>
      </c>
      <c r="F22" s="56">
        <v>71.734763681888595</v>
      </c>
      <c r="G22" s="56">
        <v>81.747936002414406</v>
      </c>
      <c r="H22" s="56">
        <v>102.240504282819</v>
      </c>
      <c r="I22" s="56">
        <v>110.906509704665</v>
      </c>
      <c r="J22" s="56">
        <v>139.22222779335601</v>
      </c>
      <c r="K22" s="56">
        <v>187.69211372952</v>
      </c>
      <c r="L22" s="56">
        <v>250.73384245311101</v>
      </c>
      <c r="M22" s="56">
        <v>335.59224863177297</v>
      </c>
      <c r="N22" s="56">
        <v>451.73101781320599</v>
      </c>
    </row>
    <row r="23" spans="1:14" ht="14.4">
      <c r="A23" s="42" t="s">
        <v>13</v>
      </c>
      <c r="B23" s="42" t="s">
        <v>250</v>
      </c>
      <c r="C23" s="42" t="s">
        <v>20</v>
      </c>
      <c r="D23" s="55">
        <v>1437.28053569794</v>
      </c>
      <c r="E23" s="56">
        <v>1241.49489402771</v>
      </c>
      <c r="F23" s="56">
        <v>1373.3048439025899</v>
      </c>
      <c r="G23" s="56">
        <v>1401.27848955219</v>
      </c>
      <c r="H23" s="56">
        <v>1722.40698142721</v>
      </c>
      <c r="I23" s="56">
        <v>1819.96935316483</v>
      </c>
      <c r="J23" s="56">
        <v>2220.9250171293802</v>
      </c>
      <c r="K23" s="56">
        <v>2909.5696277627799</v>
      </c>
      <c r="L23" s="56">
        <v>3773.0186991056898</v>
      </c>
      <c r="M23" s="56">
        <v>4915.4114934891404</v>
      </c>
      <c r="N23" s="56">
        <v>6441.65789278169</v>
      </c>
    </row>
    <row r="24" spans="1:14" ht="14.4">
      <c r="A24" s="42" t="s">
        <v>13</v>
      </c>
      <c r="B24" s="42" t="s">
        <v>251</v>
      </c>
      <c r="C24" s="42" t="s">
        <v>20</v>
      </c>
      <c r="D24" s="55">
        <v>822.59935140609696</v>
      </c>
      <c r="E24" s="56">
        <v>965.67720174789395</v>
      </c>
      <c r="F24" s="56">
        <v>1061.8927478790299</v>
      </c>
      <c r="G24" s="56">
        <v>1208.62800693943</v>
      </c>
      <c r="H24" s="56">
        <v>1538.16797273214</v>
      </c>
      <c r="I24" s="56">
        <v>1701.10384746198</v>
      </c>
      <c r="J24" s="56">
        <v>2280.7567115407801</v>
      </c>
      <c r="K24" s="56">
        <v>3313.9527777436601</v>
      </c>
      <c r="L24" s="56">
        <v>4778.6682422747499</v>
      </c>
      <c r="M24" s="56">
        <v>6914.4573553533901</v>
      </c>
      <c r="N24" s="56">
        <v>10074.4218058112</v>
      </c>
    </row>
    <row r="25" spans="1:14" ht="14.4">
      <c r="A25" s="42" t="s">
        <v>13</v>
      </c>
      <c r="B25" s="42" t="s">
        <v>252</v>
      </c>
      <c r="C25" s="42" t="s">
        <v>20</v>
      </c>
      <c r="D25" s="55">
        <v>736.93889379501297</v>
      </c>
      <c r="E25" s="56">
        <v>589.83272314071701</v>
      </c>
      <c r="F25" s="56">
        <v>468.667924404144</v>
      </c>
      <c r="G25" s="56">
        <v>648.00665472037804</v>
      </c>
      <c r="H25" s="56">
        <v>729.68338823738395</v>
      </c>
      <c r="I25" s="56">
        <v>734.21837839072305</v>
      </c>
      <c r="J25" s="56">
        <v>854.660047992812</v>
      </c>
      <c r="K25" s="56">
        <v>1059.76774274676</v>
      </c>
      <c r="L25" s="56">
        <v>1289.18671045063</v>
      </c>
      <c r="M25" s="56">
        <v>1565.9177173134699</v>
      </c>
      <c r="N25" s="56">
        <v>1918.7025319811601</v>
      </c>
    </row>
    <row r="26" spans="1:14" ht="14.4">
      <c r="A26" s="42" t="s">
        <v>13</v>
      </c>
      <c r="B26" s="42" t="s">
        <v>253</v>
      </c>
      <c r="C26" s="42" t="s">
        <v>20</v>
      </c>
      <c r="D26" s="55">
        <v>351.00075602531399</v>
      </c>
      <c r="E26" s="56">
        <v>435.49135327339201</v>
      </c>
      <c r="F26" s="56">
        <v>521.68041467666603</v>
      </c>
      <c r="G26" s="56">
        <v>521.42515290480901</v>
      </c>
      <c r="H26" s="56">
        <v>747.75064970201697</v>
      </c>
      <c r="I26" s="56">
        <v>823.14905408003904</v>
      </c>
      <c r="J26" s="56">
        <v>1168.92884084205</v>
      </c>
      <c r="K26" s="56">
        <v>1782.5563433436701</v>
      </c>
      <c r="L26" s="56">
        <v>2645.8023636369098</v>
      </c>
      <c r="M26" s="56">
        <v>3900.4562529947698</v>
      </c>
      <c r="N26" s="56">
        <v>5758.4315329791598</v>
      </c>
    </row>
    <row r="27" spans="1:14" ht="14.4">
      <c r="A27" s="42" t="s">
        <v>13</v>
      </c>
      <c r="B27" s="42" t="s">
        <v>254</v>
      </c>
      <c r="C27" s="42" t="s">
        <v>20</v>
      </c>
      <c r="D27" s="55">
        <v>67.934997379779801</v>
      </c>
      <c r="E27" s="56">
        <v>273.76762032508901</v>
      </c>
      <c r="F27" s="56">
        <v>954.03665304184005</v>
      </c>
      <c r="G27" s="56">
        <v>1870.9111906496501</v>
      </c>
      <c r="H27" s="56">
        <v>2886.68733202159</v>
      </c>
      <c r="I27" s="56">
        <v>3821.3337629084999</v>
      </c>
      <c r="J27" s="56">
        <v>5425.9432604489302</v>
      </c>
      <c r="K27" s="56">
        <v>7689.7983133930102</v>
      </c>
      <c r="L27" s="56">
        <v>10773.456299200299</v>
      </c>
      <c r="M27" s="56">
        <v>15111.2163796483</v>
      </c>
      <c r="N27" s="56">
        <v>21218.6306674806</v>
      </c>
    </row>
    <row r="28" spans="1:14" ht="14.4">
      <c r="A28" s="42" t="s">
        <v>13</v>
      </c>
      <c r="B28" s="42" t="s">
        <v>255</v>
      </c>
      <c r="C28" s="42" t="s">
        <v>20</v>
      </c>
      <c r="D28" s="55">
        <v>9333.9381362311506</v>
      </c>
      <c r="E28" s="56">
        <v>8759.0318741276897</v>
      </c>
      <c r="F28" s="56">
        <v>9057.5670804828405</v>
      </c>
      <c r="G28" s="56">
        <v>9533.8309557192806</v>
      </c>
      <c r="H28" s="56">
        <v>10790.330916167901</v>
      </c>
      <c r="I28" s="56">
        <v>10676.6414925194</v>
      </c>
      <c r="J28" s="56">
        <v>10992.7875094026</v>
      </c>
      <c r="K28" s="56">
        <v>11207.9302184721</v>
      </c>
      <c r="L28" s="56">
        <v>11629.7738245699</v>
      </c>
      <c r="M28" s="56">
        <v>12216.0749283599</v>
      </c>
      <c r="N28" s="56">
        <v>12904.523871461401</v>
      </c>
    </row>
    <row r="29" spans="1:14" ht="14.4">
      <c r="A29" s="42" t="s">
        <v>13</v>
      </c>
      <c r="B29" s="42" t="s">
        <v>256</v>
      </c>
      <c r="C29" s="42" t="s">
        <v>20</v>
      </c>
      <c r="D29" s="55">
        <v>8127.9268264770499</v>
      </c>
      <c r="E29" s="56">
        <v>7606.5511703491202</v>
      </c>
      <c r="F29" s="56">
        <v>7787.7926826477096</v>
      </c>
      <c r="G29" s="56">
        <v>8222.6645853403406</v>
      </c>
      <c r="H29" s="56">
        <v>9196.6049996009006</v>
      </c>
      <c r="I29" s="56">
        <v>9118.6656374512804</v>
      </c>
      <c r="J29" s="56">
        <v>9431.7023704636304</v>
      </c>
      <c r="K29" s="56">
        <v>9651.53576275667</v>
      </c>
      <c r="L29" s="56">
        <v>10049.467104861</v>
      </c>
      <c r="M29" s="56">
        <v>10591.0780395573</v>
      </c>
      <c r="N29" s="56">
        <v>11227.387398852101</v>
      </c>
    </row>
    <row r="30" spans="1:14" ht="14.4">
      <c r="A30" s="42" t="s">
        <v>13</v>
      </c>
      <c r="B30" s="42" t="s">
        <v>257</v>
      </c>
      <c r="C30" s="42" t="s">
        <v>20</v>
      </c>
      <c r="D30" s="55">
        <v>1200.13499259949</v>
      </c>
      <c r="E30" s="56">
        <v>1147.52638339996</v>
      </c>
      <c r="F30" s="56">
        <v>1263.50831985474</v>
      </c>
      <c r="G30" s="56">
        <v>1306.2319431467799</v>
      </c>
      <c r="H30" s="56">
        <v>1588.96872287572</v>
      </c>
      <c r="I30" s="56">
        <v>1553.3967411398501</v>
      </c>
      <c r="J30" s="56">
        <v>1556.6159547632301</v>
      </c>
      <c r="K30" s="56">
        <v>1552.0987597958199</v>
      </c>
      <c r="L30" s="56">
        <v>1576.1073363883199</v>
      </c>
      <c r="M30" s="56">
        <v>1620.84130709346</v>
      </c>
      <c r="N30" s="56">
        <v>1672.99962376542</v>
      </c>
    </row>
    <row r="31" spans="1:14" ht="14.4">
      <c r="A31" s="42" t="s">
        <v>13</v>
      </c>
      <c r="B31" s="42" t="s">
        <v>258</v>
      </c>
      <c r="C31" s="42" t="s">
        <v>20</v>
      </c>
      <c r="D31" s="55">
        <v>5.8763171546161201</v>
      </c>
      <c r="E31" s="56">
        <v>4.9543203786015502</v>
      </c>
      <c r="F31" s="56">
        <v>6.26607798039913</v>
      </c>
      <c r="G31" s="56">
        <v>4.93442723215367</v>
      </c>
      <c r="H31" s="56">
        <v>4.7571936912339696</v>
      </c>
      <c r="I31" s="56">
        <v>4.5791139282944799</v>
      </c>
      <c r="J31" s="56">
        <v>4.4691841757565101</v>
      </c>
      <c r="K31" s="56">
        <v>4.2956959195701003</v>
      </c>
      <c r="L31" s="56">
        <v>4.1993833205947597</v>
      </c>
      <c r="M31" s="56">
        <v>4.15558170906841</v>
      </c>
      <c r="N31" s="56">
        <v>4.1368488439487896</v>
      </c>
    </row>
    <row r="32" spans="1:14" ht="14.4">
      <c r="A32" s="42" t="s">
        <v>13</v>
      </c>
      <c r="B32" s="42" t="s">
        <v>259</v>
      </c>
      <c r="C32" s="42" t="s">
        <v>20</v>
      </c>
      <c r="D32" s="55">
        <v>3725.50423443317</v>
      </c>
      <c r="E32" s="56">
        <v>3653.1433314085002</v>
      </c>
      <c r="F32" s="56">
        <v>3996.09965085983</v>
      </c>
      <c r="G32" s="56">
        <v>3608.2204201084901</v>
      </c>
      <c r="H32" s="56">
        <v>5265.8357951652397</v>
      </c>
      <c r="I32" s="56">
        <v>5830.8850136329402</v>
      </c>
      <c r="J32" s="56">
        <v>6911.2030280951803</v>
      </c>
      <c r="K32" s="56">
        <v>8326.7493518782903</v>
      </c>
      <c r="L32" s="56">
        <v>10155.2850985123</v>
      </c>
      <c r="M32" s="56">
        <v>12568.284870494699</v>
      </c>
      <c r="N32" s="56">
        <v>15644.1777265767</v>
      </c>
    </row>
    <row r="33" spans="1:14" ht="14.4">
      <c r="A33" s="42" t="s">
        <v>13</v>
      </c>
      <c r="B33" s="42" t="s">
        <v>260</v>
      </c>
      <c r="C33" s="42" t="s">
        <v>20</v>
      </c>
      <c r="D33" s="55">
        <v>1033.6365699768101</v>
      </c>
      <c r="E33" s="56">
        <v>981.22739791870094</v>
      </c>
      <c r="F33" s="56">
        <v>1063.56918811798</v>
      </c>
      <c r="G33" s="56">
        <v>922.24728404824498</v>
      </c>
      <c r="H33" s="56">
        <v>1354.0631610783</v>
      </c>
      <c r="I33" s="56">
        <v>1500.36826549839</v>
      </c>
      <c r="J33" s="56">
        <v>1781.6985292854999</v>
      </c>
      <c r="K33" s="56">
        <v>2144.5218851969798</v>
      </c>
      <c r="L33" s="56">
        <v>2614.0731686423201</v>
      </c>
      <c r="M33" s="56">
        <v>3234.4895977359502</v>
      </c>
      <c r="N33" s="56">
        <v>4024.5927037589299</v>
      </c>
    </row>
    <row r="34" spans="1:14" ht="14.4">
      <c r="A34" s="42" t="s">
        <v>13</v>
      </c>
      <c r="B34" s="42" t="s">
        <v>261</v>
      </c>
      <c r="C34" s="42" t="s">
        <v>20</v>
      </c>
      <c r="D34" s="55">
        <v>1769.2999839782699</v>
      </c>
      <c r="E34" s="56">
        <v>1720.63660621643</v>
      </c>
      <c r="F34" s="56">
        <v>1889.1005516052201</v>
      </c>
      <c r="G34" s="56">
        <v>1728.3765942545499</v>
      </c>
      <c r="H34" s="56">
        <v>2519.6838130860601</v>
      </c>
      <c r="I34" s="56">
        <v>2763.3650197627198</v>
      </c>
      <c r="J34" s="56">
        <v>3212.7581220873099</v>
      </c>
      <c r="K34" s="56">
        <v>3795.0918128304902</v>
      </c>
      <c r="L34" s="56">
        <v>4531.7837703502</v>
      </c>
      <c r="M34" s="56">
        <v>5476.8737781583504</v>
      </c>
      <c r="N34" s="56">
        <v>6650.3592504383596</v>
      </c>
    </row>
    <row r="35" spans="1:14" ht="14.4">
      <c r="A35" s="42" t="s">
        <v>13</v>
      </c>
      <c r="B35" s="42" t="s">
        <v>262</v>
      </c>
      <c r="C35" s="42" t="s">
        <v>20</v>
      </c>
      <c r="D35" s="55">
        <v>185.439124703407</v>
      </c>
      <c r="E35" s="56">
        <v>209.00122821330999</v>
      </c>
      <c r="F35" s="56">
        <v>199.06795024871801</v>
      </c>
      <c r="G35" s="56">
        <v>187.069625149497</v>
      </c>
      <c r="H35" s="56">
        <v>257.94733581811698</v>
      </c>
      <c r="I35" s="56">
        <v>290.064194626941</v>
      </c>
      <c r="J35" s="56">
        <v>339.83971612609298</v>
      </c>
      <c r="K35" s="56">
        <v>404.56087992223797</v>
      </c>
      <c r="L35" s="56">
        <v>488.424735687885</v>
      </c>
      <c r="M35" s="56">
        <v>602.97863017872896</v>
      </c>
      <c r="N35" s="56">
        <v>745.33298814942304</v>
      </c>
    </row>
    <row r="36" spans="1:14" ht="14.4">
      <c r="A36" s="42" t="s">
        <v>13</v>
      </c>
      <c r="B36" s="42" t="s">
        <v>263</v>
      </c>
      <c r="C36" s="42" t="s">
        <v>20</v>
      </c>
      <c r="D36" s="55">
        <v>737.12855577468895</v>
      </c>
      <c r="E36" s="56">
        <v>742.27809906005905</v>
      </c>
      <c r="F36" s="56">
        <v>844.36196088790905</v>
      </c>
      <c r="G36" s="56">
        <v>770.52691665620603</v>
      </c>
      <c r="H36" s="56">
        <v>1134.1414851827601</v>
      </c>
      <c r="I36" s="56">
        <v>1277.0875337448799</v>
      </c>
      <c r="J36" s="56">
        <v>1576.9066605962701</v>
      </c>
      <c r="K36" s="56">
        <v>1982.57477392858</v>
      </c>
      <c r="L36" s="56">
        <v>2521.0034238318599</v>
      </c>
      <c r="M36" s="56">
        <v>3253.94286442164</v>
      </c>
      <c r="N36" s="56">
        <v>4223.89278422999</v>
      </c>
    </row>
    <row r="37" spans="1:14" ht="14.4">
      <c r="A37" s="42" t="s">
        <v>13</v>
      </c>
      <c r="B37" s="42" t="s">
        <v>264</v>
      </c>
      <c r="C37" s="42" t="s">
        <v>20</v>
      </c>
      <c r="D37" s="55">
        <v>5641.5662765502902</v>
      </c>
      <c r="E37" s="56">
        <v>5170.1102256774902</v>
      </c>
      <c r="F37" s="56">
        <v>5271.7924118042001</v>
      </c>
      <c r="G37" s="56">
        <v>4339.7409679194598</v>
      </c>
      <c r="H37" s="56">
        <v>5238.59595468097</v>
      </c>
      <c r="I37" s="56">
        <v>5119.1220194371999</v>
      </c>
      <c r="J37" s="56">
        <v>4688.3310228237797</v>
      </c>
      <c r="K37" s="56">
        <v>4392.1821877938601</v>
      </c>
      <c r="L37" s="56">
        <v>4176.6528206982002</v>
      </c>
      <c r="M37" s="56">
        <v>3957.92114398897</v>
      </c>
      <c r="N37" s="56">
        <v>3700.57360520158</v>
      </c>
    </row>
    <row r="38" spans="1:14" ht="14.4">
      <c r="A38" s="42" t="s">
        <v>13</v>
      </c>
      <c r="B38" s="42" t="s">
        <v>265</v>
      </c>
      <c r="C38" s="42" t="s">
        <v>20</v>
      </c>
      <c r="D38" s="55">
        <v>493.45171451568598</v>
      </c>
      <c r="E38" s="56">
        <v>392.88431406021101</v>
      </c>
      <c r="F38" s="56">
        <v>345.49257159233099</v>
      </c>
      <c r="G38" s="56">
        <v>316.929366704887</v>
      </c>
      <c r="H38" s="56">
        <v>267.79944622625499</v>
      </c>
      <c r="I38" s="56">
        <v>280.287524481714</v>
      </c>
      <c r="J38" s="56">
        <v>275.69532545337</v>
      </c>
      <c r="K38" s="56">
        <v>278.41880890102101</v>
      </c>
      <c r="L38" s="56">
        <v>280.248594354555</v>
      </c>
      <c r="M38" s="56">
        <v>286.42824792846199</v>
      </c>
      <c r="N38" s="56">
        <v>294.101160299014</v>
      </c>
    </row>
    <row r="39" spans="1:14" ht="14.4">
      <c r="A39" s="42" t="s">
        <v>13</v>
      </c>
      <c r="B39" s="42" t="s">
        <v>266</v>
      </c>
      <c r="C39" s="42" t="s">
        <v>20</v>
      </c>
      <c r="D39" s="55">
        <v>8658.0841094255393</v>
      </c>
      <c r="E39" s="56">
        <v>8519.7777748107892</v>
      </c>
      <c r="F39" s="56">
        <v>9520.04155516625</v>
      </c>
      <c r="G39" s="56">
        <v>10807.7310701816</v>
      </c>
      <c r="H39" s="56">
        <v>12643.691593368099</v>
      </c>
      <c r="I39" s="56">
        <v>12849.949944541801</v>
      </c>
      <c r="J39" s="56">
        <v>14380.304441533801</v>
      </c>
      <c r="K39" s="56">
        <v>16289.1337202873</v>
      </c>
      <c r="L39" s="56">
        <v>18754.2983809127</v>
      </c>
      <c r="M39" s="56">
        <v>21593.484285674302</v>
      </c>
      <c r="N39" s="56">
        <v>24771.583266456699</v>
      </c>
    </row>
    <row r="40" spans="1:14" ht="14.4">
      <c r="A40" s="42" t="s">
        <v>13</v>
      </c>
      <c r="B40" s="42" t="s">
        <v>267</v>
      </c>
      <c r="C40" s="42" t="s">
        <v>20</v>
      </c>
      <c r="D40" s="55">
        <v>3189.6533966064499</v>
      </c>
      <c r="E40" s="56">
        <v>3415.5728816986102</v>
      </c>
      <c r="F40" s="56">
        <v>3946.0535049438499</v>
      </c>
      <c r="G40" s="56">
        <v>4180.2494556509901</v>
      </c>
      <c r="H40" s="56">
        <v>5022.92693848205</v>
      </c>
      <c r="I40" s="56">
        <v>5203.2098306847602</v>
      </c>
      <c r="J40" s="56">
        <v>5779.1953548252604</v>
      </c>
      <c r="K40" s="56">
        <v>6478.9302650648297</v>
      </c>
      <c r="L40" s="56">
        <v>7411.63709413796</v>
      </c>
      <c r="M40" s="56">
        <v>8465.2259193228401</v>
      </c>
      <c r="N40" s="56">
        <v>9622.46378140468</v>
      </c>
    </row>
    <row r="41" spans="1:14" ht="14.4">
      <c r="A41" s="42" t="s">
        <v>13</v>
      </c>
      <c r="B41" s="42" t="s">
        <v>268</v>
      </c>
      <c r="C41" s="42" t="s">
        <v>20</v>
      </c>
      <c r="D41" s="55">
        <v>1154.4531583785999</v>
      </c>
      <c r="E41" s="56">
        <v>1274.60706233978</v>
      </c>
      <c r="F41" s="56">
        <v>1653.36525440216</v>
      </c>
      <c r="G41" s="56">
        <v>2330.8472186224099</v>
      </c>
      <c r="H41" s="56">
        <v>2806.5788467258999</v>
      </c>
      <c r="I41" s="56">
        <v>2916.1589913717999</v>
      </c>
      <c r="J41" s="56">
        <v>3447.6052734362202</v>
      </c>
      <c r="K41" s="56">
        <v>4097.1457331216498</v>
      </c>
      <c r="L41" s="56">
        <v>4907.9124119197804</v>
      </c>
      <c r="M41" s="56">
        <v>5859.5099780478604</v>
      </c>
      <c r="N41" s="56">
        <v>6941.7856928624396</v>
      </c>
    </row>
    <row r="42" spans="1:14" ht="14.4">
      <c r="A42" s="42" t="s">
        <v>13</v>
      </c>
      <c r="B42" s="42" t="s">
        <v>269</v>
      </c>
      <c r="C42" s="42" t="s">
        <v>20</v>
      </c>
      <c r="D42" s="55">
        <v>1129.76539134979</v>
      </c>
      <c r="E42" s="56">
        <v>1088.5385274887101</v>
      </c>
      <c r="F42" s="56">
        <v>1280.3423404693599</v>
      </c>
      <c r="G42" s="56">
        <v>1523.9794328447099</v>
      </c>
      <c r="H42" s="56">
        <v>1717.5288857128801</v>
      </c>
      <c r="I42" s="56">
        <v>1743.51231103238</v>
      </c>
      <c r="J42" s="56">
        <v>1965.5651937661501</v>
      </c>
      <c r="K42" s="56">
        <v>2233.74709811601</v>
      </c>
      <c r="L42" s="56">
        <v>2563.9800261303599</v>
      </c>
      <c r="M42" s="56">
        <v>2935.32035840136</v>
      </c>
      <c r="N42" s="56">
        <v>3343.0389326813201</v>
      </c>
    </row>
    <row r="43" spans="1:14" ht="14.4">
      <c r="A43" s="42" t="s">
        <v>13</v>
      </c>
      <c r="B43" s="42" t="s">
        <v>270</v>
      </c>
      <c r="C43" s="42" t="s">
        <v>20</v>
      </c>
      <c r="D43" s="55">
        <v>990.55004119873001</v>
      </c>
      <c r="E43" s="56">
        <v>1071.4505910873399</v>
      </c>
      <c r="F43" s="56">
        <v>1203.4398317337</v>
      </c>
      <c r="G43" s="56">
        <v>1364.83882430323</v>
      </c>
      <c r="H43" s="56">
        <v>1552.110245906</v>
      </c>
      <c r="I43" s="56">
        <v>1564.80578124043</v>
      </c>
      <c r="J43" s="56">
        <v>1769.66139708785</v>
      </c>
      <c r="K43" s="56">
        <v>2025.6496338111201</v>
      </c>
      <c r="L43" s="56">
        <v>2346.03265758515</v>
      </c>
      <c r="M43" s="56">
        <v>2719.7085737201401</v>
      </c>
      <c r="N43" s="56">
        <v>3145.62948681027</v>
      </c>
    </row>
    <row r="44" spans="1:14" ht="14.4">
      <c r="A44" s="42" t="s">
        <v>13</v>
      </c>
      <c r="B44" s="42" t="s">
        <v>271</v>
      </c>
      <c r="C44" s="42" t="s">
        <v>20</v>
      </c>
      <c r="D44" s="55">
        <v>1418.5247421264601</v>
      </c>
      <c r="E44" s="56">
        <v>1053.5756349563601</v>
      </c>
      <c r="F44" s="56">
        <v>842.37331151962303</v>
      </c>
      <c r="G44" s="56">
        <v>608.79697586664099</v>
      </c>
      <c r="H44" s="56">
        <v>685.07731052969905</v>
      </c>
      <c r="I44" s="56">
        <v>557.62188029410095</v>
      </c>
      <c r="J44" s="56">
        <v>478.11292036583501</v>
      </c>
      <c r="K44" s="56">
        <v>428.713834088944</v>
      </c>
      <c r="L44" s="56">
        <v>392.99357871773202</v>
      </c>
      <c r="M44" s="56">
        <v>364.12337541092302</v>
      </c>
      <c r="N44" s="56">
        <v>340.75038988405697</v>
      </c>
    </row>
    <row r="45" spans="1:14" ht="14.4">
      <c r="A45" s="42" t="s">
        <v>13</v>
      </c>
      <c r="B45" s="42" t="s">
        <v>272</v>
      </c>
      <c r="C45" s="42" t="s">
        <v>20</v>
      </c>
      <c r="D45" s="55">
        <v>697.27051258087204</v>
      </c>
      <c r="E45" s="56">
        <v>533.84798765182495</v>
      </c>
      <c r="F45" s="56">
        <v>520.60091495513905</v>
      </c>
      <c r="G45" s="56">
        <v>712.39391395819098</v>
      </c>
      <c r="H45" s="56">
        <v>764.80744828342802</v>
      </c>
      <c r="I45" s="56">
        <v>776.52038647701795</v>
      </c>
      <c r="J45" s="56">
        <v>854.01885657317996</v>
      </c>
      <c r="K45" s="56">
        <v>939.62792118714401</v>
      </c>
      <c r="L45" s="56">
        <v>1045.40096946275</v>
      </c>
      <c r="M45" s="56">
        <v>1161.5662942062399</v>
      </c>
      <c r="N45" s="56">
        <v>1288.22287400607</v>
      </c>
    </row>
    <row r="46" spans="1:14" ht="14.4">
      <c r="A46" s="42" t="s">
        <v>13</v>
      </c>
      <c r="B46" s="42" t="s">
        <v>273</v>
      </c>
      <c r="C46" s="42" t="s">
        <v>20</v>
      </c>
      <c r="D46" s="55">
        <v>77.866867184639005</v>
      </c>
      <c r="E46" s="56">
        <v>82.185089588165297</v>
      </c>
      <c r="F46" s="56">
        <v>73.866397142410307</v>
      </c>
      <c r="G46" s="56">
        <v>86.625248935473095</v>
      </c>
      <c r="H46" s="56">
        <v>94.661917728174103</v>
      </c>
      <c r="I46" s="56">
        <v>88.120763441358093</v>
      </c>
      <c r="J46" s="56">
        <v>86.145445479295603</v>
      </c>
      <c r="K46" s="56">
        <v>85.319234897643199</v>
      </c>
      <c r="L46" s="56">
        <v>86.341642958998904</v>
      </c>
      <c r="M46" s="56">
        <v>88.029786564931896</v>
      </c>
      <c r="N46" s="56">
        <v>89.692108807846594</v>
      </c>
    </row>
    <row r="47" spans="1:14" ht="14.4">
      <c r="A47" s="42" t="s">
        <v>13</v>
      </c>
      <c r="B47" s="42" t="s">
        <v>274</v>
      </c>
      <c r="C47" s="42" t="s">
        <v>20</v>
      </c>
      <c r="D47" s="55">
        <v>17826.0846901685</v>
      </c>
      <c r="E47" s="56">
        <v>18458.395235240499</v>
      </c>
      <c r="F47" s="56">
        <v>20380.403516814102</v>
      </c>
      <c r="G47" s="56">
        <v>22871.4619390113</v>
      </c>
      <c r="H47" s="56">
        <v>22536.581050189401</v>
      </c>
      <c r="I47" s="56">
        <v>23406.702594657701</v>
      </c>
      <c r="J47" s="56">
        <v>24574.781707414899</v>
      </c>
      <c r="K47" s="56">
        <v>25669.697799196801</v>
      </c>
      <c r="L47" s="56">
        <v>27081.790103099502</v>
      </c>
      <c r="M47" s="56">
        <v>28928.0009938476</v>
      </c>
      <c r="N47" s="56">
        <v>31055.223817802598</v>
      </c>
    </row>
    <row r="48" spans="1:14" ht="14.4">
      <c r="A48" s="42" t="s">
        <v>13</v>
      </c>
      <c r="B48" s="42" t="s">
        <v>275</v>
      </c>
      <c r="C48" s="42" t="s">
        <v>20</v>
      </c>
      <c r="D48" s="55">
        <v>3735.9504699706999</v>
      </c>
      <c r="E48" s="56">
        <v>4338.2196426391602</v>
      </c>
      <c r="F48" s="56">
        <v>5357.7160835266104</v>
      </c>
      <c r="G48" s="56">
        <v>5894.3365682701096</v>
      </c>
      <c r="H48" s="56">
        <v>5817.8355767233797</v>
      </c>
      <c r="I48" s="56">
        <v>6101.49779978488</v>
      </c>
      <c r="J48" s="56">
        <v>6591.3795278504804</v>
      </c>
      <c r="K48" s="56">
        <v>7158.3760442014</v>
      </c>
      <c r="L48" s="56">
        <v>7828.5815730683898</v>
      </c>
      <c r="M48" s="56">
        <v>8687.5022206857393</v>
      </c>
      <c r="N48" s="56">
        <v>9678.7429317762198</v>
      </c>
    </row>
    <row r="49" spans="1:14" ht="14.4">
      <c r="A49" s="42" t="s">
        <v>13</v>
      </c>
      <c r="B49" s="42" t="s">
        <v>276</v>
      </c>
      <c r="C49" s="42" t="s">
        <v>20</v>
      </c>
      <c r="D49" s="55">
        <v>13862.3046875</v>
      </c>
      <c r="E49" s="56">
        <v>13902.4963378906</v>
      </c>
      <c r="F49" s="56">
        <v>14807.958602905301</v>
      </c>
      <c r="G49" s="56">
        <v>16760.563765733499</v>
      </c>
      <c r="H49" s="56">
        <v>16508.8609379671</v>
      </c>
      <c r="I49" s="56">
        <v>17096.9455687761</v>
      </c>
      <c r="J49" s="56">
        <v>17774.472016890701</v>
      </c>
      <c r="K49" s="56">
        <v>18297.523382280899</v>
      </c>
      <c r="L49" s="56">
        <v>19032.263607377299</v>
      </c>
      <c r="M49" s="56">
        <v>20008.4722607607</v>
      </c>
      <c r="N49" s="56">
        <v>21131.006136095399</v>
      </c>
    </row>
    <row r="50" spans="1:14" ht="14.4">
      <c r="A50" s="42" t="s">
        <v>13</v>
      </c>
      <c r="B50" s="42" t="s">
        <v>277</v>
      </c>
      <c r="C50" s="42" t="s">
        <v>20</v>
      </c>
      <c r="D50" s="55">
        <v>214.149385690689</v>
      </c>
      <c r="E50" s="56">
        <v>201.70721411705</v>
      </c>
      <c r="F50" s="56">
        <v>195.219427347183</v>
      </c>
      <c r="G50" s="56">
        <v>203.78606807846199</v>
      </c>
      <c r="H50" s="56">
        <v>191.16290946559999</v>
      </c>
      <c r="I50" s="56">
        <v>189.04263264405699</v>
      </c>
      <c r="J50" s="56">
        <v>186.94249017037899</v>
      </c>
      <c r="K50" s="56">
        <v>187.982596333082</v>
      </c>
      <c r="L50" s="56">
        <v>190.43430417058499</v>
      </c>
      <c r="M50" s="56">
        <v>195.839319973188</v>
      </c>
      <c r="N50" s="56">
        <v>202.28740150831899</v>
      </c>
    </row>
    <row r="51" spans="1:14" ht="14.4">
      <c r="A51" s="42" t="s">
        <v>13</v>
      </c>
      <c r="B51" s="42" t="s">
        <v>278</v>
      </c>
      <c r="C51" s="42" t="s">
        <v>20</v>
      </c>
      <c r="D51" s="55">
        <v>13.680147007107699</v>
      </c>
      <c r="E51" s="56">
        <v>15.972040593624101</v>
      </c>
      <c r="F51" s="56">
        <v>19.509403035044699</v>
      </c>
      <c r="G51" s="56">
        <v>12.775536929272199</v>
      </c>
      <c r="H51" s="56">
        <v>18.7216260333214</v>
      </c>
      <c r="I51" s="56">
        <v>19.216593452636602</v>
      </c>
      <c r="J51" s="56">
        <v>21.987672503351</v>
      </c>
      <c r="K51" s="56">
        <v>25.815776381387401</v>
      </c>
      <c r="L51" s="56">
        <v>30.5106184831881</v>
      </c>
      <c r="M51" s="56">
        <v>36.187192427990801</v>
      </c>
      <c r="N51" s="56">
        <v>43.187348422674503</v>
      </c>
    </row>
    <row r="52" spans="1:14" ht="14.4">
      <c r="A52" s="42" t="s">
        <v>13</v>
      </c>
      <c r="B52" s="42" t="s">
        <v>279</v>
      </c>
      <c r="C52" s="42" t="s">
        <v>20</v>
      </c>
      <c r="D52" s="55">
        <v>3492.7446246147201</v>
      </c>
      <c r="E52" s="56">
        <v>3365.5771017074599</v>
      </c>
      <c r="F52" s="56">
        <v>3358.6896657943698</v>
      </c>
      <c r="G52" s="56">
        <v>3650.7972194026602</v>
      </c>
      <c r="H52" s="56">
        <v>3870.5931980728901</v>
      </c>
      <c r="I52" s="56">
        <v>3946.8253836652598</v>
      </c>
      <c r="J52" s="56">
        <v>4091.7230072557199</v>
      </c>
      <c r="K52" s="56">
        <v>4227.4368171886599</v>
      </c>
      <c r="L52" s="56">
        <v>4416.7730533685999</v>
      </c>
      <c r="M52" s="56">
        <v>4669.5574074425103</v>
      </c>
      <c r="N52" s="56">
        <v>4952.0014679567503</v>
      </c>
    </row>
    <row r="53" spans="1:14" ht="14.4">
      <c r="A53" s="42" t="s">
        <v>13</v>
      </c>
      <c r="B53" s="42" t="s">
        <v>280</v>
      </c>
      <c r="C53" s="42" t="s">
        <v>20</v>
      </c>
      <c r="D53" s="55">
        <v>1020.68817615509</v>
      </c>
      <c r="E53" s="56">
        <v>958.16665887832596</v>
      </c>
      <c r="F53" s="56">
        <v>919.39425468444801</v>
      </c>
      <c r="G53" s="56">
        <v>995.74470001285397</v>
      </c>
      <c r="H53" s="56">
        <v>992.18322648612195</v>
      </c>
      <c r="I53" s="56">
        <v>992.93273176033097</v>
      </c>
      <c r="J53" s="56">
        <v>1010.16614699351</v>
      </c>
      <c r="K53" s="56">
        <v>1054.8019416442</v>
      </c>
      <c r="L53" s="56">
        <v>1114.54285999391</v>
      </c>
      <c r="M53" s="56">
        <v>1191.44008853938</v>
      </c>
      <c r="N53" s="56">
        <v>1277.20145266502</v>
      </c>
    </row>
    <row r="54" spans="1:14" ht="14.4">
      <c r="A54" s="42" t="s">
        <v>13</v>
      </c>
      <c r="B54" s="42" t="s">
        <v>281</v>
      </c>
      <c r="C54" s="42" t="s">
        <v>20</v>
      </c>
      <c r="D54" s="55">
        <v>1925.8474111557</v>
      </c>
      <c r="E54" s="56">
        <v>1877.6839971542399</v>
      </c>
      <c r="F54" s="56">
        <v>1890.63942432404</v>
      </c>
      <c r="G54" s="56">
        <v>2071.8839351885499</v>
      </c>
      <c r="H54" s="56">
        <v>2259.2211213803798</v>
      </c>
      <c r="I54" s="56">
        <v>2357.31046853308</v>
      </c>
      <c r="J54" s="56">
        <v>2474.4117617685602</v>
      </c>
      <c r="K54" s="56">
        <v>2548.0410738636801</v>
      </c>
      <c r="L54" s="56">
        <v>2652.7032042156002</v>
      </c>
      <c r="M54" s="56">
        <v>2794.8071248278502</v>
      </c>
      <c r="N54" s="56">
        <v>2953.5791768743602</v>
      </c>
    </row>
    <row r="55" spans="1:14" ht="14.4">
      <c r="A55" s="42" t="s">
        <v>13</v>
      </c>
      <c r="B55" s="42" t="s">
        <v>282</v>
      </c>
      <c r="C55" s="42" t="s">
        <v>20</v>
      </c>
      <c r="D55" s="55">
        <v>546.20903730392502</v>
      </c>
      <c r="E55" s="56">
        <v>529.72644567489601</v>
      </c>
      <c r="F55" s="56">
        <v>548.65598678588901</v>
      </c>
      <c r="G55" s="56">
        <v>583.16858420125902</v>
      </c>
      <c r="H55" s="56">
        <v>619.18885020638095</v>
      </c>
      <c r="I55" s="56">
        <v>596.58218337185201</v>
      </c>
      <c r="J55" s="56">
        <v>607.14509849365197</v>
      </c>
      <c r="K55" s="56">
        <v>624.59380168078496</v>
      </c>
      <c r="L55" s="56">
        <v>649.52698915908695</v>
      </c>
      <c r="M55" s="56">
        <v>683.31019407527697</v>
      </c>
      <c r="N55" s="56">
        <v>721.22083841737401</v>
      </c>
    </row>
    <row r="56" spans="1:14" ht="14.4">
      <c r="A56" s="42" t="s">
        <v>13</v>
      </c>
      <c r="B56" s="42" t="s">
        <v>283</v>
      </c>
      <c r="C56" s="42" t="s">
        <v>20</v>
      </c>
      <c r="D56" s="55">
        <v>4967.3479758203002</v>
      </c>
      <c r="E56" s="56">
        <v>4123.1154277920696</v>
      </c>
      <c r="F56" s="56">
        <v>5116.3827180862399</v>
      </c>
      <c r="G56" s="56">
        <v>3832.98999907899</v>
      </c>
      <c r="H56" s="56">
        <v>4997.0447493746497</v>
      </c>
      <c r="I56" s="56">
        <v>4961.0585461070395</v>
      </c>
      <c r="J56" s="56">
        <v>5138.8114262603603</v>
      </c>
      <c r="K56" s="56">
        <v>5551.1771194654903</v>
      </c>
      <c r="L56" s="56">
        <v>6248.8457868677797</v>
      </c>
      <c r="M56" s="56">
        <v>7123.9118393481804</v>
      </c>
      <c r="N56" s="56">
        <v>8173.0878922222701</v>
      </c>
    </row>
    <row r="57" spans="1:14" ht="14.4">
      <c r="A57" s="42" t="s">
        <v>13</v>
      </c>
      <c r="B57" s="42" t="s">
        <v>284</v>
      </c>
      <c r="C57" s="42" t="s">
        <v>20</v>
      </c>
      <c r="D57" s="55">
        <v>2403.0542373657199</v>
      </c>
      <c r="E57" s="56">
        <v>1823.23133945465</v>
      </c>
      <c r="F57" s="56">
        <v>2045.6156730651901</v>
      </c>
      <c r="G57" s="56">
        <v>1692.29460983948</v>
      </c>
      <c r="H57" s="56">
        <v>2213.47601451333</v>
      </c>
      <c r="I57" s="56">
        <v>1847.4980850919701</v>
      </c>
      <c r="J57" s="56">
        <v>1829.6516782839501</v>
      </c>
      <c r="K57" s="56">
        <v>1926.58605115041</v>
      </c>
      <c r="L57" s="56">
        <v>2103.6122817569999</v>
      </c>
      <c r="M57" s="56">
        <v>2321.9259596406</v>
      </c>
      <c r="N57" s="56">
        <v>2579.71504966046</v>
      </c>
    </row>
    <row r="58" spans="1:14" ht="14.4">
      <c r="A58" s="42" t="s">
        <v>13</v>
      </c>
      <c r="B58" s="42" t="s">
        <v>285</v>
      </c>
      <c r="C58" s="42" t="s">
        <v>20</v>
      </c>
      <c r="D58" s="55">
        <v>888.75830173492398</v>
      </c>
      <c r="E58" s="56">
        <v>817.53349304199196</v>
      </c>
      <c r="F58" s="56">
        <v>1225.8540391921999</v>
      </c>
      <c r="G58" s="56">
        <v>1048.15736503319</v>
      </c>
      <c r="H58" s="56">
        <v>1343.04606733271</v>
      </c>
      <c r="I58" s="56">
        <v>1260.31134736438</v>
      </c>
      <c r="J58" s="56">
        <v>1295.32162057046</v>
      </c>
      <c r="K58" s="56">
        <v>1371.52930629921</v>
      </c>
      <c r="L58" s="56">
        <v>1520.4238262828601</v>
      </c>
      <c r="M58" s="56">
        <v>1709.10723569015</v>
      </c>
      <c r="N58" s="56">
        <v>1930.2145847658601</v>
      </c>
    </row>
    <row r="59" spans="1:14" ht="14.4">
      <c r="A59" s="42" t="s">
        <v>13</v>
      </c>
      <c r="B59" s="42" t="s">
        <v>286</v>
      </c>
      <c r="C59" s="42" t="s">
        <v>20</v>
      </c>
      <c r="D59" s="55">
        <v>541.65327548980702</v>
      </c>
      <c r="E59" s="56">
        <v>476.10729932785</v>
      </c>
      <c r="F59" s="56">
        <v>600.300133228302</v>
      </c>
      <c r="G59" s="56">
        <v>301.96753835756903</v>
      </c>
      <c r="H59" s="56">
        <v>403.155941958195</v>
      </c>
      <c r="I59" s="56">
        <v>544.30092957752095</v>
      </c>
      <c r="J59" s="56">
        <v>601.43979484822</v>
      </c>
      <c r="K59" s="56">
        <v>678.68939966652601</v>
      </c>
      <c r="L59" s="56">
        <v>794.02291505712196</v>
      </c>
      <c r="M59" s="56">
        <v>938.40107401944397</v>
      </c>
      <c r="N59" s="56">
        <v>1115.81442333527</v>
      </c>
    </row>
    <row r="60" spans="1:14" ht="14.4">
      <c r="A60" s="42" t="s">
        <v>13</v>
      </c>
      <c r="B60" s="42" t="s">
        <v>106</v>
      </c>
      <c r="C60" s="42" t="s">
        <v>20</v>
      </c>
      <c r="D60" s="55">
        <v>1102.6289463043199</v>
      </c>
      <c r="E60" s="56">
        <v>973.29330444335903</v>
      </c>
      <c r="F60" s="56">
        <v>1202.8421163559001</v>
      </c>
      <c r="G60" s="56">
        <v>771.98331364862304</v>
      </c>
      <c r="H60" s="56">
        <v>1008.64071449899</v>
      </c>
      <c r="I60" s="56">
        <v>1266.67159487296</v>
      </c>
      <c r="J60" s="56">
        <v>1362.99304997937</v>
      </c>
      <c r="K60" s="56">
        <v>1520.32472172026</v>
      </c>
      <c r="L60" s="56">
        <v>1768.7330133114201</v>
      </c>
      <c r="M60" s="56">
        <v>2082.2556772910002</v>
      </c>
      <c r="N60" s="56">
        <v>2462.8968775694002</v>
      </c>
    </row>
    <row r="61" spans="1:14" ht="14.4">
      <c r="A61" s="42" t="s">
        <v>13</v>
      </c>
      <c r="B61" s="42" t="s">
        <v>108</v>
      </c>
      <c r="C61" s="42" t="s">
        <v>20</v>
      </c>
      <c r="D61" s="55">
        <v>31.253214925527601</v>
      </c>
      <c r="E61" s="56">
        <v>32.949991524219499</v>
      </c>
      <c r="F61" s="56">
        <v>41.770756244659403</v>
      </c>
      <c r="G61" s="56">
        <v>18.587172200126702</v>
      </c>
      <c r="H61" s="56">
        <v>28.726011071421901</v>
      </c>
      <c r="I61" s="56">
        <v>42.276589200206899</v>
      </c>
      <c r="J61" s="56">
        <v>49.405282578361202</v>
      </c>
      <c r="K61" s="56">
        <v>54.047640629088697</v>
      </c>
      <c r="L61" s="56">
        <v>62.053750459364103</v>
      </c>
      <c r="M61" s="56">
        <v>72.221892706981194</v>
      </c>
      <c r="N61" s="56">
        <v>84.446956891276798</v>
      </c>
    </row>
    <row r="62" spans="1:14" ht="14.4">
      <c r="A62" s="42" t="s">
        <v>13</v>
      </c>
      <c r="B62" s="42" t="s">
        <v>287</v>
      </c>
      <c r="C62" s="42" t="s">
        <v>20</v>
      </c>
      <c r="D62" s="55">
        <v>20477.808117866502</v>
      </c>
      <c r="E62" s="56">
        <v>21512.8172636032</v>
      </c>
      <c r="F62" s="56">
        <v>24672.694683074998</v>
      </c>
      <c r="G62" s="56">
        <v>25572.779547419901</v>
      </c>
      <c r="H62" s="56">
        <v>29225.3578894782</v>
      </c>
      <c r="I62" s="56">
        <v>31805.675466682202</v>
      </c>
      <c r="J62" s="56">
        <v>36487.207313050298</v>
      </c>
      <c r="K62" s="56">
        <v>41852.4804925024</v>
      </c>
      <c r="L62" s="56">
        <v>48534.028610845999</v>
      </c>
      <c r="M62" s="56">
        <v>56651.201234150802</v>
      </c>
      <c r="N62" s="56">
        <v>66241.348962733799</v>
      </c>
    </row>
    <row r="63" spans="1:14" ht="14.4">
      <c r="A63" s="42" t="s">
        <v>13</v>
      </c>
      <c r="B63" s="42" t="s">
        <v>288</v>
      </c>
      <c r="C63" s="42" t="s">
        <v>20</v>
      </c>
      <c r="D63" s="55">
        <v>4943.7255859375</v>
      </c>
      <c r="E63" s="56">
        <v>5148.9377021789496</v>
      </c>
      <c r="F63" s="56">
        <v>6073.3880996704102</v>
      </c>
      <c r="G63" s="56">
        <v>6238.5989042676501</v>
      </c>
      <c r="H63" s="56">
        <v>7374.6798383121504</v>
      </c>
      <c r="I63" s="56">
        <v>8128.0998779335396</v>
      </c>
      <c r="J63" s="56">
        <v>9354.34158491583</v>
      </c>
      <c r="K63" s="56">
        <v>10883.022583567101</v>
      </c>
      <c r="L63" s="56">
        <v>12882.0396060403</v>
      </c>
      <c r="M63" s="56">
        <v>15379.669403633399</v>
      </c>
      <c r="N63" s="56">
        <v>18395.738007705</v>
      </c>
    </row>
    <row r="64" spans="1:14" ht="14.4">
      <c r="A64" s="42" t="s">
        <v>13</v>
      </c>
      <c r="B64" s="42" t="s">
        <v>289</v>
      </c>
      <c r="C64" s="42" t="s">
        <v>20</v>
      </c>
      <c r="D64" s="55">
        <v>1464.8514986038199</v>
      </c>
      <c r="E64" s="56">
        <v>1335.17467975616</v>
      </c>
      <c r="F64" s="56">
        <v>1328.0351161956801</v>
      </c>
      <c r="G64" s="56">
        <v>1095.5910361244601</v>
      </c>
      <c r="H64" s="56">
        <v>1221.24325907965</v>
      </c>
      <c r="I64" s="56">
        <v>1342.00324609118</v>
      </c>
      <c r="J64" s="56">
        <v>1629.0246808033901</v>
      </c>
      <c r="K64" s="56">
        <v>1976.7971342153701</v>
      </c>
      <c r="L64" s="56">
        <v>2420.05547069367</v>
      </c>
      <c r="M64" s="56">
        <v>2983.8503666732699</v>
      </c>
      <c r="N64" s="56">
        <v>3692.7876759877299</v>
      </c>
    </row>
    <row r="65" spans="1:14" ht="14.4">
      <c r="A65" s="42" t="s">
        <v>13</v>
      </c>
      <c r="B65" s="42" t="s">
        <v>290</v>
      </c>
      <c r="C65" s="42" t="s">
        <v>20</v>
      </c>
      <c r="D65" s="55">
        <v>2959.2716693878201</v>
      </c>
      <c r="E65" s="56">
        <v>3223.19555282593</v>
      </c>
      <c r="F65" s="56">
        <v>3873.28195571899</v>
      </c>
      <c r="G65" s="56">
        <v>4284.2917485744701</v>
      </c>
      <c r="H65" s="56">
        <v>5061.3914932068001</v>
      </c>
      <c r="I65" s="56">
        <v>5529.3919374632096</v>
      </c>
      <c r="J65" s="56">
        <v>6128.2685206903498</v>
      </c>
      <c r="K65" s="56">
        <v>6803.3995039604797</v>
      </c>
      <c r="L65" s="56">
        <v>7684.5259146938097</v>
      </c>
      <c r="M65" s="56">
        <v>8756.6631535833203</v>
      </c>
      <c r="N65" s="56">
        <v>9997.6981887447891</v>
      </c>
    </row>
    <row r="66" spans="1:14" ht="14.4">
      <c r="A66" s="42" t="s">
        <v>13</v>
      </c>
      <c r="B66" s="42" t="s">
        <v>291</v>
      </c>
      <c r="C66" s="42" t="s">
        <v>20</v>
      </c>
      <c r="D66" s="55">
        <v>9222.1317291259802</v>
      </c>
      <c r="E66" s="56">
        <v>9839.0665054321307</v>
      </c>
      <c r="F66" s="56">
        <v>11340.561866760299</v>
      </c>
      <c r="G66" s="56">
        <v>12029.7277501442</v>
      </c>
      <c r="H66" s="56">
        <v>13523.805768263799</v>
      </c>
      <c r="I66" s="56">
        <v>14588.510999914301</v>
      </c>
      <c r="J66" s="56">
        <v>16801.928696197501</v>
      </c>
      <c r="K66" s="56">
        <v>19213.2361799768</v>
      </c>
      <c r="L66" s="56">
        <v>22077.1642962806</v>
      </c>
      <c r="M66" s="56">
        <v>25456.0107094132</v>
      </c>
      <c r="N66" s="56">
        <v>29352.3223482424</v>
      </c>
    </row>
    <row r="67" spans="1:14" ht="14.4">
      <c r="A67" s="42" t="s">
        <v>13</v>
      </c>
      <c r="B67" s="42" t="s">
        <v>292</v>
      </c>
      <c r="C67" s="42" t="s">
        <v>20</v>
      </c>
      <c r="D67" s="55">
        <v>1887.8276348114</v>
      </c>
      <c r="E67" s="56">
        <v>1966.4428234100301</v>
      </c>
      <c r="F67" s="56">
        <v>2057.4276447296102</v>
      </c>
      <c r="G67" s="56">
        <v>1924.5701083090701</v>
      </c>
      <c r="H67" s="56">
        <v>2044.2375306157901</v>
      </c>
      <c r="I67" s="56">
        <v>2217.6694052799198</v>
      </c>
      <c r="J67" s="56">
        <v>2573.6438304431499</v>
      </c>
      <c r="K67" s="56">
        <v>2976.0250907825498</v>
      </c>
      <c r="L67" s="56">
        <v>3470.2433231376599</v>
      </c>
      <c r="M67" s="56">
        <v>4075.0076008475799</v>
      </c>
      <c r="N67" s="56">
        <v>4802.8027420538201</v>
      </c>
    </row>
    <row r="68" spans="1:14" ht="14.4">
      <c r="A68" s="42" t="s">
        <v>13</v>
      </c>
      <c r="B68" s="42" t="s">
        <v>293</v>
      </c>
      <c r="C68" s="42" t="s">
        <v>20</v>
      </c>
      <c r="D68" s="55">
        <v>37210.234999656699</v>
      </c>
      <c r="E68" s="56">
        <v>37315.178886055903</v>
      </c>
      <c r="F68" s="56">
        <v>40569.5086121559</v>
      </c>
      <c r="G68" s="56">
        <v>34256.887761327001</v>
      </c>
      <c r="H68" s="56">
        <v>41583.612283652998</v>
      </c>
      <c r="I68" s="56">
        <v>45436.425938509601</v>
      </c>
      <c r="J68" s="56">
        <v>52102.225502050198</v>
      </c>
      <c r="K68" s="56">
        <v>60415.387136990401</v>
      </c>
      <c r="L68" s="56">
        <v>70518.326158579002</v>
      </c>
      <c r="M68" s="56">
        <v>82727.705822823496</v>
      </c>
      <c r="N68" s="56">
        <v>97433.1367308872</v>
      </c>
    </row>
    <row r="69" spans="1:14" ht="14.4">
      <c r="A69" s="42" t="s">
        <v>13</v>
      </c>
      <c r="B69" s="42" t="s">
        <v>294</v>
      </c>
      <c r="C69" s="42" t="s">
        <v>20</v>
      </c>
      <c r="D69" s="55">
        <v>1979.4716835022</v>
      </c>
      <c r="E69" s="56">
        <v>2245.7897663116501</v>
      </c>
      <c r="F69" s="56">
        <v>2544.1057682037399</v>
      </c>
      <c r="G69" s="56">
        <v>1076.8531430502801</v>
      </c>
      <c r="H69" s="56">
        <v>1718.39770221801</v>
      </c>
      <c r="I69" s="56">
        <v>3108.2211055671401</v>
      </c>
      <c r="J69" s="56">
        <v>3574.84674337059</v>
      </c>
      <c r="K69" s="56">
        <v>4137.6483030146101</v>
      </c>
      <c r="L69" s="56">
        <v>4844.3766012629303</v>
      </c>
      <c r="M69" s="56">
        <v>5716.4407945712701</v>
      </c>
      <c r="N69" s="56">
        <v>6755.6860526846503</v>
      </c>
    </row>
    <row r="70" spans="1:14" ht="14.4">
      <c r="A70" s="42" t="s">
        <v>13</v>
      </c>
      <c r="B70" s="42" t="s">
        <v>295</v>
      </c>
      <c r="C70" s="42" t="s">
        <v>20</v>
      </c>
      <c r="D70" s="55">
        <v>1372.7879524231</v>
      </c>
      <c r="E70" s="56">
        <v>1679.98790740967</v>
      </c>
      <c r="F70" s="56">
        <v>1914.2591953277599</v>
      </c>
      <c r="G70" s="56">
        <v>1755.4366047747999</v>
      </c>
      <c r="H70" s="56">
        <v>1552.34865384054</v>
      </c>
      <c r="I70" s="56">
        <v>1518.04974740079</v>
      </c>
      <c r="J70" s="56">
        <v>1639.2503577597599</v>
      </c>
      <c r="K70" s="56">
        <v>1824.0902574818599</v>
      </c>
      <c r="L70" s="56">
        <v>2034.2955834540301</v>
      </c>
      <c r="M70" s="56">
        <v>2277.6269829594698</v>
      </c>
      <c r="N70" s="56">
        <v>2556.6987076872101</v>
      </c>
    </row>
    <row r="71" spans="1:14" ht="14.4">
      <c r="A71" s="42" t="s">
        <v>13</v>
      </c>
      <c r="B71" s="42" t="s">
        <v>296</v>
      </c>
      <c r="C71" s="42" t="s">
        <v>20</v>
      </c>
      <c r="D71" s="55">
        <v>1609.0013980865499</v>
      </c>
      <c r="E71" s="56">
        <v>1699.24855232239</v>
      </c>
      <c r="F71" s="56">
        <v>1831.2753438949601</v>
      </c>
      <c r="G71" s="56">
        <v>1040.5365834873201</v>
      </c>
      <c r="H71" s="56">
        <v>1788.31580983445</v>
      </c>
      <c r="I71" s="56">
        <v>2275.0605866174501</v>
      </c>
      <c r="J71" s="56">
        <v>2765.1035253991899</v>
      </c>
      <c r="K71" s="56">
        <v>3271.1847830686902</v>
      </c>
      <c r="L71" s="56">
        <v>3919.6461194366202</v>
      </c>
      <c r="M71" s="56">
        <v>4740.9661126090004</v>
      </c>
      <c r="N71" s="56">
        <v>5743.7811048682997</v>
      </c>
    </row>
    <row r="72" spans="1:14" ht="14.4">
      <c r="A72" s="42" t="s">
        <v>13</v>
      </c>
      <c r="B72" s="42" t="s">
        <v>297</v>
      </c>
      <c r="C72" s="42" t="s">
        <v>20</v>
      </c>
      <c r="D72" s="55">
        <v>597.53394126892101</v>
      </c>
      <c r="E72" s="56">
        <v>654.65635061264004</v>
      </c>
      <c r="F72" s="56">
        <v>762.162804603577</v>
      </c>
      <c r="G72" s="56">
        <v>637.531458811589</v>
      </c>
      <c r="H72" s="56">
        <v>813.87695236299101</v>
      </c>
      <c r="I72" s="56">
        <v>974.37785558389805</v>
      </c>
      <c r="J72" s="56">
        <v>1180.1616815023699</v>
      </c>
      <c r="K72" s="56">
        <v>1398.56397947196</v>
      </c>
      <c r="L72" s="56">
        <v>1679.92484620511</v>
      </c>
      <c r="M72" s="56">
        <v>2032.8030398342901</v>
      </c>
      <c r="N72" s="56">
        <v>2460.21619053226</v>
      </c>
    </row>
    <row r="73" spans="1:14" ht="14.4">
      <c r="A73" s="42" t="s">
        <v>13</v>
      </c>
      <c r="B73" s="42" t="s">
        <v>298</v>
      </c>
      <c r="C73" s="42" t="s">
        <v>20</v>
      </c>
      <c r="D73" s="55">
        <v>6175.1976013183603</v>
      </c>
      <c r="E73" s="56">
        <v>5700.2844810485803</v>
      </c>
      <c r="F73" s="56">
        <v>6347.4435806274396</v>
      </c>
      <c r="G73" s="56">
        <v>4350.3450332810698</v>
      </c>
      <c r="H73" s="56">
        <v>6238.2115908814303</v>
      </c>
      <c r="I73" s="56">
        <v>6983.0151958471397</v>
      </c>
      <c r="J73" s="56">
        <v>7958.15464510324</v>
      </c>
      <c r="K73" s="56">
        <v>9045.0538438807907</v>
      </c>
      <c r="L73" s="56">
        <v>10304.7264600214</v>
      </c>
      <c r="M73" s="56">
        <v>11782.425977507301</v>
      </c>
      <c r="N73" s="56">
        <v>13509.118928243701</v>
      </c>
    </row>
    <row r="74" spans="1:14" ht="14.4">
      <c r="A74" s="42" t="s">
        <v>13</v>
      </c>
      <c r="B74" s="42" t="s">
        <v>299</v>
      </c>
      <c r="C74" s="42" t="s">
        <v>20</v>
      </c>
      <c r="D74" s="55">
        <v>172.340989112854</v>
      </c>
      <c r="E74" s="56">
        <v>168.889939785004</v>
      </c>
      <c r="F74" s="56">
        <v>176.864460110664</v>
      </c>
      <c r="G74" s="56">
        <v>152.57845344617701</v>
      </c>
      <c r="H74" s="56">
        <v>201.84481891534199</v>
      </c>
      <c r="I74" s="56">
        <v>212.99963739218799</v>
      </c>
      <c r="J74" s="56">
        <v>237.18631828093601</v>
      </c>
      <c r="K74" s="56">
        <v>263.70730593397701</v>
      </c>
      <c r="L74" s="56">
        <v>294.03337134874801</v>
      </c>
      <c r="M74" s="56">
        <v>329.15868393757302</v>
      </c>
      <c r="N74" s="56">
        <v>369.535683829905</v>
      </c>
    </row>
    <row r="75" spans="1:14" ht="14.4">
      <c r="A75" s="42" t="s">
        <v>13</v>
      </c>
      <c r="B75" s="42" t="s">
        <v>300</v>
      </c>
      <c r="C75" s="42" t="s">
        <v>20</v>
      </c>
      <c r="D75" s="55">
        <v>948.29070568084705</v>
      </c>
      <c r="E75" s="56">
        <v>1067.99781322479</v>
      </c>
      <c r="F75" s="56">
        <v>1255.7203769683799</v>
      </c>
      <c r="G75" s="56">
        <v>469.64315816333402</v>
      </c>
      <c r="H75" s="56">
        <v>786.43699426671196</v>
      </c>
      <c r="I75" s="56">
        <v>1335.07989977943</v>
      </c>
      <c r="J75" s="56">
        <v>1612.3222671676001</v>
      </c>
      <c r="K75" s="56">
        <v>1940.7068846755401</v>
      </c>
      <c r="L75" s="56">
        <v>2333.4869145653101</v>
      </c>
      <c r="M75" s="56">
        <v>2794.57059324894</v>
      </c>
      <c r="N75" s="56">
        <v>3362.26829704682</v>
      </c>
    </row>
    <row r="76" spans="1:14" ht="14.4">
      <c r="A76" s="42" t="s">
        <v>13</v>
      </c>
      <c r="B76" s="42" t="s">
        <v>301</v>
      </c>
      <c r="C76" s="42" t="s">
        <v>20</v>
      </c>
      <c r="D76" s="55">
        <v>2483.1764698028601</v>
      </c>
      <c r="E76" s="56">
        <v>2422.0225811004598</v>
      </c>
      <c r="F76" s="56">
        <v>2559.6189498901399</v>
      </c>
      <c r="G76" s="56">
        <v>2578.9284253265</v>
      </c>
      <c r="H76" s="56">
        <v>2510.5297250979502</v>
      </c>
      <c r="I76" s="56">
        <v>2463.4027871336102</v>
      </c>
      <c r="J76" s="56">
        <v>2729.5724320293998</v>
      </c>
      <c r="K76" s="56">
        <v>3140.3998103522099</v>
      </c>
      <c r="L76" s="56">
        <v>3625.8735103686499</v>
      </c>
      <c r="M76" s="56">
        <v>4208.2498009682704</v>
      </c>
      <c r="N76" s="56">
        <v>4908.4237864914703</v>
      </c>
    </row>
    <row r="77" spans="1:14" ht="14.4">
      <c r="A77" s="42" t="s">
        <v>13</v>
      </c>
      <c r="B77" s="42" t="s">
        <v>302</v>
      </c>
      <c r="C77" s="42" t="s">
        <v>20</v>
      </c>
      <c r="D77" s="55">
        <v>2807.3816299438499</v>
      </c>
      <c r="E77" s="56">
        <v>2970.4134464263898</v>
      </c>
      <c r="F77" s="56">
        <v>2928.2596111297598</v>
      </c>
      <c r="G77" s="56">
        <v>2676.5757682131798</v>
      </c>
      <c r="H77" s="56">
        <v>2834.4986709486602</v>
      </c>
      <c r="I77" s="56">
        <v>2991.1806508274099</v>
      </c>
      <c r="J77" s="56">
        <v>3605.5290260309598</v>
      </c>
      <c r="K77" s="56">
        <v>4544.1826316353399</v>
      </c>
      <c r="L77" s="56">
        <v>5800.9596132684301</v>
      </c>
      <c r="M77" s="56">
        <v>7454.2979165020697</v>
      </c>
      <c r="N77" s="56">
        <v>9596.2012786036903</v>
      </c>
    </row>
    <row r="78" spans="1:14" ht="14.4">
      <c r="A78" s="42" t="s">
        <v>13</v>
      </c>
      <c r="B78" s="42" t="s">
        <v>303</v>
      </c>
      <c r="C78" s="42" t="s">
        <v>20</v>
      </c>
      <c r="D78" s="55">
        <v>1050.6149530410801</v>
      </c>
      <c r="E78" s="56">
        <v>854.10898923873901</v>
      </c>
      <c r="F78" s="56">
        <v>876.86991691589401</v>
      </c>
      <c r="G78" s="56">
        <v>864.62973920971797</v>
      </c>
      <c r="H78" s="56">
        <v>962.73679980819998</v>
      </c>
      <c r="I78" s="56">
        <v>949.37418494437497</v>
      </c>
      <c r="J78" s="56">
        <v>1033.05400505385</v>
      </c>
      <c r="K78" s="56">
        <v>1157.5791373638299</v>
      </c>
      <c r="L78" s="56">
        <v>1300.2828107324699</v>
      </c>
      <c r="M78" s="56">
        <v>1458.9979026911001</v>
      </c>
      <c r="N78" s="56">
        <v>1642.63705908417</v>
      </c>
    </row>
    <row r="79" spans="1:14" ht="14.4">
      <c r="A79" s="42" t="s">
        <v>13</v>
      </c>
      <c r="B79" s="42" t="s">
        <v>304</v>
      </c>
      <c r="C79" s="42" t="s">
        <v>20</v>
      </c>
      <c r="D79" s="55">
        <v>85.944712162017794</v>
      </c>
      <c r="E79" s="56">
        <v>81.547498703002901</v>
      </c>
      <c r="F79" s="56">
        <v>96.891880035400405</v>
      </c>
      <c r="G79" s="56">
        <v>92.396201929571404</v>
      </c>
      <c r="H79" s="56">
        <v>101.715191497074</v>
      </c>
      <c r="I79" s="56">
        <v>100.10893622448</v>
      </c>
      <c r="J79" s="56">
        <v>108.607987834798</v>
      </c>
      <c r="K79" s="56">
        <v>120.78566139995699</v>
      </c>
      <c r="L79" s="56">
        <v>134.721209029448</v>
      </c>
      <c r="M79" s="56">
        <v>150.17371363328701</v>
      </c>
      <c r="N79" s="56">
        <v>168.04657830818999</v>
      </c>
    </row>
    <row r="80" spans="1:14" ht="14.4">
      <c r="A80" s="42" t="s">
        <v>13</v>
      </c>
      <c r="B80" s="42" t="s">
        <v>305</v>
      </c>
      <c r="C80" s="42" t="s">
        <v>20</v>
      </c>
      <c r="D80" s="55">
        <v>1886.10935211182</v>
      </c>
      <c r="E80" s="56">
        <v>1584.5934152603099</v>
      </c>
      <c r="F80" s="56">
        <v>1947.8009939193701</v>
      </c>
      <c r="G80" s="56">
        <v>2060.6034346690899</v>
      </c>
      <c r="H80" s="56">
        <v>2479.8827109277499</v>
      </c>
      <c r="I80" s="56">
        <v>2605.08166894346</v>
      </c>
      <c r="J80" s="56">
        <v>2914.9893697256098</v>
      </c>
      <c r="K80" s="56">
        <v>3310.4132139091398</v>
      </c>
      <c r="L80" s="56">
        <v>3792.1416042607402</v>
      </c>
      <c r="M80" s="56">
        <v>4364.9396091380704</v>
      </c>
      <c r="N80" s="56">
        <v>5035.8552640969501</v>
      </c>
    </row>
    <row r="81" spans="1:14" ht="14.4">
      <c r="A81" s="42" t="s">
        <v>13</v>
      </c>
      <c r="B81" s="42" t="s">
        <v>306</v>
      </c>
      <c r="C81" s="42" t="s">
        <v>20</v>
      </c>
      <c r="D81" s="55">
        <v>799.86029863357498</v>
      </c>
      <c r="E81" s="56">
        <v>694.85306739807095</v>
      </c>
      <c r="F81" s="56">
        <v>688.31765651702904</v>
      </c>
      <c r="G81" s="56">
        <v>671.26159028338998</v>
      </c>
      <c r="H81" s="56">
        <v>730.87261792844595</v>
      </c>
      <c r="I81" s="56">
        <v>679.52850345148897</v>
      </c>
      <c r="J81" s="56">
        <v>737.72402312223301</v>
      </c>
      <c r="K81" s="56">
        <v>837.10240569355699</v>
      </c>
      <c r="L81" s="56">
        <v>951.65633564873895</v>
      </c>
      <c r="M81" s="56">
        <v>1079.94614665279</v>
      </c>
      <c r="N81" s="56">
        <v>1227.6608689435</v>
      </c>
    </row>
    <row r="82" spans="1:14" ht="14.4">
      <c r="A82" s="42" t="s">
        <v>13</v>
      </c>
      <c r="B82" s="42" t="s">
        <v>307</v>
      </c>
      <c r="C82" s="42" t="s">
        <v>20</v>
      </c>
      <c r="D82" s="55">
        <v>1777.09996700287</v>
      </c>
      <c r="E82" s="56">
        <v>1701.7490863800001</v>
      </c>
      <c r="F82" s="56">
        <v>2008.35585594177</v>
      </c>
      <c r="G82" s="56">
        <v>2369.3024167666999</v>
      </c>
      <c r="H82" s="56">
        <v>2070.81490922998</v>
      </c>
      <c r="I82" s="56">
        <v>2104.50531405723</v>
      </c>
      <c r="J82" s="56">
        <v>2305.65173491925</v>
      </c>
      <c r="K82" s="56">
        <v>2580.5789404308598</v>
      </c>
      <c r="L82" s="56">
        <v>2915.56299477111</v>
      </c>
      <c r="M82" s="56">
        <v>3315.83550101849</v>
      </c>
      <c r="N82" s="56">
        <v>3777.14569637368</v>
      </c>
    </row>
    <row r="83" spans="1:14" ht="14.4">
      <c r="A83" s="42" t="s">
        <v>13</v>
      </c>
      <c r="B83" s="42" t="s">
        <v>308</v>
      </c>
      <c r="C83" s="42" t="s">
        <v>20</v>
      </c>
      <c r="D83" s="55">
        <v>196.49893045425401</v>
      </c>
      <c r="E83" s="56">
        <v>186.27767264843001</v>
      </c>
      <c r="F83" s="56">
        <v>133.29784572124501</v>
      </c>
      <c r="G83" s="56">
        <v>130.707915743428</v>
      </c>
      <c r="H83" s="56">
        <v>135.401545068861</v>
      </c>
      <c r="I83" s="56">
        <v>123.11558620797901</v>
      </c>
      <c r="J83" s="56">
        <v>110.999695322728</v>
      </c>
      <c r="K83" s="56">
        <v>120.147500237706</v>
      </c>
      <c r="L83" s="56">
        <v>131.12793046936301</v>
      </c>
      <c r="M83" s="56">
        <v>144.66985188311401</v>
      </c>
      <c r="N83" s="56">
        <v>161.31769760729901</v>
      </c>
    </row>
    <row r="84" spans="1:14" ht="14.4">
      <c r="A84" s="42" t="s">
        <v>13</v>
      </c>
      <c r="B84" s="42" t="s">
        <v>309</v>
      </c>
      <c r="C84" s="42" t="s">
        <v>20</v>
      </c>
      <c r="D84" s="55">
        <v>192.491590976715</v>
      </c>
      <c r="E84" s="56">
        <v>472.32472896575899</v>
      </c>
      <c r="F84" s="56">
        <v>758.40300321579002</v>
      </c>
      <c r="G84" s="56">
        <v>783.966181192519</v>
      </c>
      <c r="H84" s="56">
        <v>670.76950633006197</v>
      </c>
      <c r="I84" s="56">
        <v>667.94174728834298</v>
      </c>
      <c r="J84" s="56">
        <v>730.14659898293201</v>
      </c>
      <c r="K84" s="56">
        <v>826.22817391040201</v>
      </c>
      <c r="L84" s="56">
        <v>943.34772549116497</v>
      </c>
      <c r="M84" s="56">
        <v>1084.7228317413901</v>
      </c>
      <c r="N84" s="56">
        <v>1250.1808722210701</v>
      </c>
    </row>
    <row r="85" spans="1:14" ht="14.4">
      <c r="A85" s="42" t="s">
        <v>13</v>
      </c>
      <c r="B85" s="42" t="s">
        <v>310</v>
      </c>
      <c r="C85" s="42" t="s">
        <v>20</v>
      </c>
      <c r="D85" s="55">
        <v>2096.7955589294402</v>
      </c>
      <c r="E85" s="56">
        <v>2029.05297279358</v>
      </c>
      <c r="F85" s="56">
        <v>1838.22202682495</v>
      </c>
      <c r="G85" s="56">
        <v>1753.4648007974999</v>
      </c>
      <c r="H85" s="56">
        <v>2104.59196104476</v>
      </c>
      <c r="I85" s="56">
        <v>2050.1431589113299</v>
      </c>
      <c r="J85" s="56">
        <v>2259.7631955177499</v>
      </c>
      <c r="K85" s="56">
        <v>2534.8629408984798</v>
      </c>
      <c r="L85" s="56">
        <v>2820.1098428339401</v>
      </c>
      <c r="M85" s="56">
        <v>3118.9329888365901</v>
      </c>
      <c r="N85" s="56">
        <v>3482.9423921215498</v>
      </c>
    </row>
    <row r="86" spans="1:14" ht="14.4">
      <c r="A86" s="42" t="s">
        <v>13</v>
      </c>
      <c r="B86" s="42" t="s">
        <v>311</v>
      </c>
      <c r="C86" s="42" t="s">
        <v>20</v>
      </c>
      <c r="D86" s="55">
        <v>514.72347974777199</v>
      </c>
      <c r="E86" s="56">
        <v>451.92924141883901</v>
      </c>
      <c r="F86" s="56">
        <v>441.302299499512</v>
      </c>
      <c r="G86" s="56">
        <v>430.56883721254798</v>
      </c>
      <c r="H86" s="56">
        <v>527.79210231207799</v>
      </c>
      <c r="I86" s="56">
        <v>526.62843648860701</v>
      </c>
      <c r="J86" s="56">
        <v>587.28464576079296</v>
      </c>
      <c r="K86" s="56">
        <v>668.28601613206399</v>
      </c>
      <c r="L86" s="56">
        <v>754.16864908658704</v>
      </c>
      <c r="M86" s="56">
        <v>845.842795941698</v>
      </c>
      <c r="N86" s="56">
        <v>957.77075416934304</v>
      </c>
    </row>
    <row r="87" spans="1:14" ht="14.4">
      <c r="A87" s="42" t="s">
        <v>13</v>
      </c>
      <c r="B87" s="42" t="s">
        <v>312</v>
      </c>
      <c r="C87" s="42" t="s">
        <v>20</v>
      </c>
      <c r="D87" s="55">
        <v>527.371227741241</v>
      </c>
      <c r="E87" s="56">
        <v>520.00421285629295</v>
      </c>
      <c r="F87" s="56">
        <v>526.23790502548195</v>
      </c>
      <c r="G87" s="56">
        <v>418.60070058736397</v>
      </c>
      <c r="H87" s="56">
        <v>528.764028140861</v>
      </c>
      <c r="I87" s="56">
        <v>605.05227586163505</v>
      </c>
      <c r="J87" s="56">
        <v>711.47416387898397</v>
      </c>
      <c r="K87" s="56">
        <v>829.30549989528504</v>
      </c>
      <c r="L87" s="56">
        <v>964.30114082975297</v>
      </c>
      <c r="M87" s="56">
        <v>1116.39266135602</v>
      </c>
      <c r="N87" s="56">
        <v>1302.8642939799099</v>
      </c>
    </row>
    <row r="88" spans="1:14" ht="14.4">
      <c r="A88" s="42" t="s">
        <v>13</v>
      </c>
      <c r="B88" s="42" t="s">
        <v>313</v>
      </c>
      <c r="C88" s="42" t="s">
        <v>20</v>
      </c>
      <c r="D88" s="55">
        <v>2337.41211891174</v>
      </c>
      <c r="E88" s="56">
        <v>1951.9523382186901</v>
      </c>
      <c r="F88" s="56">
        <v>1964.89405632019</v>
      </c>
      <c r="G88" s="56">
        <v>1786.5274595361</v>
      </c>
      <c r="H88" s="56">
        <v>2093.64141540742</v>
      </c>
      <c r="I88" s="56">
        <v>1983.2465994474201</v>
      </c>
      <c r="J88" s="56">
        <v>2135.8102982700698</v>
      </c>
      <c r="K88" s="56">
        <v>2469.49499899695</v>
      </c>
      <c r="L88" s="56">
        <v>2860.62034724562</v>
      </c>
      <c r="M88" s="56">
        <v>3324.9526911406501</v>
      </c>
      <c r="N88" s="56">
        <v>3878.2303333947798</v>
      </c>
    </row>
    <row r="89" spans="1:14" ht="14.4">
      <c r="A89" s="42" t="s">
        <v>13</v>
      </c>
      <c r="B89" s="42" t="s">
        <v>314</v>
      </c>
      <c r="C89" s="42" t="s">
        <v>20</v>
      </c>
      <c r="D89" s="55">
        <v>1588.81103992462</v>
      </c>
      <c r="E89" s="56">
        <v>1395.2194452285801</v>
      </c>
      <c r="F89" s="56">
        <v>1539.9651527404801</v>
      </c>
      <c r="G89" s="56">
        <v>1017.12492107446</v>
      </c>
      <c r="H89" s="56">
        <v>1593.0401076036701</v>
      </c>
      <c r="I89" s="56">
        <v>2129.3307325165201</v>
      </c>
      <c r="J89" s="56">
        <v>2529.6297730399401</v>
      </c>
      <c r="K89" s="56">
        <v>2954.46108183666</v>
      </c>
      <c r="L89" s="56">
        <v>3484.1376386735601</v>
      </c>
      <c r="M89" s="56">
        <v>4125.1119020979804</v>
      </c>
      <c r="N89" s="56">
        <v>4886.4626229856103</v>
      </c>
    </row>
    <row r="90" spans="1:14" ht="14.4">
      <c r="A90" s="42" t="s">
        <v>13</v>
      </c>
      <c r="B90" s="42" t="s">
        <v>315</v>
      </c>
      <c r="C90" s="42" t="s">
        <v>20</v>
      </c>
      <c r="D90" s="55">
        <v>1626.47581100464</v>
      </c>
      <c r="E90" s="56">
        <v>1688.76099586487</v>
      </c>
      <c r="F90" s="56">
        <v>1874.44961071014</v>
      </c>
      <c r="G90" s="56">
        <v>1820.6225659755901</v>
      </c>
      <c r="H90" s="56">
        <v>2347.6857625069501</v>
      </c>
      <c r="I90" s="56">
        <v>2400.9520703575199</v>
      </c>
      <c r="J90" s="56">
        <v>2795.69526868394</v>
      </c>
      <c r="K90" s="56">
        <v>3253.1089208733802</v>
      </c>
      <c r="L90" s="56">
        <v>3790.75379729732</v>
      </c>
      <c r="M90" s="56">
        <v>4432.57892198838</v>
      </c>
      <c r="N90" s="56">
        <v>5202.0358786977604</v>
      </c>
    </row>
    <row r="91" spans="1:14" ht="14.4">
      <c r="A91" s="42" t="s">
        <v>13</v>
      </c>
      <c r="B91" s="42" t="s">
        <v>316</v>
      </c>
      <c r="C91" s="42" t="s">
        <v>20</v>
      </c>
      <c r="D91" s="55">
        <v>830.19506931304898</v>
      </c>
      <c r="E91" s="56">
        <v>747.61182069778397</v>
      </c>
      <c r="F91" s="56">
        <v>867.35016107559204</v>
      </c>
      <c r="G91" s="56">
        <v>736.19297337359399</v>
      </c>
      <c r="H91" s="56">
        <v>961.17399809449603</v>
      </c>
      <c r="I91" s="56">
        <v>961.78939966631299</v>
      </c>
      <c r="J91" s="56">
        <v>1069.1900433297999</v>
      </c>
      <c r="K91" s="56">
        <v>1257.9324635123</v>
      </c>
      <c r="L91" s="56">
        <v>1498.35110267441</v>
      </c>
      <c r="M91" s="56">
        <v>1800.9022319267499</v>
      </c>
      <c r="N91" s="56">
        <v>2161.35778509485</v>
      </c>
    </row>
    <row r="92" spans="1:14" ht="14.4">
      <c r="A92" s="42" t="s">
        <v>13</v>
      </c>
      <c r="B92" s="42" t="s">
        <v>317</v>
      </c>
      <c r="C92" s="42" t="s">
        <v>20</v>
      </c>
      <c r="D92" s="55">
        <v>1446.6080665588399</v>
      </c>
      <c r="E92" s="56">
        <v>1262.62474060059</v>
      </c>
      <c r="F92" s="56">
        <v>1633.4979534149199</v>
      </c>
      <c r="G92" s="56">
        <v>583.87560129242297</v>
      </c>
      <c r="H92" s="56">
        <v>846.06458123386403</v>
      </c>
      <c r="I92" s="56">
        <v>1837.90337591914</v>
      </c>
      <c r="J92" s="56">
        <v>2605.2858805624801</v>
      </c>
      <c r="K92" s="56">
        <v>3094.1821124776802</v>
      </c>
      <c r="L92" s="56">
        <v>3714.7856082500998</v>
      </c>
      <c r="M92" s="56">
        <v>4480.8881050055497</v>
      </c>
      <c r="N92" s="56">
        <v>5414.2265454448197</v>
      </c>
    </row>
    <row r="93" spans="1:14" ht="14.4">
      <c r="A93" s="42" t="s">
        <v>13</v>
      </c>
      <c r="B93" s="42" t="s">
        <v>318</v>
      </c>
      <c r="C93" s="42" t="s">
        <v>20</v>
      </c>
      <c r="D93" s="55">
        <v>-1611.06789112091</v>
      </c>
      <c r="E93" s="56">
        <v>-1762.23647594452</v>
      </c>
      <c r="F93" s="56">
        <v>-2229.6414375305199</v>
      </c>
      <c r="G93" s="56">
        <v>-851.94608404922099</v>
      </c>
      <c r="H93" s="56">
        <v>-1148.1091086563599</v>
      </c>
      <c r="I93" s="56">
        <v>-2135.17582051728</v>
      </c>
      <c r="J93" s="56">
        <v>-2435.37215184559</v>
      </c>
      <c r="K93" s="56">
        <v>-2711.0437280083902</v>
      </c>
      <c r="L93" s="56">
        <v>-3023.4960578228402</v>
      </c>
      <c r="M93" s="56">
        <v>-3387.1660795273501</v>
      </c>
      <c r="N93" s="56">
        <v>-3809.95118687586</v>
      </c>
    </row>
    <row r="94" spans="1:14" ht="14.4">
      <c r="A94" s="42" t="s">
        <v>13</v>
      </c>
      <c r="B94" s="42" t="s">
        <v>319</v>
      </c>
      <c r="C94" s="42" t="s">
        <v>20</v>
      </c>
      <c r="D94" s="55">
        <v>3719.1083431243901</v>
      </c>
      <c r="E94" s="56">
        <v>4845.5142974853497</v>
      </c>
      <c r="F94" s="56">
        <v>5283.5836410522497</v>
      </c>
      <c r="G94" s="56">
        <v>4850.5598771779596</v>
      </c>
      <c r="H94" s="56">
        <v>6132.31323680883</v>
      </c>
      <c r="I94" s="56">
        <v>5985.5123025919502</v>
      </c>
      <c r="J94" s="56">
        <v>6600.1639732466301</v>
      </c>
      <c r="K94" s="56">
        <v>7546.42399791552</v>
      </c>
      <c r="L94" s="56">
        <v>8648.4304591762393</v>
      </c>
      <c r="M94" s="56">
        <v>9933.4441451608</v>
      </c>
      <c r="N94" s="56">
        <v>11432.423245251601</v>
      </c>
    </row>
    <row r="95" spans="1:14" ht="14.4">
      <c r="A95" s="42" t="s">
        <v>31</v>
      </c>
      <c r="B95" s="42" t="s">
        <v>235</v>
      </c>
      <c r="C95" s="42" t="s">
        <v>20</v>
      </c>
      <c r="D95" s="55">
        <v>75321.8154907227</v>
      </c>
      <c r="E95" s="56">
        <v>81241.035461425796</v>
      </c>
      <c r="F95" s="56">
        <v>86338.0508422852</v>
      </c>
      <c r="G95" s="56">
        <v>91851.556080631097</v>
      </c>
      <c r="H95" s="56">
        <v>106573.34094833399</v>
      </c>
      <c r="I95" s="56">
        <v>110724.83563523499</v>
      </c>
      <c r="J95" s="56">
        <v>125962.27364326001</v>
      </c>
      <c r="K95" s="56">
        <v>146062.11791415501</v>
      </c>
      <c r="L95" s="56">
        <v>169861.663424392</v>
      </c>
      <c r="M95" s="56">
        <v>199519.17754207499</v>
      </c>
      <c r="N95" s="56">
        <v>234636.220884054</v>
      </c>
    </row>
    <row r="96" spans="1:14" ht="14.4">
      <c r="A96" s="42" t="s">
        <v>31</v>
      </c>
      <c r="B96" s="42" t="s">
        <v>236</v>
      </c>
      <c r="C96" s="42" t="s">
        <v>20</v>
      </c>
      <c r="D96" s="55">
        <v>2684.5145523548099</v>
      </c>
      <c r="E96" s="56">
        <v>2424.2771267890898</v>
      </c>
      <c r="F96" s="56">
        <v>3158.4687829017598</v>
      </c>
      <c r="G96" s="56">
        <v>4066.6149288018501</v>
      </c>
      <c r="H96" s="56">
        <v>4041.0908514186399</v>
      </c>
      <c r="I96" s="56">
        <v>4097.6274755151599</v>
      </c>
      <c r="J96" s="56">
        <v>4819.2956385461302</v>
      </c>
      <c r="K96" s="56">
        <v>5706.5807388474204</v>
      </c>
      <c r="L96" s="56">
        <v>6582.9186069017496</v>
      </c>
      <c r="M96" s="56">
        <v>7451.18970395619</v>
      </c>
      <c r="N96" s="56">
        <v>8068.7859648993699</v>
      </c>
    </row>
    <row r="97" spans="1:14" ht="14.4">
      <c r="A97" s="42" t="s">
        <v>31</v>
      </c>
      <c r="B97" s="42" t="s">
        <v>237</v>
      </c>
      <c r="C97" s="42" t="s">
        <v>20</v>
      </c>
      <c r="D97" s="55">
        <v>1607.29420185089</v>
      </c>
      <c r="E97" s="56">
        <v>1289.2190217971799</v>
      </c>
      <c r="F97" s="56">
        <v>1804.86059188843</v>
      </c>
      <c r="G97" s="56">
        <v>2186.2822094317999</v>
      </c>
      <c r="H97" s="56">
        <v>2020.8315108854299</v>
      </c>
      <c r="I97" s="56">
        <v>2030.75374740442</v>
      </c>
      <c r="J97" s="56">
        <v>2362.4202933320998</v>
      </c>
      <c r="K97" s="56">
        <v>2754.6632314117101</v>
      </c>
      <c r="L97" s="56">
        <v>3127.2077625257898</v>
      </c>
      <c r="M97" s="56">
        <v>3505.56973611485</v>
      </c>
      <c r="N97" s="56">
        <v>3756.4526087867898</v>
      </c>
    </row>
    <row r="98" spans="1:14" ht="14.4">
      <c r="A98" s="42" t="s">
        <v>31</v>
      </c>
      <c r="B98" s="42" t="s">
        <v>238</v>
      </c>
      <c r="C98" s="42" t="s">
        <v>20</v>
      </c>
      <c r="D98" s="55">
        <v>670.51434516906704</v>
      </c>
      <c r="E98" s="56">
        <v>723.40857982635498</v>
      </c>
      <c r="F98" s="56">
        <v>880.00881671905495</v>
      </c>
      <c r="G98" s="56">
        <v>1327.03972089541</v>
      </c>
      <c r="H98" s="56">
        <v>1430.0063567464899</v>
      </c>
      <c r="I98" s="56">
        <v>1454.34017568441</v>
      </c>
      <c r="J98" s="56">
        <v>1715.1213506010199</v>
      </c>
      <c r="K98" s="56">
        <v>2036.00963292252</v>
      </c>
      <c r="L98" s="56">
        <v>2348.62480006235</v>
      </c>
      <c r="M98" s="56">
        <v>2640.49083524447</v>
      </c>
      <c r="N98" s="56">
        <v>2838.8208442287901</v>
      </c>
    </row>
    <row r="99" spans="1:14" ht="14.4">
      <c r="A99" s="42" t="s">
        <v>31</v>
      </c>
      <c r="B99" s="42" t="s">
        <v>239</v>
      </c>
      <c r="C99" s="42" t="s">
        <v>20</v>
      </c>
      <c r="D99" s="55">
        <v>406.70600533485401</v>
      </c>
      <c r="E99" s="56">
        <v>411.64952516555798</v>
      </c>
      <c r="F99" s="56">
        <v>473.59937429428101</v>
      </c>
      <c r="G99" s="56">
        <v>553.29299847463903</v>
      </c>
      <c r="H99" s="56">
        <v>590.25298378671596</v>
      </c>
      <c r="I99" s="56">
        <v>612.53355242632597</v>
      </c>
      <c r="J99" s="56">
        <v>741.75399461301299</v>
      </c>
      <c r="K99" s="56">
        <v>915.90787451318499</v>
      </c>
      <c r="L99" s="56">
        <v>1107.08604431361</v>
      </c>
      <c r="M99" s="56">
        <v>1305.12913259686</v>
      </c>
      <c r="N99" s="56">
        <v>1473.51251188379</v>
      </c>
    </row>
    <row r="100" spans="1:14" ht="14.4">
      <c r="A100" s="42" t="s">
        <v>31</v>
      </c>
      <c r="B100" s="42" t="s">
        <v>240</v>
      </c>
      <c r="C100" s="42" t="s">
        <v>20</v>
      </c>
      <c r="D100" s="55">
        <v>1788.7970060110099</v>
      </c>
      <c r="E100" s="56">
        <v>1722.2418189048799</v>
      </c>
      <c r="F100" s="56">
        <v>2211.2047523260098</v>
      </c>
      <c r="G100" s="56">
        <v>2908.03969810129</v>
      </c>
      <c r="H100" s="56">
        <v>3237.2733393363501</v>
      </c>
      <c r="I100" s="56">
        <v>3348.7020540247299</v>
      </c>
      <c r="J100" s="56">
        <v>4146.7433175843098</v>
      </c>
      <c r="K100" s="56">
        <v>5279.5208367635096</v>
      </c>
      <c r="L100" s="56">
        <v>6827.0090954048201</v>
      </c>
      <c r="M100" s="56">
        <v>8906.5526499966509</v>
      </c>
      <c r="N100" s="56">
        <v>11581.139979752699</v>
      </c>
    </row>
    <row r="101" spans="1:14" ht="14.4">
      <c r="A101" s="42" t="s">
        <v>31</v>
      </c>
      <c r="B101" s="42" t="s">
        <v>241</v>
      </c>
      <c r="C101" s="42" t="s">
        <v>20</v>
      </c>
      <c r="D101" s="55">
        <v>1007.25328922272</v>
      </c>
      <c r="E101" s="56">
        <v>991.65719747543301</v>
      </c>
      <c r="F101" s="56">
        <v>1323.9870071411101</v>
      </c>
      <c r="G101" s="56">
        <v>1800.67593256346</v>
      </c>
      <c r="H101" s="56">
        <v>2101.0553259119101</v>
      </c>
      <c r="I101" s="56">
        <v>2182.9081555420698</v>
      </c>
      <c r="J101" s="56">
        <v>2700.9764191158501</v>
      </c>
      <c r="K101" s="56">
        <v>3421.3076016649602</v>
      </c>
      <c r="L101" s="56">
        <v>4386.5116907363099</v>
      </c>
      <c r="M101" s="56">
        <v>5657.4274542508001</v>
      </c>
      <c r="N101" s="56">
        <v>7258.7808366308</v>
      </c>
    </row>
    <row r="102" spans="1:14" ht="14.4">
      <c r="A102" s="42" t="s">
        <v>31</v>
      </c>
      <c r="B102" s="42" t="s">
        <v>242</v>
      </c>
      <c r="C102" s="42" t="s">
        <v>20</v>
      </c>
      <c r="D102" s="55">
        <v>345.68947553634598</v>
      </c>
      <c r="E102" s="56">
        <v>332.197815179825</v>
      </c>
      <c r="F102" s="56">
        <v>419.69248652458202</v>
      </c>
      <c r="G102" s="56">
        <v>449.89402297729902</v>
      </c>
      <c r="H102" s="56">
        <v>442.97190681499001</v>
      </c>
      <c r="I102" s="56">
        <v>451.95030726779697</v>
      </c>
      <c r="J102" s="56">
        <v>555.00271226920097</v>
      </c>
      <c r="K102" s="56">
        <v>711.911399161943</v>
      </c>
      <c r="L102" s="56">
        <v>930.31371376555001</v>
      </c>
      <c r="M102" s="56">
        <v>1227.81670750078</v>
      </c>
      <c r="N102" s="56">
        <v>1609.46717238326</v>
      </c>
    </row>
    <row r="103" spans="1:14" ht="14.4">
      <c r="A103" s="42" t="s">
        <v>31</v>
      </c>
      <c r="B103" s="42" t="s">
        <v>243</v>
      </c>
      <c r="C103" s="42" t="s">
        <v>20</v>
      </c>
      <c r="D103" s="55">
        <v>284.70504283905001</v>
      </c>
      <c r="E103" s="56">
        <v>250.08299946784999</v>
      </c>
      <c r="F103" s="56">
        <v>279.30539846420299</v>
      </c>
      <c r="G103" s="56">
        <v>399.82082037236501</v>
      </c>
      <c r="H103" s="56">
        <v>417.86565450043901</v>
      </c>
      <c r="I103" s="56">
        <v>414.37772945803903</v>
      </c>
      <c r="J103" s="56">
        <v>486.90000688056898</v>
      </c>
      <c r="K103" s="56">
        <v>590.84435282185405</v>
      </c>
      <c r="L103" s="56">
        <v>732.37568805504702</v>
      </c>
      <c r="M103" s="56">
        <v>918.37763561282895</v>
      </c>
      <c r="N103" s="56">
        <v>1150.05476208902</v>
      </c>
    </row>
    <row r="104" spans="1:14" ht="14.4">
      <c r="A104" s="42" t="s">
        <v>31</v>
      </c>
      <c r="B104" s="42" t="s">
        <v>244</v>
      </c>
      <c r="C104" s="42" t="s">
        <v>20</v>
      </c>
      <c r="D104" s="55">
        <v>151.149198412895</v>
      </c>
      <c r="E104" s="56">
        <v>148.303806781769</v>
      </c>
      <c r="F104" s="56">
        <v>188.21986019611401</v>
      </c>
      <c r="G104" s="56">
        <v>257.64892218816499</v>
      </c>
      <c r="H104" s="56">
        <v>275.38045210900799</v>
      </c>
      <c r="I104" s="56">
        <v>299.465861756827</v>
      </c>
      <c r="J104" s="56">
        <v>403.864179318693</v>
      </c>
      <c r="K104" s="56">
        <v>555.45748311475802</v>
      </c>
      <c r="L104" s="56">
        <v>777.80800284791701</v>
      </c>
      <c r="M104" s="56">
        <v>1102.93085263224</v>
      </c>
      <c r="N104" s="56">
        <v>1562.8372086496499</v>
      </c>
    </row>
    <row r="105" spans="1:14" ht="14.4">
      <c r="A105" s="42" t="s">
        <v>31</v>
      </c>
      <c r="B105" s="42" t="s">
        <v>245</v>
      </c>
      <c r="C105" s="42" t="s">
        <v>20</v>
      </c>
      <c r="D105" s="55">
        <v>3683.3769902586901</v>
      </c>
      <c r="E105" s="56">
        <v>4516.6045688092699</v>
      </c>
      <c r="F105" s="56">
        <v>5769.5402316749096</v>
      </c>
      <c r="G105" s="56">
        <v>9212.1969750951794</v>
      </c>
      <c r="H105" s="56">
        <v>12095.443761607299</v>
      </c>
      <c r="I105" s="56">
        <v>13406.0101904474</v>
      </c>
      <c r="J105" s="56">
        <v>18095.009853789801</v>
      </c>
      <c r="K105" s="56">
        <v>25246.8273671594</v>
      </c>
      <c r="L105" s="56">
        <v>34116.609788694499</v>
      </c>
      <c r="M105" s="56">
        <v>45898.893138851097</v>
      </c>
      <c r="N105" s="56">
        <v>61494.7612414416</v>
      </c>
    </row>
    <row r="106" spans="1:14" ht="14.4">
      <c r="A106" s="42" t="s">
        <v>31</v>
      </c>
      <c r="B106" s="42" t="s">
        <v>246</v>
      </c>
      <c r="C106" s="42" t="s">
        <v>20</v>
      </c>
      <c r="D106" s="55">
        <v>710.66403388977005</v>
      </c>
      <c r="E106" s="56">
        <v>1369.09580230713</v>
      </c>
      <c r="F106" s="56">
        <v>1986.62424087524</v>
      </c>
      <c r="G106" s="56">
        <v>4075.0294655723701</v>
      </c>
      <c r="H106" s="56">
        <v>5453.0703200887201</v>
      </c>
      <c r="I106" s="56">
        <v>6107.3780467439101</v>
      </c>
      <c r="J106" s="56">
        <v>8491.5554053962096</v>
      </c>
      <c r="K106" s="56">
        <v>12150.397895137099</v>
      </c>
      <c r="L106" s="56">
        <v>16741.631780090502</v>
      </c>
      <c r="M106" s="56">
        <v>22850.027051622699</v>
      </c>
      <c r="N106" s="56">
        <v>30908.0494080194</v>
      </c>
    </row>
    <row r="107" spans="1:14" ht="14.4">
      <c r="A107" s="42" t="s">
        <v>31</v>
      </c>
      <c r="B107" s="42" t="s">
        <v>247</v>
      </c>
      <c r="C107" s="42" t="s">
        <v>20</v>
      </c>
      <c r="D107" s="55">
        <v>407.53135085105902</v>
      </c>
      <c r="E107" s="56">
        <v>459.10692214965798</v>
      </c>
      <c r="F107" s="56">
        <v>607.63370990753197</v>
      </c>
      <c r="G107" s="56">
        <v>953.25151984922695</v>
      </c>
      <c r="H107" s="56">
        <v>1200.68228391617</v>
      </c>
      <c r="I107" s="56">
        <v>1260.6521499859</v>
      </c>
      <c r="J107" s="56">
        <v>1575.84067296902</v>
      </c>
      <c r="K107" s="56">
        <v>2053.9716992582798</v>
      </c>
      <c r="L107" s="56">
        <v>2601.6250416892499</v>
      </c>
      <c r="M107" s="56">
        <v>3293.8342970149602</v>
      </c>
      <c r="N107" s="56">
        <v>4174.1793769545202</v>
      </c>
    </row>
    <row r="108" spans="1:14" ht="14.4">
      <c r="A108" s="42" t="s">
        <v>31</v>
      </c>
      <c r="B108" s="42" t="s">
        <v>248</v>
      </c>
      <c r="C108" s="42" t="s">
        <v>20</v>
      </c>
      <c r="D108" s="55">
        <v>447.231233119965</v>
      </c>
      <c r="E108" s="56">
        <v>332.54250884056103</v>
      </c>
      <c r="F108" s="56">
        <v>424.384504556656</v>
      </c>
      <c r="G108" s="56">
        <v>655.41438325314004</v>
      </c>
      <c r="H108" s="56">
        <v>797.19941821286</v>
      </c>
      <c r="I108" s="56">
        <v>795.22032886593195</v>
      </c>
      <c r="J108" s="56">
        <v>947.87580082282898</v>
      </c>
      <c r="K108" s="56">
        <v>1191.1965139010899</v>
      </c>
      <c r="L108" s="56">
        <v>1452.69850574375</v>
      </c>
      <c r="M108" s="56">
        <v>1770.03268930842</v>
      </c>
      <c r="N108" s="56">
        <v>2158.5010660574098</v>
      </c>
    </row>
    <row r="109" spans="1:14" ht="14.4">
      <c r="A109" s="42" t="s">
        <v>31</v>
      </c>
      <c r="B109" s="42" t="s">
        <v>249</v>
      </c>
      <c r="C109" s="42" t="s">
        <v>20</v>
      </c>
      <c r="D109" s="55">
        <v>43.850243091583302</v>
      </c>
      <c r="E109" s="56">
        <v>41.118886321783101</v>
      </c>
      <c r="F109" s="56">
        <v>43.617080897092798</v>
      </c>
      <c r="G109" s="56">
        <v>49.009102227827</v>
      </c>
      <c r="H109" s="56">
        <v>60.348361572893701</v>
      </c>
      <c r="I109" s="56">
        <v>63.773465032154398</v>
      </c>
      <c r="J109" s="56">
        <v>81.393374777351696</v>
      </c>
      <c r="K109" s="56">
        <v>108.665462419321</v>
      </c>
      <c r="L109" s="56">
        <v>140.88685956357099</v>
      </c>
      <c r="M109" s="56">
        <v>182.37815502303499</v>
      </c>
      <c r="N109" s="56">
        <v>236.033780222037</v>
      </c>
    </row>
    <row r="110" spans="1:14" ht="14.4">
      <c r="A110" s="42" t="s">
        <v>31</v>
      </c>
      <c r="B110" s="42" t="s">
        <v>250</v>
      </c>
      <c r="C110" s="42" t="s">
        <v>20</v>
      </c>
      <c r="D110" s="55">
        <v>838.22536468505905</v>
      </c>
      <c r="E110" s="56">
        <v>789.78264331817604</v>
      </c>
      <c r="F110" s="56">
        <v>822.85851240158104</v>
      </c>
      <c r="G110" s="56">
        <v>836.50035241651995</v>
      </c>
      <c r="H110" s="56">
        <v>1002.30828015206</v>
      </c>
      <c r="I110" s="56">
        <v>1030.25109736063</v>
      </c>
      <c r="J110" s="56">
        <v>1276.9069207095599</v>
      </c>
      <c r="K110" s="56">
        <v>1671.59018351188</v>
      </c>
      <c r="L110" s="56">
        <v>2125.04040498526</v>
      </c>
      <c r="M110" s="56">
        <v>2695.0304015812098</v>
      </c>
      <c r="N110" s="56">
        <v>3414.9743564495602</v>
      </c>
    </row>
    <row r="111" spans="1:14" ht="14.4">
      <c r="A111" s="42" t="s">
        <v>31</v>
      </c>
      <c r="B111" s="42" t="s">
        <v>251</v>
      </c>
      <c r="C111" s="42" t="s">
        <v>20</v>
      </c>
      <c r="D111" s="55">
        <v>526.29101276397705</v>
      </c>
      <c r="E111" s="56">
        <v>668.14774274826004</v>
      </c>
      <c r="F111" s="56">
        <v>690.73474407195999</v>
      </c>
      <c r="G111" s="56">
        <v>722.79969343626306</v>
      </c>
      <c r="H111" s="56">
        <v>892.08253155397801</v>
      </c>
      <c r="I111" s="56">
        <v>958.095125551558</v>
      </c>
      <c r="J111" s="56">
        <v>1300.4448656008799</v>
      </c>
      <c r="K111" s="56">
        <v>1869.8425393600801</v>
      </c>
      <c r="L111" s="56">
        <v>2616.3654682628498</v>
      </c>
      <c r="M111" s="56">
        <v>3661.4586937362201</v>
      </c>
      <c r="N111" s="56">
        <v>5129.7820560270702</v>
      </c>
    </row>
    <row r="112" spans="1:14" ht="14.4">
      <c r="A112" s="42" t="s">
        <v>31</v>
      </c>
      <c r="B112" s="42" t="s">
        <v>252</v>
      </c>
      <c r="C112" s="42" t="s">
        <v>20</v>
      </c>
      <c r="D112" s="55">
        <v>464.50337767601002</v>
      </c>
      <c r="E112" s="56">
        <v>403.08666229248001</v>
      </c>
      <c r="F112" s="56">
        <v>301.02047324180597</v>
      </c>
      <c r="G112" s="56">
        <v>413.13864453008699</v>
      </c>
      <c r="H112" s="56">
        <v>561.18755627033795</v>
      </c>
      <c r="I112" s="56">
        <v>551.933062404878</v>
      </c>
      <c r="J112" s="56">
        <v>634.27976921118</v>
      </c>
      <c r="K112" s="56">
        <v>777.64021848862603</v>
      </c>
      <c r="L112" s="56">
        <v>928.41924231674602</v>
      </c>
      <c r="M112" s="56">
        <v>1107.4737291351901</v>
      </c>
      <c r="N112" s="56">
        <v>1319.77566773382</v>
      </c>
    </row>
    <row r="113" spans="1:14" ht="14.4">
      <c r="A113" s="42" t="s">
        <v>31</v>
      </c>
      <c r="B113" s="42" t="s">
        <v>253</v>
      </c>
      <c r="C113" s="42" t="s">
        <v>20</v>
      </c>
      <c r="D113" s="55">
        <v>204.70441877841901</v>
      </c>
      <c r="E113" s="56">
        <v>277.03985571861301</v>
      </c>
      <c r="F113" s="56">
        <v>312.58115172386198</v>
      </c>
      <c r="G113" s="56">
        <v>318.82816461768903</v>
      </c>
      <c r="H113" s="56">
        <v>455.32184032178202</v>
      </c>
      <c r="I113" s="56">
        <v>490.645892683439</v>
      </c>
      <c r="J113" s="56">
        <v>688.43010408305895</v>
      </c>
      <c r="K113" s="56">
        <v>1043.1275124055901</v>
      </c>
      <c r="L113" s="56">
        <v>1528.7943832674</v>
      </c>
      <c r="M113" s="56">
        <v>2221.3734186962101</v>
      </c>
      <c r="N113" s="56">
        <v>3199.4870432367902</v>
      </c>
    </row>
    <row r="114" spans="1:14" ht="14.4">
      <c r="A114" s="42" t="s">
        <v>31</v>
      </c>
      <c r="B114" s="42" t="s">
        <v>254</v>
      </c>
      <c r="C114" s="42" t="s">
        <v>20</v>
      </c>
      <c r="D114" s="55">
        <v>40.375955402851098</v>
      </c>
      <c r="E114" s="56">
        <v>176.68354511261001</v>
      </c>
      <c r="F114" s="56">
        <v>580.08581399917603</v>
      </c>
      <c r="G114" s="56">
        <v>1188.22564919205</v>
      </c>
      <c r="H114" s="56">
        <v>1673.2431695185101</v>
      </c>
      <c r="I114" s="56">
        <v>2148.06102181902</v>
      </c>
      <c r="J114" s="56">
        <v>3098.2829402196999</v>
      </c>
      <c r="K114" s="56">
        <v>4380.3953426774297</v>
      </c>
      <c r="L114" s="56">
        <v>5981.1481027751297</v>
      </c>
      <c r="M114" s="56">
        <v>8117.28470273314</v>
      </c>
      <c r="N114" s="56">
        <v>10953.978486741</v>
      </c>
    </row>
    <row r="115" spans="1:14" ht="14.4">
      <c r="A115" s="42" t="s">
        <v>31</v>
      </c>
      <c r="B115" s="42" t="s">
        <v>255</v>
      </c>
      <c r="C115" s="42" t="s">
        <v>20</v>
      </c>
      <c r="D115" s="55">
        <v>5532.14692440815</v>
      </c>
      <c r="E115" s="56">
        <v>5642.7272590808598</v>
      </c>
      <c r="F115" s="56">
        <v>5502.0622392184996</v>
      </c>
      <c r="G115" s="56">
        <v>6186.6023576176503</v>
      </c>
      <c r="H115" s="56">
        <v>6470.6047760585998</v>
      </c>
      <c r="I115" s="56">
        <v>6286.0202696206097</v>
      </c>
      <c r="J115" s="56">
        <v>6427.6381780860002</v>
      </c>
      <c r="K115" s="56">
        <v>6528.4857779694703</v>
      </c>
      <c r="L115" s="56">
        <v>6711.1585041925</v>
      </c>
      <c r="M115" s="56">
        <v>6966.2663389138997</v>
      </c>
      <c r="N115" s="56">
        <v>7204.7534094740104</v>
      </c>
    </row>
    <row r="116" spans="1:14" ht="14.4">
      <c r="A116" s="42" t="s">
        <v>31</v>
      </c>
      <c r="B116" s="42" t="s">
        <v>256</v>
      </c>
      <c r="C116" s="42" t="s">
        <v>20</v>
      </c>
      <c r="D116" s="55">
        <v>4831.0289382934598</v>
      </c>
      <c r="E116" s="56">
        <v>4913.1898880004901</v>
      </c>
      <c r="F116" s="56">
        <v>4745.4652786254901</v>
      </c>
      <c r="G116" s="56">
        <v>5308.8167750395896</v>
      </c>
      <c r="H116" s="56">
        <v>5485.33416587181</v>
      </c>
      <c r="I116" s="56">
        <v>5336.8095019202901</v>
      </c>
      <c r="J116" s="56">
        <v>5477.9236398837302</v>
      </c>
      <c r="K116" s="56">
        <v>5585.3248827931602</v>
      </c>
      <c r="L116" s="56">
        <v>5762.2154271071504</v>
      </c>
      <c r="M116" s="56">
        <v>6006.1242218790703</v>
      </c>
      <c r="N116" s="56">
        <v>6237.1776643599296</v>
      </c>
    </row>
    <row r="117" spans="1:14" ht="14.4">
      <c r="A117" s="42" t="s">
        <v>31</v>
      </c>
      <c r="B117" s="42" t="s">
        <v>257</v>
      </c>
      <c r="C117" s="42" t="s">
        <v>20</v>
      </c>
      <c r="D117" s="55">
        <v>697.68798351287796</v>
      </c>
      <c r="E117" s="56">
        <v>726.39560699462902</v>
      </c>
      <c r="F117" s="56">
        <v>752.84963846206699</v>
      </c>
      <c r="G117" s="56">
        <v>874.75680361368802</v>
      </c>
      <c r="H117" s="56">
        <v>982.322969411842</v>
      </c>
      <c r="I117" s="56">
        <v>946.42768999020905</v>
      </c>
      <c r="J117" s="56">
        <v>947.02356791299701</v>
      </c>
      <c r="K117" s="56">
        <v>940.58642963149998</v>
      </c>
      <c r="L117" s="56">
        <v>946.45088740542803</v>
      </c>
      <c r="M117" s="56">
        <v>957.70305324928802</v>
      </c>
      <c r="N117" s="56">
        <v>965.19718683672102</v>
      </c>
    </row>
    <row r="118" spans="1:14" ht="14.4">
      <c r="A118" s="42" t="s">
        <v>31</v>
      </c>
      <c r="B118" s="42" t="s">
        <v>258</v>
      </c>
      <c r="C118" s="42" t="s">
        <v>20</v>
      </c>
      <c r="D118" s="55">
        <v>3.4300026018172498</v>
      </c>
      <c r="E118" s="56">
        <v>3.1417640857398501</v>
      </c>
      <c r="F118" s="56">
        <v>3.74732213094831</v>
      </c>
      <c r="G118" s="56">
        <v>3.02877896436891</v>
      </c>
      <c r="H118" s="56">
        <v>2.94764077495361</v>
      </c>
      <c r="I118" s="56">
        <v>2.7830777101148501</v>
      </c>
      <c r="J118" s="56">
        <v>2.69097028927037</v>
      </c>
      <c r="K118" s="56">
        <v>2.5744655448112499</v>
      </c>
      <c r="L118" s="56">
        <v>2.49218967992035</v>
      </c>
      <c r="M118" s="56">
        <v>2.4390637855421202</v>
      </c>
      <c r="N118" s="56">
        <v>2.3785582773576999</v>
      </c>
    </row>
    <row r="119" spans="1:14" ht="14.4">
      <c r="A119" s="42" t="s">
        <v>31</v>
      </c>
      <c r="B119" s="42" t="s">
        <v>259</v>
      </c>
      <c r="C119" s="42" t="s">
        <v>20</v>
      </c>
      <c r="D119" s="55">
        <v>2143.87608319521</v>
      </c>
      <c r="E119" s="56">
        <v>2286.3814160227798</v>
      </c>
      <c r="F119" s="56">
        <v>2357.3895320296301</v>
      </c>
      <c r="G119" s="56">
        <v>2116.99967448494</v>
      </c>
      <c r="H119" s="56">
        <v>3073.2633864555801</v>
      </c>
      <c r="I119" s="56">
        <v>3346.8510113811799</v>
      </c>
      <c r="J119" s="56">
        <v>3950.81849967371</v>
      </c>
      <c r="K119" s="56">
        <v>4772.8352575600502</v>
      </c>
      <c r="L119" s="56">
        <v>5809.0223621402802</v>
      </c>
      <c r="M119" s="56">
        <v>7126.5632023846401</v>
      </c>
      <c r="N119" s="56">
        <v>8712.6448865633993</v>
      </c>
    </row>
    <row r="120" spans="1:14" ht="14.4">
      <c r="A120" s="42" t="s">
        <v>31</v>
      </c>
      <c r="B120" s="42" t="s">
        <v>260</v>
      </c>
      <c r="C120" s="42" t="s">
        <v>20</v>
      </c>
      <c r="D120" s="55">
        <v>589.76835012435902</v>
      </c>
      <c r="E120" s="56">
        <v>609.68822240829502</v>
      </c>
      <c r="F120" s="56">
        <v>622.13075160980202</v>
      </c>
      <c r="G120" s="56">
        <v>538.94368981074001</v>
      </c>
      <c r="H120" s="56">
        <v>785.09838619941195</v>
      </c>
      <c r="I120" s="56">
        <v>851.58023464766302</v>
      </c>
      <c r="J120" s="56">
        <v>1001.88708224012</v>
      </c>
      <c r="K120" s="56">
        <v>1215.3718886649699</v>
      </c>
      <c r="L120" s="56">
        <v>1485.8900207398999</v>
      </c>
      <c r="M120" s="56">
        <v>1828.71829231585</v>
      </c>
      <c r="N120" s="56">
        <v>2241.6029349128298</v>
      </c>
    </row>
    <row r="121" spans="1:14" ht="14.4">
      <c r="A121" s="42" t="s">
        <v>31</v>
      </c>
      <c r="B121" s="42" t="s">
        <v>261</v>
      </c>
      <c r="C121" s="42" t="s">
        <v>20</v>
      </c>
      <c r="D121" s="55">
        <v>1030.90500831604</v>
      </c>
      <c r="E121" s="56">
        <v>1089.6892547607399</v>
      </c>
      <c r="F121" s="56">
        <v>1128.3750534057599</v>
      </c>
      <c r="G121" s="56">
        <v>1025.68953137117</v>
      </c>
      <c r="H121" s="56">
        <v>1486.80863678233</v>
      </c>
      <c r="I121" s="56">
        <v>1605.12139622936</v>
      </c>
      <c r="J121" s="56">
        <v>1858.7251709657701</v>
      </c>
      <c r="K121" s="56">
        <v>2190.3026311696599</v>
      </c>
      <c r="L121" s="56">
        <v>2596.16767131806</v>
      </c>
      <c r="M121" s="56">
        <v>3104.5766177027899</v>
      </c>
      <c r="N121" s="56">
        <v>3695.4993947923799</v>
      </c>
    </row>
    <row r="122" spans="1:14" ht="14.4">
      <c r="A122" s="42" t="s">
        <v>31</v>
      </c>
      <c r="B122" s="42" t="s">
        <v>262</v>
      </c>
      <c r="C122" s="42" t="s">
        <v>20</v>
      </c>
      <c r="D122" s="55">
        <v>99.8959019780159</v>
      </c>
      <c r="E122" s="56">
        <v>123.07464331388501</v>
      </c>
      <c r="F122" s="56">
        <v>110.090605914593</v>
      </c>
      <c r="G122" s="56">
        <v>103.76701253567801</v>
      </c>
      <c r="H122" s="56">
        <v>144.884922710105</v>
      </c>
      <c r="I122" s="56">
        <v>162.89187761226799</v>
      </c>
      <c r="J122" s="56">
        <v>195.67957769453901</v>
      </c>
      <c r="K122" s="56">
        <v>235.91561030866799</v>
      </c>
      <c r="L122" s="56">
        <v>287.072411664215</v>
      </c>
      <c r="M122" s="56">
        <v>345.85804370758098</v>
      </c>
      <c r="N122" s="56">
        <v>415.766591437795</v>
      </c>
    </row>
    <row r="123" spans="1:14" ht="14.4">
      <c r="A123" s="42" t="s">
        <v>31</v>
      </c>
      <c r="B123" s="42" t="s">
        <v>263</v>
      </c>
      <c r="C123" s="42" t="s">
        <v>20</v>
      </c>
      <c r="D123" s="55">
        <v>423.30682277679398</v>
      </c>
      <c r="E123" s="56">
        <v>463.92929553985601</v>
      </c>
      <c r="F123" s="56">
        <v>496.79312109947199</v>
      </c>
      <c r="G123" s="56">
        <v>448.599440767354</v>
      </c>
      <c r="H123" s="56">
        <v>656.47144076373104</v>
      </c>
      <c r="I123" s="56">
        <v>727.25750289189796</v>
      </c>
      <c r="J123" s="56">
        <v>894.52666877327795</v>
      </c>
      <c r="K123" s="56">
        <v>1131.2451274167599</v>
      </c>
      <c r="L123" s="56">
        <v>1439.89225841811</v>
      </c>
      <c r="M123" s="56">
        <v>1847.41024865842</v>
      </c>
      <c r="N123" s="56">
        <v>2359.7759654203901</v>
      </c>
    </row>
    <row r="124" spans="1:14" ht="14.4">
      <c r="A124" s="42" t="s">
        <v>31</v>
      </c>
      <c r="B124" s="42" t="s">
        <v>264</v>
      </c>
      <c r="C124" s="42" t="s">
        <v>20</v>
      </c>
      <c r="D124" s="55">
        <v>3284.3465805053702</v>
      </c>
      <c r="E124" s="56">
        <v>3270.6944942474402</v>
      </c>
      <c r="F124" s="56">
        <v>3145.7247734069801</v>
      </c>
      <c r="G124" s="56">
        <v>2512.84285470027</v>
      </c>
      <c r="H124" s="56">
        <v>3179.5894535751299</v>
      </c>
      <c r="I124" s="56">
        <v>3047.66477469036</v>
      </c>
      <c r="J124" s="56">
        <v>2768.20749723688</v>
      </c>
      <c r="K124" s="56">
        <v>2590.3379364878101</v>
      </c>
      <c r="L124" s="56">
        <v>2449.27317130031</v>
      </c>
      <c r="M124" s="56">
        <v>2303.6605986743398</v>
      </c>
      <c r="N124" s="56">
        <v>2118.18732248796</v>
      </c>
    </row>
    <row r="125" spans="1:14" ht="14.4">
      <c r="A125" s="42" t="s">
        <v>31</v>
      </c>
      <c r="B125" s="42" t="s">
        <v>265</v>
      </c>
      <c r="C125" s="42" t="s">
        <v>20</v>
      </c>
      <c r="D125" s="55">
        <v>320.720314979553</v>
      </c>
      <c r="E125" s="56">
        <v>275.73385834693897</v>
      </c>
      <c r="F125" s="56">
        <v>227.64131426811201</v>
      </c>
      <c r="G125" s="56">
        <v>198.20813844236201</v>
      </c>
      <c r="H125" s="56">
        <v>173.788325599187</v>
      </c>
      <c r="I125" s="56">
        <v>177.359336644618</v>
      </c>
      <c r="J125" s="56">
        <v>171.642955739982</v>
      </c>
      <c r="K125" s="56">
        <v>172.193401597714</v>
      </c>
      <c r="L125" s="56">
        <v>170.565846215199</v>
      </c>
      <c r="M125" s="56">
        <v>170.94941584013</v>
      </c>
      <c r="N125" s="56">
        <v>170.29735328097601</v>
      </c>
    </row>
    <row r="126" spans="1:14" ht="14.4">
      <c r="A126" s="42" t="s">
        <v>31</v>
      </c>
      <c r="B126" s="42" t="s">
        <v>266</v>
      </c>
      <c r="C126" s="42" t="s">
        <v>20</v>
      </c>
      <c r="D126" s="55">
        <v>5339.50496464968</v>
      </c>
      <c r="E126" s="56">
        <v>5708.6289487779104</v>
      </c>
      <c r="F126" s="56">
        <v>6012.9922516644001</v>
      </c>
      <c r="G126" s="56">
        <v>6979.76906292278</v>
      </c>
      <c r="H126" s="56">
        <v>7893.4257292454804</v>
      </c>
      <c r="I126" s="56">
        <v>7804.5221060543799</v>
      </c>
      <c r="J126" s="56">
        <v>8668.3313614930194</v>
      </c>
      <c r="K126" s="56">
        <v>9705.5658653347109</v>
      </c>
      <c r="L126" s="56">
        <v>10909.149223230001</v>
      </c>
      <c r="M126" s="56">
        <v>12250.5796632807</v>
      </c>
      <c r="N126" s="56">
        <v>13593.8014719817</v>
      </c>
    </row>
    <row r="127" spans="1:14" ht="14.4">
      <c r="A127" s="42" t="s">
        <v>31</v>
      </c>
      <c r="B127" s="42" t="s">
        <v>267</v>
      </c>
      <c r="C127" s="42" t="s">
        <v>20</v>
      </c>
      <c r="D127" s="55">
        <v>2067.7764415740999</v>
      </c>
      <c r="E127" s="56">
        <v>2392.7755355835002</v>
      </c>
      <c r="F127" s="56">
        <v>2597.0582962036101</v>
      </c>
      <c r="G127" s="56">
        <v>2946.8043638874001</v>
      </c>
      <c r="H127" s="56">
        <v>3244.9431218476102</v>
      </c>
      <c r="I127" s="56">
        <v>3236.3140681187001</v>
      </c>
      <c r="J127" s="56">
        <v>3586.3400588099298</v>
      </c>
      <c r="K127" s="56">
        <v>3943.8130150248398</v>
      </c>
      <c r="L127" s="56">
        <v>4327.6654408185004</v>
      </c>
      <c r="M127" s="56">
        <v>4748.09506415128</v>
      </c>
      <c r="N127" s="56">
        <v>5146.0040276426098</v>
      </c>
    </row>
    <row r="128" spans="1:14" ht="14.4">
      <c r="A128" s="42" t="s">
        <v>31</v>
      </c>
      <c r="B128" s="42" t="s">
        <v>268</v>
      </c>
      <c r="C128" s="42" t="s">
        <v>20</v>
      </c>
      <c r="D128" s="55">
        <v>688.92967700958195</v>
      </c>
      <c r="E128" s="56">
        <v>825.988709926605</v>
      </c>
      <c r="F128" s="56">
        <v>1009.2558860778799</v>
      </c>
      <c r="G128" s="56">
        <v>1387.30381407711</v>
      </c>
      <c r="H128" s="56">
        <v>1650.9482195621099</v>
      </c>
      <c r="I128" s="56">
        <v>1678.9887802752501</v>
      </c>
      <c r="J128" s="56">
        <v>1962.7021772161399</v>
      </c>
      <c r="K128" s="56">
        <v>2331.5426592666099</v>
      </c>
      <c r="L128" s="56">
        <v>2774.6397531471798</v>
      </c>
      <c r="M128" s="56">
        <v>3273.4764055953001</v>
      </c>
      <c r="N128" s="56">
        <v>3795.0533652202898</v>
      </c>
    </row>
    <row r="129" spans="1:14" ht="14.4">
      <c r="A129" s="42" t="s">
        <v>31</v>
      </c>
      <c r="B129" s="42" t="s">
        <v>269</v>
      </c>
      <c r="C129" s="42" t="s">
        <v>20</v>
      </c>
      <c r="D129" s="55">
        <v>682.36660957336403</v>
      </c>
      <c r="E129" s="56">
        <v>713.70178461074795</v>
      </c>
      <c r="F129" s="56">
        <v>791.37438535690296</v>
      </c>
      <c r="G129" s="56">
        <v>914.40927347762295</v>
      </c>
      <c r="H129" s="56">
        <v>1024.7923591010399</v>
      </c>
      <c r="I129" s="56">
        <v>1019.70476082835</v>
      </c>
      <c r="J129" s="56">
        <v>1139.2073725745599</v>
      </c>
      <c r="K129" s="56">
        <v>1286.5727970923999</v>
      </c>
      <c r="L129" s="56">
        <v>1457.3399590830199</v>
      </c>
      <c r="M129" s="56">
        <v>1642.0439354007599</v>
      </c>
      <c r="N129" s="56">
        <v>1823.90712464592</v>
      </c>
    </row>
    <row r="130" spans="1:14" ht="14.4">
      <c r="A130" s="42" t="s">
        <v>31</v>
      </c>
      <c r="B130" s="42" t="s">
        <v>270</v>
      </c>
      <c r="C130" s="42" t="s">
        <v>20</v>
      </c>
      <c r="D130" s="55">
        <v>588.81783485412598</v>
      </c>
      <c r="E130" s="56">
        <v>691.42419099807705</v>
      </c>
      <c r="F130" s="56">
        <v>732.41937160491898</v>
      </c>
      <c r="G130" s="56">
        <v>812.59463624736202</v>
      </c>
      <c r="H130" s="56">
        <v>902.96919310248404</v>
      </c>
      <c r="I130" s="56">
        <v>892.49129158382698</v>
      </c>
      <c r="J130" s="56">
        <v>1000.22906654899</v>
      </c>
      <c r="K130" s="56">
        <v>1140.0378252709399</v>
      </c>
      <c r="L130" s="56">
        <v>1306.4949338901699</v>
      </c>
      <c r="M130" s="56">
        <v>1493.66116591275</v>
      </c>
      <c r="N130" s="56">
        <v>1687.85135160351</v>
      </c>
    </row>
    <row r="131" spans="1:14" ht="14.4">
      <c r="A131" s="42" t="s">
        <v>31</v>
      </c>
      <c r="B131" s="42" t="s">
        <v>271</v>
      </c>
      <c r="C131" s="42" t="s">
        <v>20</v>
      </c>
      <c r="D131" s="55">
        <v>824.82159137725796</v>
      </c>
      <c r="E131" s="56">
        <v>665.68875312805199</v>
      </c>
      <c r="F131" s="56">
        <v>502.598345279694</v>
      </c>
      <c r="G131" s="56">
        <v>399.87718451292602</v>
      </c>
      <c r="H131" s="56">
        <v>422.44599760300798</v>
      </c>
      <c r="I131" s="56">
        <v>337.54821655609697</v>
      </c>
      <c r="J131" s="56">
        <v>287.43225897796401</v>
      </c>
      <c r="K131" s="56">
        <v>256.15829052455001</v>
      </c>
      <c r="L131" s="56">
        <v>232.37913943220201</v>
      </c>
      <c r="M131" s="56">
        <v>213.761331321043</v>
      </c>
      <c r="N131" s="56">
        <v>196.95162596466599</v>
      </c>
    </row>
    <row r="132" spans="1:14" ht="14.4">
      <c r="A132" s="42" t="s">
        <v>31</v>
      </c>
      <c r="B132" s="42" t="s">
        <v>272</v>
      </c>
      <c r="C132" s="42" t="s">
        <v>20</v>
      </c>
      <c r="D132" s="55">
        <v>439.49985504150402</v>
      </c>
      <c r="E132" s="56">
        <v>364.82721567153902</v>
      </c>
      <c r="F132" s="56">
        <v>334.37651395797701</v>
      </c>
      <c r="G132" s="56">
        <v>459.35243014111398</v>
      </c>
      <c r="H132" s="56">
        <v>587.89875026208597</v>
      </c>
      <c r="I132" s="56">
        <v>585.98029832233601</v>
      </c>
      <c r="J132" s="56">
        <v>640.30401601202595</v>
      </c>
      <c r="K132" s="56">
        <v>696.59480569392304</v>
      </c>
      <c r="L132" s="56">
        <v>760.77759615898697</v>
      </c>
      <c r="M132" s="56">
        <v>830.420989532313</v>
      </c>
      <c r="N132" s="56">
        <v>896.07556321514301</v>
      </c>
    </row>
    <row r="133" spans="1:14" ht="14.4">
      <c r="A133" s="42" t="s">
        <v>31</v>
      </c>
      <c r="B133" s="42" t="s">
        <v>273</v>
      </c>
      <c r="C133" s="42" t="s">
        <v>20</v>
      </c>
      <c r="D133" s="55">
        <v>47.2929552197456</v>
      </c>
      <c r="E133" s="56">
        <v>54.222758859396002</v>
      </c>
      <c r="F133" s="56">
        <v>45.909453183412602</v>
      </c>
      <c r="G133" s="56">
        <v>59.427360579236499</v>
      </c>
      <c r="H133" s="56">
        <v>59.428087767134599</v>
      </c>
      <c r="I133" s="56">
        <v>53.494690369819097</v>
      </c>
      <c r="J133" s="56">
        <v>52.116411353416503</v>
      </c>
      <c r="K133" s="56">
        <v>50.8464724614443</v>
      </c>
      <c r="L133" s="56">
        <v>49.852400699982901</v>
      </c>
      <c r="M133" s="56">
        <v>49.120771367247301</v>
      </c>
      <c r="N133" s="56">
        <v>47.958413689561098</v>
      </c>
    </row>
    <row r="134" spans="1:14" ht="14.4">
      <c r="A134" s="42" t="s">
        <v>31</v>
      </c>
      <c r="B134" s="42" t="s">
        <v>274</v>
      </c>
      <c r="C134" s="42" t="s">
        <v>20</v>
      </c>
      <c r="D134" s="55">
        <v>10547.9862224311</v>
      </c>
      <c r="E134" s="56">
        <v>11859.8024044186</v>
      </c>
      <c r="F134" s="56">
        <v>12323.976079001999</v>
      </c>
      <c r="G134" s="56">
        <v>12912.521641564899</v>
      </c>
      <c r="H134" s="56">
        <v>13651.015192725599</v>
      </c>
      <c r="I134" s="56">
        <v>13936.124220652</v>
      </c>
      <c r="J134" s="56">
        <v>14560.6636604051</v>
      </c>
      <c r="K134" s="56">
        <v>15250.9533361092</v>
      </c>
      <c r="L134" s="56">
        <v>16010.176948690099</v>
      </c>
      <c r="M134" s="56">
        <v>16896.722988959202</v>
      </c>
      <c r="N134" s="56">
        <v>17756.872309358001</v>
      </c>
    </row>
    <row r="135" spans="1:14" ht="14.4">
      <c r="A135" s="42" t="s">
        <v>31</v>
      </c>
      <c r="B135" s="42" t="s">
        <v>275</v>
      </c>
      <c r="C135" s="42" t="s">
        <v>20</v>
      </c>
      <c r="D135" s="55">
        <v>2118.5595989227299</v>
      </c>
      <c r="E135" s="56">
        <v>2670.2535152435298</v>
      </c>
      <c r="F135" s="56">
        <v>3117.4087524414099</v>
      </c>
      <c r="G135" s="56">
        <v>3237.2103214274298</v>
      </c>
      <c r="H135" s="56">
        <v>3450.2027498428001</v>
      </c>
      <c r="I135" s="56">
        <v>3601.7795992300398</v>
      </c>
      <c r="J135" s="56">
        <v>3963.92257939309</v>
      </c>
      <c r="K135" s="56">
        <v>4321.9892407331799</v>
      </c>
      <c r="L135" s="56">
        <v>4711.2329578719</v>
      </c>
      <c r="M135" s="56">
        <v>5135.6817247149802</v>
      </c>
      <c r="N135" s="56">
        <v>5594.9536545343999</v>
      </c>
    </row>
    <row r="136" spans="1:14" ht="14.4">
      <c r="A136" s="42" t="s">
        <v>31</v>
      </c>
      <c r="B136" s="42" t="s">
        <v>276</v>
      </c>
      <c r="C136" s="42" t="s">
        <v>20</v>
      </c>
      <c r="D136" s="55">
        <v>8299.5710372924805</v>
      </c>
      <c r="E136" s="56">
        <v>9054.7552108764594</v>
      </c>
      <c r="F136" s="56">
        <v>9080.7466506958008</v>
      </c>
      <c r="G136" s="56">
        <v>9551.6907792264701</v>
      </c>
      <c r="H136" s="56">
        <v>10074.064027443301</v>
      </c>
      <c r="I136" s="56">
        <v>10209.373861500901</v>
      </c>
      <c r="J136" s="56">
        <v>10469.3388967594</v>
      </c>
      <c r="K136" s="56">
        <v>10798.2098337711</v>
      </c>
      <c r="L136" s="56">
        <v>11164.4226757664</v>
      </c>
      <c r="M136" s="56">
        <v>11621.822688583399</v>
      </c>
      <c r="N136" s="56">
        <v>12017.4936555275</v>
      </c>
    </row>
    <row r="137" spans="1:14" ht="14.4">
      <c r="A137" s="42" t="s">
        <v>31</v>
      </c>
      <c r="B137" s="42" t="s">
        <v>277</v>
      </c>
      <c r="C137" s="42" t="s">
        <v>20</v>
      </c>
      <c r="D137" s="55">
        <v>121.438510715961</v>
      </c>
      <c r="E137" s="56">
        <v>124.154470860958</v>
      </c>
      <c r="F137" s="56">
        <v>113.589234650135</v>
      </c>
      <c r="G137" s="56">
        <v>111.66089672811999</v>
      </c>
      <c r="H137" s="56">
        <v>113.30999433039101</v>
      </c>
      <c r="I137" s="56">
        <v>111.54860156841001</v>
      </c>
      <c r="J137" s="56">
        <v>112.39416450666199</v>
      </c>
      <c r="K137" s="56">
        <v>113.48043815404</v>
      </c>
      <c r="L137" s="56">
        <v>114.589618906496</v>
      </c>
      <c r="M137" s="56">
        <v>115.76036871967101</v>
      </c>
      <c r="N137" s="56">
        <v>116.926343224063</v>
      </c>
    </row>
    <row r="138" spans="1:14" ht="14.4">
      <c r="A138" s="42" t="s">
        <v>31</v>
      </c>
      <c r="B138" s="42" t="s">
        <v>278</v>
      </c>
      <c r="C138" s="42" t="s">
        <v>20</v>
      </c>
      <c r="D138" s="55">
        <v>8.4170754998922295</v>
      </c>
      <c r="E138" s="56">
        <v>10.6392074376345</v>
      </c>
      <c r="F138" s="56">
        <v>12.2314412146807</v>
      </c>
      <c r="G138" s="56">
        <v>11.9596441829047</v>
      </c>
      <c r="H138" s="56">
        <v>13.4384211090525</v>
      </c>
      <c r="I138" s="56">
        <v>13.422158352651801</v>
      </c>
      <c r="J138" s="56">
        <v>15.0080197459305</v>
      </c>
      <c r="K138" s="56">
        <v>17.273823450874499</v>
      </c>
      <c r="L138" s="56">
        <v>19.931696145235399</v>
      </c>
      <c r="M138" s="56">
        <v>23.458206941127902</v>
      </c>
      <c r="N138" s="56">
        <v>27.498656072094001</v>
      </c>
    </row>
    <row r="139" spans="1:14" ht="14.4">
      <c r="A139" s="42" t="s">
        <v>31</v>
      </c>
      <c r="B139" s="42" t="s">
        <v>279</v>
      </c>
      <c r="C139" s="42" t="s">
        <v>20</v>
      </c>
      <c r="D139" s="55">
        <v>2102.1476686000801</v>
      </c>
      <c r="E139" s="56">
        <v>2200.74874162674</v>
      </c>
      <c r="F139" s="56">
        <v>2069.6111619472499</v>
      </c>
      <c r="G139" s="56">
        <v>2171.6965898128201</v>
      </c>
      <c r="H139" s="56">
        <v>2165.8934552588298</v>
      </c>
      <c r="I139" s="56">
        <v>2162.26683838488</v>
      </c>
      <c r="J139" s="56">
        <v>2216.6776430906698</v>
      </c>
      <c r="K139" s="56">
        <v>2282.4312184515102</v>
      </c>
      <c r="L139" s="56">
        <v>2360.19401699726</v>
      </c>
      <c r="M139" s="56">
        <v>2462.5634959203499</v>
      </c>
      <c r="N139" s="56">
        <v>2551.96858911239</v>
      </c>
    </row>
    <row r="140" spans="1:14" ht="14.4">
      <c r="A140" s="42" t="s">
        <v>31</v>
      </c>
      <c r="B140" s="42" t="s">
        <v>280</v>
      </c>
      <c r="C140" s="42" t="s">
        <v>20</v>
      </c>
      <c r="D140" s="55">
        <v>616.25748872757003</v>
      </c>
      <c r="E140" s="56">
        <v>628.48305702209495</v>
      </c>
      <c r="F140" s="56">
        <v>568.27151775360096</v>
      </c>
      <c r="G140" s="56">
        <v>624.42211832354701</v>
      </c>
      <c r="H140" s="56">
        <v>589.01444707332905</v>
      </c>
      <c r="I140" s="56">
        <v>576.56220793675004</v>
      </c>
      <c r="J140" s="56">
        <v>578.88788690153206</v>
      </c>
      <c r="K140" s="56">
        <v>601.68730246285804</v>
      </c>
      <c r="L140" s="56">
        <v>628.45000251304305</v>
      </c>
      <c r="M140" s="56">
        <v>662.45302737146903</v>
      </c>
      <c r="N140" s="56">
        <v>693.16463131372802</v>
      </c>
    </row>
    <row r="141" spans="1:14" ht="14.4">
      <c r="A141" s="42" t="s">
        <v>31</v>
      </c>
      <c r="B141" s="42" t="s">
        <v>281</v>
      </c>
      <c r="C141" s="42" t="s">
        <v>20</v>
      </c>
      <c r="D141" s="55">
        <v>1155.5057764053299</v>
      </c>
      <c r="E141" s="56">
        <v>1224.0259647369401</v>
      </c>
      <c r="F141" s="56">
        <v>1161.5175008773799</v>
      </c>
      <c r="G141" s="56">
        <v>1206.40864054295</v>
      </c>
      <c r="H141" s="56">
        <v>1236.9331455604099</v>
      </c>
      <c r="I141" s="56">
        <v>1265.08060117784</v>
      </c>
      <c r="J141" s="56">
        <v>1315.1721662658899</v>
      </c>
      <c r="K141" s="56">
        <v>1349.65243652767</v>
      </c>
      <c r="L141" s="56">
        <v>1390.7523051282101</v>
      </c>
      <c r="M141" s="56">
        <v>1445.6893816909401</v>
      </c>
      <c r="N141" s="56">
        <v>1492.9480561379801</v>
      </c>
    </row>
    <row r="142" spans="1:14" ht="14.4">
      <c r="A142" s="42" t="s">
        <v>31</v>
      </c>
      <c r="B142" s="42" t="s">
        <v>282</v>
      </c>
      <c r="C142" s="42" t="s">
        <v>20</v>
      </c>
      <c r="D142" s="55">
        <v>330.384403467178</v>
      </c>
      <c r="E142" s="56">
        <v>348.23971986770601</v>
      </c>
      <c r="F142" s="56">
        <v>339.82214331626898</v>
      </c>
      <c r="G142" s="56">
        <v>340.865830946323</v>
      </c>
      <c r="H142" s="56">
        <v>339.94586262508898</v>
      </c>
      <c r="I142" s="56">
        <v>320.62402927028802</v>
      </c>
      <c r="J142" s="56">
        <v>322.61758992324798</v>
      </c>
      <c r="K142" s="56">
        <v>331.09147946098102</v>
      </c>
      <c r="L142" s="56">
        <v>340.99170935600802</v>
      </c>
      <c r="M142" s="56">
        <v>354.42108685794801</v>
      </c>
      <c r="N142" s="56">
        <v>365.85590166068903</v>
      </c>
    </row>
    <row r="143" spans="1:14" ht="14.4">
      <c r="A143" s="42" t="s">
        <v>31</v>
      </c>
      <c r="B143" s="42" t="s">
        <v>283</v>
      </c>
      <c r="C143" s="42" t="s">
        <v>20</v>
      </c>
      <c r="D143" s="55">
        <v>2961.5820702165402</v>
      </c>
      <c r="E143" s="56">
        <v>2668.0669113993599</v>
      </c>
      <c r="F143" s="56">
        <v>3118.8933104276698</v>
      </c>
      <c r="G143" s="56">
        <v>2548.0783300745002</v>
      </c>
      <c r="H143" s="56">
        <v>3233.21131438679</v>
      </c>
      <c r="I143" s="56">
        <v>3104.6862768831202</v>
      </c>
      <c r="J143" s="56">
        <v>3189.9615853046598</v>
      </c>
      <c r="K143" s="56">
        <v>3401.46605497365</v>
      </c>
      <c r="L143" s="56">
        <v>3737.0470584192199</v>
      </c>
      <c r="M143" s="56">
        <v>4168.1135956336602</v>
      </c>
      <c r="N143" s="56">
        <v>4641.53665819874</v>
      </c>
    </row>
    <row r="144" spans="1:14" ht="14.4">
      <c r="A144" s="42" t="s">
        <v>31</v>
      </c>
      <c r="B144" s="42" t="s">
        <v>284</v>
      </c>
      <c r="C144" s="42" t="s">
        <v>20</v>
      </c>
      <c r="D144" s="55">
        <v>1438.6512041091901</v>
      </c>
      <c r="E144" s="56">
        <v>1185.1118803024301</v>
      </c>
      <c r="F144" s="56">
        <v>1254.0104389190701</v>
      </c>
      <c r="G144" s="56">
        <v>1064.5219728269501</v>
      </c>
      <c r="H144" s="56">
        <v>1386.1882613262301</v>
      </c>
      <c r="I144" s="56">
        <v>1133.26982881398</v>
      </c>
      <c r="J144" s="56">
        <v>1109.6177981032599</v>
      </c>
      <c r="K144" s="56">
        <v>1158.8982798964701</v>
      </c>
      <c r="L144" s="56">
        <v>1248.4214449316601</v>
      </c>
      <c r="M144" s="56">
        <v>1362.6581124363699</v>
      </c>
      <c r="N144" s="56">
        <v>1483.8229000825499</v>
      </c>
    </row>
    <row r="145" spans="1:14" ht="14.4">
      <c r="A145" s="42" t="s">
        <v>31</v>
      </c>
      <c r="B145" s="42" t="s">
        <v>285</v>
      </c>
      <c r="C145" s="42" t="s">
        <v>20</v>
      </c>
      <c r="D145" s="55">
        <v>526.42768621444702</v>
      </c>
      <c r="E145" s="56">
        <v>526.03936195373501</v>
      </c>
      <c r="F145" s="56">
        <v>743.38167905807495</v>
      </c>
      <c r="G145" s="56">
        <v>694.759555900745</v>
      </c>
      <c r="H145" s="56">
        <v>949.52452931655603</v>
      </c>
      <c r="I145" s="56">
        <v>852.74062691971596</v>
      </c>
      <c r="J145" s="56">
        <v>867.311549883363</v>
      </c>
      <c r="K145" s="56">
        <v>906.46310092169097</v>
      </c>
      <c r="L145" s="56">
        <v>974.07846182629999</v>
      </c>
      <c r="M145" s="56">
        <v>1062.64962976125</v>
      </c>
      <c r="N145" s="56">
        <v>1156.5607740828</v>
      </c>
    </row>
    <row r="146" spans="1:14" ht="14.4">
      <c r="A146" s="42" t="s">
        <v>31</v>
      </c>
      <c r="B146" s="42" t="s">
        <v>286</v>
      </c>
      <c r="C146" s="42" t="s">
        <v>20</v>
      </c>
      <c r="D146" s="55">
        <v>322.14137911796598</v>
      </c>
      <c r="E146" s="56">
        <v>307.34592676162703</v>
      </c>
      <c r="F146" s="56">
        <v>364.91551995277399</v>
      </c>
      <c r="G146" s="56">
        <v>188.57409109484001</v>
      </c>
      <c r="H146" s="56">
        <v>246.310297949203</v>
      </c>
      <c r="I146" s="56">
        <v>326.167476919124</v>
      </c>
      <c r="J146" s="56">
        <v>356.54453287684402</v>
      </c>
      <c r="K146" s="56">
        <v>397.79595345982398</v>
      </c>
      <c r="L146" s="56">
        <v>457.98883990476497</v>
      </c>
      <c r="M146" s="56">
        <v>534.42098859493899</v>
      </c>
      <c r="N146" s="56">
        <v>621.94126461879</v>
      </c>
    </row>
    <row r="147" spans="1:14" ht="14.4">
      <c r="A147" s="42" t="s">
        <v>31</v>
      </c>
      <c r="B147" s="42" t="s">
        <v>106</v>
      </c>
      <c r="C147" s="42" t="s">
        <v>20</v>
      </c>
      <c r="D147" s="55">
        <v>655.77435493469204</v>
      </c>
      <c r="E147" s="56">
        <v>628.29923629760697</v>
      </c>
      <c r="F147" s="56">
        <v>731.19372129440296</v>
      </c>
      <c r="G147" s="56">
        <v>585.34195365989103</v>
      </c>
      <c r="H147" s="56">
        <v>634.28919745479197</v>
      </c>
      <c r="I147" s="56">
        <v>768.38843218498403</v>
      </c>
      <c r="J147" s="56">
        <v>828.02969251694503</v>
      </c>
      <c r="K147" s="56">
        <v>907.60346245526705</v>
      </c>
      <c r="L147" s="56">
        <v>1022.3748896677801</v>
      </c>
      <c r="M147" s="56">
        <v>1169.6826595919999</v>
      </c>
      <c r="N147" s="56">
        <v>1335.47712875516</v>
      </c>
    </row>
    <row r="148" spans="1:14" ht="14.4">
      <c r="A148" s="42" t="s">
        <v>31</v>
      </c>
      <c r="B148" s="42" t="s">
        <v>108</v>
      </c>
      <c r="C148" s="42" t="s">
        <v>20</v>
      </c>
      <c r="D148" s="55">
        <v>18.5874458402395</v>
      </c>
      <c r="E148" s="56">
        <v>21.270506083965302</v>
      </c>
      <c r="F148" s="56">
        <v>25.391951203346299</v>
      </c>
      <c r="G148" s="56">
        <v>14.8807565920711</v>
      </c>
      <c r="H148" s="56">
        <v>16.899028340015999</v>
      </c>
      <c r="I148" s="56">
        <v>24.119912045307199</v>
      </c>
      <c r="J148" s="56">
        <v>28.458011924246801</v>
      </c>
      <c r="K148" s="56">
        <v>30.705258240392101</v>
      </c>
      <c r="L148" s="56">
        <v>34.183422088721599</v>
      </c>
      <c r="M148" s="56">
        <v>38.702205249097197</v>
      </c>
      <c r="N148" s="56">
        <v>43.734590659434097</v>
      </c>
    </row>
    <row r="149" spans="1:14" ht="14.4">
      <c r="A149" s="42" t="s">
        <v>31</v>
      </c>
      <c r="B149" s="42" t="s">
        <v>287</v>
      </c>
      <c r="C149" s="42" t="s">
        <v>20</v>
      </c>
      <c r="D149" s="55">
        <v>12571.724653244</v>
      </c>
      <c r="E149" s="56">
        <v>14339.210152625999</v>
      </c>
      <c r="F149" s="56">
        <v>15509.8562836647</v>
      </c>
      <c r="G149" s="56">
        <v>16657.8826713321</v>
      </c>
      <c r="H149" s="56">
        <v>18018.417091110899</v>
      </c>
      <c r="I149" s="56">
        <v>19011.194241404399</v>
      </c>
      <c r="J149" s="56">
        <v>21623.378792199299</v>
      </c>
      <c r="K149" s="56">
        <v>24471.866504661099</v>
      </c>
      <c r="L149" s="56">
        <v>27633.720414590502</v>
      </c>
      <c r="M149" s="56">
        <v>31405.6375277265</v>
      </c>
      <c r="N149" s="56">
        <v>35518.135695751997</v>
      </c>
    </row>
    <row r="150" spans="1:14" ht="14.4">
      <c r="A150" s="42" t="s">
        <v>31</v>
      </c>
      <c r="B150" s="42" t="s">
        <v>288</v>
      </c>
      <c r="C150" s="42" t="s">
        <v>20</v>
      </c>
      <c r="D150" s="55">
        <v>3035.0492000579802</v>
      </c>
      <c r="E150" s="56">
        <v>3431.98680877686</v>
      </c>
      <c r="F150" s="56">
        <v>3817.8796768188499</v>
      </c>
      <c r="G150" s="56">
        <v>4132.0530603686802</v>
      </c>
      <c r="H150" s="56">
        <v>4457.2760930983804</v>
      </c>
      <c r="I150" s="56">
        <v>4734.7003129943296</v>
      </c>
      <c r="J150" s="56">
        <v>5456.1946824104598</v>
      </c>
      <c r="K150" s="56">
        <v>6237.43396618522</v>
      </c>
      <c r="L150" s="56">
        <v>7111.0615068119296</v>
      </c>
      <c r="M150" s="56">
        <v>8183.3079539464297</v>
      </c>
      <c r="N150" s="56">
        <v>9391.26827878521</v>
      </c>
    </row>
    <row r="151" spans="1:14" ht="14.4">
      <c r="A151" s="42" t="s">
        <v>31</v>
      </c>
      <c r="B151" s="42" t="s">
        <v>289</v>
      </c>
      <c r="C151" s="42" t="s">
        <v>20</v>
      </c>
      <c r="D151" s="55">
        <v>899.30069446563698</v>
      </c>
      <c r="E151" s="56">
        <v>889.95099067688</v>
      </c>
      <c r="F151" s="56">
        <v>834.83523130416904</v>
      </c>
      <c r="G151" s="56">
        <v>671.05498144254102</v>
      </c>
      <c r="H151" s="56">
        <v>718.89840431374296</v>
      </c>
      <c r="I151" s="56">
        <v>769.83023735957704</v>
      </c>
      <c r="J151" s="56">
        <v>920.366223214142</v>
      </c>
      <c r="K151" s="56">
        <v>1104.9560809064201</v>
      </c>
      <c r="L151" s="56">
        <v>1327.31112897244</v>
      </c>
      <c r="M151" s="56">
        <v>1605.15018919042</v>
      </c>
      <c r="N151" s="56">
        <v>1933.34853903918</v>
      </c>
    </row>
    <row r="152" spans="1:14" ht="14.4">
      <c r="A152" s="42" t="s">
        <v>31</v>
      </c>
      <c r="B152" s="42" t="s">
        <v>290</v>
      </c>
      <c r="C152" s="42" t="s">
        <v>20</v>
      </c>
      <c r="D152" s="55">
        <v>1816.7542219162001</v>
      </c>
      <c r="E152" s="56">
        <v>2148.39673042297</v>
      </c>
      <c r="F152" s="56">
        <v>2434.8399639129598</v>
      </c>
      <c r="G152" s="56">
        <v>2844.6206895537498</v>
      </c>
      <c r="H152" s="56">
        <v>3068.4216088559101</v>
      </c>
      <c r="I152" s="56">
        <v>3229.4584424250702</v>
      </c>
      <c r="J152" s="56">
        <v>3580.8201673086</v>
      </c>
      <c r="K152" s="56">
        <v>3906.42220829388</v>
      </c>
      <c r="L152" s="56">
        <v>4250.1594900771897</v>
      </c>
      <c r="M152" s="56">
        <v>4667.8411005676198</v>
      </c>
      <c r="N152" s="56">
        <v>5112.1315370762904</v>
      </c>
    </row>
    <row r="153" spans="1:14" ht="14.4">
      <c r="A153" s="42" t="s">
        <v>31</v>
      </c>
      <c r="B153" s="42" t="s">
        <v>291</v>
      </c>
      <c r="C153" s="42" t="s">
        <v>20</v>
      </c>
      <c r="D153" s="55">
        <v>5661.6463661193802</v>
      </c>
      <c r="E153" s="56">
        <v>6558.1574440002396</v>
      </c>
      <c r="F153" s="56">
        <v>7128.9525032043503</v>
      </c>
      <c r="G153" s="56">
        <v>7807.0353672928404</v>
      </c>
      <c r="H153" s="56">
        <v>8599.8891000019194</v>
      </c>
      <c r="I153" s="56">
        <v>9036.1530075600494</v>
      </c>
      <c r="J153" s="56">
        <v>10246.381796022901</v>
      </c>
      <c r="K153" s="56">
        <v>11597.8294935471</v>
      </c>
      <c r="L153" s="56">
        <v>13085.289340998699</v>
      </c>
      <c r="M153" s="56">
        <v>14807.5780254459</v>
      </c>
      <c r="N153" s="56">
        <v>16625.641596606802</v>
      </c>
    </row>
    <row r="154" spans="1:14" ht="14.4">
      <c r="A154" s="42" t="s">
        <v>31</v>
      </c>
      <c r="B154" s="42" t="s">
        <v>292</v>
      </c>
      <c r="C154" s="42" t="s">
        <v>20</v>
      </c>
      <c r="D154" s="55">
        <v>1158.9741706848099</v>
      </c>
      <c r="E154" s="56">
        <v>1310.7181787490799</v>
      </c>
      <c r="F154" s="56">
        <v>1293.3489084243799</v>
      </c>
      <c r="G154" s="56">
        <v>1203.1185726743399</v>
      </c>
      <c r="H154" s="56">
        <v>1173.9318848409901</v>
      </c>
      <c r="I154" s="56">
        <v>1241.05224106534</v>
      </c>
      <c r="J154" s="56">
        <v>1419.6159232431701</v>
      </c>
      <c r="K154" s="56">
        <v>1625.22475572853</v>
      </c>
      <c r="L154" s="56">
        <v>1859.8989477302</v>
      </c>
      <c r="M154" s="56">
        <v>2141.7602585761301</v>
      </c>
      <c r="N154" s="56">
        <v>2455.7457442445202</v>
      </c>
    </row>
    <row r="155" spans="1:14" ht="14.4">
      <c r="A155" s="42" t="s">
        <v>31</v>
      </c>
      <c r="B155" s="42" t="s">
        <v>293</v>
      </c>
      <c r="C155" s="42" t="s">
        <v>20</v>
      </c>
      <c r="D155" s="55">
        <v>22361.078120768099</v>
      </c>
      <c r="E155" s="56">
        <v>24325.922261923599</v>
      </c>
      <c r="F155" s="56">
        <v>24930.6758865714</v>
      </c>
      <c r="G155" s="56">
        <v>23380.1031576803</v>
      </c>
      <c r="H155" s="56">
        <v>29340.324271556099</v>
      </c>
      <c r="I155" s="56">
        <v>30995.806839532201</v>
      </c>
      <c r="J155" s="56">
        <v>35323.904660110697</v>
      </c>
      <c r="K155" s="56">
        <v>40653.053618239501</v>
      </c>
      <c r="L155" s="56">
        <v>46544.818387615502</v>
      </c>
      <c r="M155" s="56">
        <v>53511.485221937197</v>
      </c>
      <c r="N155" s="56">
        <v>61223.336001751202</v>
      </c>
    </row>
    <row r="156" spans="1:14" ht="14.4">
      <c r="A156" s="42" t="s">
        <v>31</v>
      </c>
      <c r="B156" s="42" t="s">
        <v>294</v>
      </c>
      <c r="C156" s="42" t="s">
        <v>20</v>
      </c>
      <c r="D156" s="55">
        <v>1148.6696004867599</v>
      </c>
      <c r="E156" s="56">
        <v>1416.5967702865601</v>
      </c>
      <c r="F156" s="56">
        <v>1514.8285627365101</v>
      </c>
      <c r="G156" s="56">
        <v>829.74708153455299</v>
      </c>
      <c r="H156" s="56">
        <v>1123.65300800057</v>
      </c>
      <c r="I156" s="56">
        <v>1958.2967724821201</v>
      </c>
      <c r="J156" s="56">
        <v>2257.0165987794899</v>
      </c>
      <c r="K156" s="56">
        <v>2608.4768866058098</v>
      </c>
      <c r="L156" s="56">
        <v>2992.6104138179298</v>
      </c>
      <c r="M156" s="56">
        <v>3434.6935473837498</v>
      </c>
      <c r="N156" s="56">
        <v>3915.03893889038</v>
      </c>
    </row>
    <row r="157" spans="1:14" ht="14.4">
      <c r="A157" s="42" t="s">
        <v>31</v>
      </c>
      <c r="B157" s="42" t="s">
        <v>295</v>
      </c>
      <c r="C157" s="42" t="s">
        <v>20</v>
      </c>
      <c r="D157" s="55">
        <v>826.03967189788796</v>
      </c>
      <c r="E157" s="56">
        <v>1098.0461835861199</v>
      </c>
      <c r="F157" s="56">
        <v>1178.57980728149</v>
      </c>
      <c r="G157" s="56">
        <v>1194.20030339405</v>
      </c>
      <c r="H157" s="56">
        <v>1434.8143707056599</v>
      </c>
      <c r="I157" s="56">
        <v>1376.2655969416701</v>
      </c>
      <c r="J157" s="56">
        <v>1476.78289220483</v>
      </c>
      <c r="K157" s="56">
        <v>1638.84835976253</v>
      </c>
      <c r="L157" s="56">
        <v>1811.9815521913899</v>
      </c>
      <c r="M157" s="56">
        <v>2002.1040536749599</v>
      </c>
      <c r="N157" s="56">
        <v>2197.81601068907</v>
      </c>
    </row>
    <row r="158" spans="1:14" ht="14.4">
      <c r="A158" s="42" t="s">
        <v>31</v>
      </c>
      <c r="B158" s="42" t="s">
        <v>296</v>
      </c>
      <c r="C158" s="42" t="s">
        <v>20</v>
      </c>
      <c r="D158" s="55">
        <v>1000.74183940887</v>
      </c>
      <c r="E158" s="56">
        <v>1141.9304609298699</v>
      </c>
      <c r="F158" s="56">
        <v>1153.99694442749</v>
      </c>
      <c r="G158" s="56">
        <v>933.562832935953</v>
      </c>
      <c r="H158" s="56">
        <v>1200.8076818724301</v>
      </c>
      <c r="I158" s="56">
        <v>1474.42760050174</v>
      </c>
      <c r="J158" s="56">
        <v>1796.67856422719</v>
      </c>
      <c r="K158" s="56">
        <v>2138.0594392725302</v>
      </c>
      <c r="L158" s="56">
        <v>2525.1899811820299</v>
      </c>
      <c r="M158" s="56">
        <v>2977.2123907319901</v>
      </c>
      <c r="N158" s="56">
        <v>3485.3240594029699</v>
      </c>
    </row>
    <row r="159" spans="1:14" ht="14.4">
      <c r="A159" s="42" t="s">
        <v>31</v>
      </c>
      <c r="B159" s="42" t="s">
        <v>297</v>
      </c>
      <c r="C159" s="42" t="s">
        <v>20</v>
      </c>
      <c r="D159" s="55">
        <v>371.64491415023798</v>
      </c>
      <c r="E159" s="56">
        <v>439.94262814521801</v>
      </c>
      <c r="F159" s="56">
        <v>480.28475046157803</v>
      </c>
      <c r="G159" s="56">
        <v>412.68203518914498</v>
      </c>
      <c r="H159" s="56">
        <v>525.126092936497</v>
      </c>
      <c r="I159" s="56">
        <v>605.440288014462</v>
      </c>
      <c r="J159" s="56">
        <v>737.381831224076</v>
      </c>
      <c r="K159" s="56">
        <v>878.90900294548396</v>
      </c>
      <c r="L159" s="56">
        <v>1040.11770130026</v>
      </c>
      <c r="M159" s="56">
        <v>1228.2515505312399</v>
      </c>
      <c r="N159" s="56">
        <v>1439.8446164576001</v>
      </c>
    </row>
    <row r="160" spans="1:14" ht="14.4">
      <c r="A160" s="42" t="s">
        <v>31</v>
      </c>
      <c r="B160" s="42" t="s">
        <v>298</v>
      </c>
      <c r="C160" s="42" t="s">
        <v>20</v>
      </c>
      <c r="D160" s="55">
        <v>3604.4597625732399</v>
      </c>
      <c r="E160" s="56">
        <v>3614.8142814636199</v>
      </c>
      <c r="F160" s="56">
        <v>3795.9821224212601</v>
      </c>
      <c r="G160" s="56">
        <v>2978.3455975618799</v>
      </c>
      <c r="H160" s="56">
        <v>3847.7672901094102</v>
      </c>
      <c r="I160" s="56">
        <v>4229.7263972720602</v>
      </c>
      <c r="J160" s="56">
        <v>4796.5676415370699</v>
      </c>
      <c r="K160" s="56">
        <v>5448.9268224458001</v>
      </c>
      <c r="L160" s="56">
        <v>6165.1932888906003</v>
      </c>
      <c r="M160" s="56">
        <v>6973.6289559949801</v>
      </c>
      <c r="N160" s="56">
        <v>7840.6563771829397</v>
      </c>
    </row>
    <row r="161" spans="1:14" ht="14.4">
      <c r="A161" s="42" t="s">
        <v>31</v>
      </c>
      <c r="B161" s="42" t="s">
        <v>299</v>
      </c>
      <c r="C161" s="42" t="s">
        <v>20</v>
      </c>
      <c r="D161" s="55">
        <v>100.59536248445499</v>
      </c>
      <c r="E161" s="56">
        <v>107.10093379020699</v>
      </c>
      <c r="F161" s="56">
        <v>105.77082633972201</v>
      </c>
      <c r="G161" s="56">
        <v>97.136070307734897</v>
      </c>
      <c r="H161" s="56">
        <v>118.07938758836799</v>
      </c>
      <c r="I161" s="56">
        <v>122.395299938722</v>
      </c>
      <c r="J161" s="56">
        <v>135.57857146826299</v>
      </c>
      <c r="K161" s="56">
        <v>150.561056737673</v>
      </c>
      <c r="L161" s="56">
        <v>166.74714764712499</v>
      </c>
      <c r="M161" s="56">
        <v>184.719376390956</v>
      </c>
      <c r="N161" s="56">
        <v>203.40518612617299</v>
      </c>
    </row>
    <row r="162" spans="1:14" ht="14.4">
      <c r="A162" s="42" t="s">
        <v>31</v>
      </c>
      <c r="B162" s="42" t="s">
        <v>300</v>
      </c>
      <c r="C162" s="42" t="s">
        <v>20</v>
      </c>
      <c r="D162" s="55">
        <v>583.46122503280606</v>
      </c>
      <c r="E162" s="56">
        <v>711.40879392623901</v>
      </c>
      <c r="F162" s="56">
        <v>787.27525472641003</v>
      </c>
      <c r="G162" s="56">
        <v>439.65019198193602</v>
      </c>
      <c r="H162" s="56">
        <v>564.50628933712198</v>
      </c>
      <c r="I162" s="56">
        <v>932.50975456673996</v>
      </c>
      <c r="J162" s="56">
        <v>1100.5154771428299</v>
      </c>
      <c r="K162" s="56">
        <v>1298.5641309217399</v>
      </c>
      <c r="L162" s="56">
        <v>1524.3994603128001</v>
      </c>
      <c r="M162" s="56">
        <v>1811.5702422783199</v>
      </c>
      <c r="N162" s="56">
        <v>2140.8560399798998</v>
      </c>
    </row>
    <row r="163" spans="1:14" ht="14.4">
      <c r="A163" s="42" t="s">
        <v>31</v>
      </c>
      <c r="B163" s="42" t="s">
        <v>301</v>
      </c>
      <c r="C163" s="42" t="s">
        <v>20</v>
      </c>
      <c r="D163" s="55">
        <v>1508.17346572876</v>
      </c>
      <c r="E163" s="56">
        <v>1597.9632139205901</v>
      </c>
      <c r="F163" s="56">
        <v>1590.85500240326</v>
      </c>
      <c r="G163" s="56">
        <v>1613.3346206583999</v>
      </c>
      <c r="H163" s="56">
        <v>1941.8271500452199</v>
      </c>
      <c r="I163" s="56">
        <v>1864.8753278406</v>
      </c>
      <c r="J163" s="56">
        <v>2043.1964685641001</v>
      </c>
      <c r="K163" s="56">
        <v>2333.97740067516</v>
      </c>
      <c r="L163" s="56">
        <v>2659.3889920207598</v>
      </c>
      <c r="M163" s="56">
        <v>3040.9272717562199</v>
      </c>
      <c r="N163" s="56">
        <v>3459.0668367022799</v>
      </c>
    </row>
    <row r="164" spans="1:14" ht="14.4">
      <c r="A164" s="42" t="s">
        <v>31</v>
      </c>
      <c r="B164" s="42" t="s">
        <v>302</v>
      </c>
      <c r="C164" s="42" t="s">
        <v>20</v>
      </c>
      <c r="D164" s="55">
        <v>1705.0818204879799</v>
      </c>
      <c r="E164" s="56">
        <v>1959.77199077606</v>
      </c>
      <c r="F164" s="56">
        <v>1819.97239589691</v>
      </c>
      <c r="G164" s="56">
        <v>1807.65011008996</v>
      </c>
      <c r="H164" s="56">
        <v>2215.227452181</v>
      </c>
      <c r="I164" s="56">
        <v>2260.5252472069801</v>
      </c>
      <c r="J164" s="56">
        <v>2747.7697124254901</v>
      </c>
      <c r="K164" s="56">
        <v>3419.60152951601</v>
      </c>
      <c r="L164" s="56">
        <v>4230.3026499243097</v>
      </c>
      <c r="M164" s="56">
        <v>5260.9746985115498</v>
      </c>
      <c r="N164" s="56">
        <v>6505.1838260337399</v>
      </c>
    </row>
    <row r="165" spans="1:14" ht="14.4">
      <c r="A165" s="42" t="s">
        <v>31</v>
      </c>
      <c r="B165" s="42" t="s">
        <v>303</v>
      </c>
      <c r="C165" s="42" t="s">
        <v>20</v>
      </c>
      <c r="D165" s="55">
        <v>651.01784467697098</v>
      </c>
      <c r="E165" s="56">
        <v>574.02127981185902</v>
      </c>
      <c r="F165" s="56">
        <v>554.68201637268101</v>
      </c>
      <c r="G165" s="56">
        <v>487.96704826904198</v>
      </c>
      <c r="H165" s="56">
        <v>589.86910811661301</v>
      </c>
      <c r="I165" s="56">
        <v>564.00261771765497</v>
      </c>
      <c r="J165" s="56">
        <v>597.99606044416498</v>
      </c>
      <c r="K165" s="56">
        <v>660.93383506658495</v>
      </c>
      <c r="L165" s="56">
        <v>728.45171936011002</v>
      </c>
      <c r="M165" s="56">
        <v>807.82194009213902</v>
      </c>
      <c r="N165" s="56">
        <v>889.16323291340996</v>
      </c>
    </row>
    <row r="166" spans="1:14" ht="14.4">
      <c r="A166" s="42" t="s">
        <v>31</v>
      </c>
      <c r="B166" s="42" t="s">
        <v>304</v>
      </c>
      <c r="C166" s="42" t="s">
        <v>20</v>
      </c>
      <c r="D166" s="55">
        <v>54.466985166072803</v>
      </c>
      <c r="E166" s="56">
        <v>56.004229933023403</v>
      </c>
      <c r="F166" s="56">
        <v>62.537029385566697</v>
      </c>
      <c r="G166" s="56">
        <v>52.127426302485098</v>
      </c>
      <c r="H166" s="56">
        <v>62.299668808782499</v>
      </c>
      <c r="I166" s="56">
        <v>59.4522622602463</v>
      </c>
      <c r="J166" s="56">
        <v>62.847629550026198</v>
      </c>
      <c r="K166" s="56">
        <v>68.940513355372502</v>
      </c>
      <c r="L166" s="56">
        <v>75.448526082051799</v>
      </c>
      <c r="M166" s="56">
        <v>83.120229613143906</v>
      </c>
      <c r="N166" s="56">
        <v>90.932973076285407</v>
      </c>
    </row>
    <row r="167" spans="1:14" ht="14.4">
      <c r="A167" s="42" t="s">
        <v>31</v>
      </c>
      <c r="B167" s="42" t="s">
        <v>305</v>
      </c>
      <c r="C167" s="42" t="s">
        <v>20</v>
      </c>
      <c r="D167" s="55">
        <v>1186.69581413269</v>
      </c>
      <c r="E167" s="56">
        <v>1081.3472270965599</v>
      </c>
      <c r="F167" s="56">
        <v>1248.32689762115</v>
      </c>
      <c r="G167" s="56">
        <v>1272.5006266682301</v>
      </c>
      <c r="H167" s="56">
        <v>1577.58815976503</v>
      </c>
      <c r="I167" s="56">
        <v>1591.54843688812</v>
      </c>
      <c r="J167" s="56">
        <v>1775.8011675653599</v>
      </c>
      <c r="K167" s="56">
        <v>1979.5196433440999</v>
      </c>
      <c r="L167" s="56">
        <v>2186.4320357384399</v>
      </c>
      <c r="M167" s="56">
        <v>2427.9041609975802</v>
      </c>
      <c r="N167" s="56">
        <v>2678.6431778311098</v>
      </c>
    </row>
    <row r="168" spans="1:14" ht="14.4">
      <c r="A168" s="42" t="s">
        <v>31</v>
      </c>
      <c r="B168" s="42" t="s">
        <v>306</v>
      </c>
      <c r="C168" s="42" t="s">
        <v>20</v>
      </c>
      <c r="D168" s="55">
        <v>478.52021455764799</v>
      </c>
      <c r="E168" s="56">
        <v>450.93569159507803</v>
      </c>
      <c r="F168" s="56">
        <v>421.42471671104403</v>
      </c>
      <c r="G168" s="56">
        <v>369.87902535112801</v>
      </c>
      <c r="H168" s="56">
        <v>438.677260900931</v>
      </c>
      <c r="I168" s="56">
        <v>397.91353021084302</v>
      </c>
      <c r="J168" s="56">
        <v>425.90388535204301</v>
      </c>
      <c r="K168" s="56">
        <v>478.201348364914</v>
      </c>
      <c r="L168" s="56">
        <v>534.63783181064696</v>
      </c>
      <c r="M168" s="56">
        <v>599.24411050726906</v>
      </c>
      <c r="N168" s="56">
        <v>666.89018485379597</v>
      </c>
    </row>
    <row r="169" spans="1:14" ht="14.4">
      <c r="A169" s="42" t="s">
        <v>31</v>
      </c>
      <c r="B169" s="42" t="s">
        <v>307</v>
      </c>
      <c r="C169" s="42" t="s">
        <v>20</v>
      </c>
      <c r="D169" s="55">
        <v>1048.1380224227901</v>
      </c>
      <c r="E169" s="56">
        <v>1090.4552936554001</v>
      </c>
      <c r="F169" s="56">
        <v>1213.2072448730501</v>
      </c>
      <c r="G169" s="56">
        <v>1795.1227828230001</v>
      </c>
      <c r="H169" s="56">
        <v>2279.5403225058499</v>
      </c>
      <c r="I169" s="56">
        <v>2239.0500273171901</v>
      </c>
      <c r="J169" s="56">
        <v>2474.0145660697099</v>
      </c>
      <c r="K169" s="56">
        <v>2751.67018804504</v>
      </c>
      <c r="L169" s="56">
        <v>3041.3268745612099</v>
      </c>
      <c r="M169" s="56">
        <v>3376.0892471143502</v>
      </c>
      <c r="N169" s="56">
        <v>3727.35398861879</v>
      </c>
    </row>
    <row r="170" spans="1:14" ht="14.4">
      <c r="A170" s="42" t="s">
        <v>31</v>
      </c>
      <c r="B170" s="42" t="s">
        <v>308</v>
      </c>
      <c r="C170" s="42" t="s">
        <v>20</v>
      </c>
      <c r="D170" s="55">
        <v>121.420994400978</v>
      </c>
      <c r="E170" s="56">
        <v>124.676145613194</v>
      </c>
      <c r="F170" s="56">
        <v>84.088213741779299</v>
      </c>
      <c r="G170" s="56">
        <v>92.157852650911806</v>
      </c>
      <c r="H170" s="56">
        <v>87.594121687485497</v>
      </c>
      <c r="I170" s="56">
        <v>77.981020182379595</v>
      </c>
      <c r="J170" s="56">
        <v>69.450817028629899</v>
      </c>
      <c r="K170" s="56">
        <v>74.637492741957701</v>
      </c>
      <c r="L170" s="56">
        <v>80.438783171085106</v>
      </c>
      <c r="M170" s="56">
        <v>87.484411824761906</v>
      </c>
      <c r="N170" s="56">
        <v>95.176425263932302</v>
      </c>
    </row>
    <row r="171" spans="1:14" ht="14.4">
      <c r="A171" s="42" t="s">
        <v>31</v>
      </c>
      <c r="B171" s="42" t="s">
        <v>309</v>
      </c>
      <c r="C171" s="42" t="s">
        <v>20</v>
      </c>
      <c r="D171" s="55">
        <v>113.53205889463401</v>
      </c>
      <c r="E171" s="56">
        <v>302.65858769416798</v>
      </c>
      <c r="F171" s="56">
        <v>458.13587307929998</v>
      </c>
      <c r="G171" s="56">
        <v>611.103087638082</v>
      </c>
      <c r="H171" s="56">
        <v>759.57822011616395</v>
      </c>
      <c r="I171" s="56">
        <v>730.39405916405804</v>
      </c>
      <c r="J171" s="56">
        <v>802.74770795662505</v>
      </c>
      <c r="K171" s="56">
        <v>898.33768369736595</v>
      </c>
      <c r="L171" s="56">
        <v>998.300385136675</v>
      </c>
      <c r="M171" s="56">
        <v>1115.2888792951001</v>
      </c>
      <c r="N171" s="56">
        <v>1238.96912680995</v>
      </c>
    </row>
    <row r="172" spans="1:14" ht="14.4">
      <c r="A172" s="42" t="s">
        <v>31</v>
      </c>
      <c r="B172" s="42" t="s">
        <v>310</v>
      </c>
      <c r="C172" s="42" t="s">
        <v>20</v>
      </c>
      <c r="D172" s="55">
        <v>1227.63609886169</v>
      </c>
      <c r="E172" s="56">
        <v>1278.5148620605501</v>
      </c>
      <c r="F172" s="56">
        <v>1099.4806289672899</v>
      </c>
      <c r="G172" s="56">
        <v>991.68635168811602</v>
      </c>
      <c r="H172" s="56">
        <v>1245.3209425211601</v>
      </c>
      <c r="I172" s="56">
        <v>1182.7533549009299</v>
      </c>
      <c r="J172" s="56">
        <v>1286.77029211114</v>
      </c>
      <c r="K172" s="56">
        <v>1419.2715760244901</v>
      </c>
      <c r="L172" s="56">
        <v>1553.9533829269201</v>
      </c>
      <c r="M172" s="56">
        <v>1749.9650840848601</v>
      </c>
      <c r="N172" s="56">
        <v>1975.50821465798</v>
      </c>
    </row>
    <row r="173" spans="1:14" ht="14.4">
      <c r="A173" s="42" t="s">
        <v>31</v>
      </c>
      <c r="B173" s="42" t="s">
        <v>311</v>
      </c>
      <c r="C173" s="42" t="s">
        <v>20</v>
      </c>
      <c r="D173" s="55">
        <v>301.36141180992098</v>
      </c>
      <c r="E173" s="56">
        <v>284.762352705002</v>
      </c>
      <c r="F173" s="56">
        <v>263.95249366760299</v>
      </c>
      <c r="G173" s="56">
        <v>235.554452512854</v>
      </c>
      <c r="H173" s="56">
        <v>293.74479389468399</v>
      </c>
      <c r="I173" s="56">
        <v>285.71946844567498</v>
      </c>
      <c r="J173" s="56">
        <v>314.56085734303002</v>
      </c>
      <c r="K173" s="56">
        <v>352.01433920591501</v>
      </c>
      <c r="L173" s="56">
        <v>390.92383587944801</v>
      </c>
      <c r="M173" s="56">
        <v>446.43532122340702</v>
      </c>
      <c r="N173" s="56">
        <v>511.06238988614001</v>
      </c>
    </row>
    <row r="174" spans="1:14" ht="14.4">
      <c r="A174" s="42" t="s">
        <v>31</v>
      </c>
      <c r="B174" s="42" t="s">
        <v>312</v>
      </c>
      <c r="C174" s="42" t="s">
        <v>20</v>
      </c>
      <c r="D174" s="55">
        <v>308.76636505126999</v>
      </c>
      <c r="E174" s="56">
        <v>327.65674591064499</v>
      </c>
      <c r="F174" s="56">
        <v>314.75430727004999</v>
      </c>
      <c r="G174" s="56">
        <v>258.03993862390899</v>
      </c>
      <c r="H174" s="56">
        <v>329.86334067781502</v>
      </c>
      <c r="I174" s="56">
        <v>362.91654930053102</v>
      </c>
      <c r="J174" s="56">
        <v>428.01615185644499</v>
      </c>
      <c r="K174" s="56">
        <v>487.62063341818902</v>
      </c>
      <c r="L174" s="56">
        <v>549.19215358398799</v>
      </c>
      <c r="M174" s="56">
        <v>637.72410689315905</v>
      </c>
      <c r="N174" s="56">
        <v>742.87197500679599</v>
      </c>
    </row>
    <row r="175" spans="1:14" ht="14.4">
      <c r="A175" s="42" t="s">
        <v>31</v>
      </c>
      <c r="B175" s="42" t="s">
        <v>313</v>
      </c>
      <c r="C175" s="42" t="s">
        <v>20</v>
      </c>
      <c r="D175" s="55">
        <v>1419.64292526245</v>
      </c>
      <c r="E175" s="56">
        <v>1287.82761096954</v>
      </c>
      <c r="F175" s="56">
        <v>1221.22144699097</v>
      </c>
      <c r="G175" s="56">
        <v>1094.16989486018</v>
      </c>
      <c r="H175" s="56">
        <v>1370.56458605233</v>
      </c>
      <c r="I175" s="56">
        <v>1271.06238622311</v>
      </c>
      <c r="J175" s="56">
        <v>1354.7386190700099</v>
      </c>
      <c r="K175" s="56">
        <v>1555.92287931858</v>
      </c>
      <c r="L175" s="56">
        <v>1778.06616952897</v>
      </c>
      <c r="M175" s="56">
        <v>2035.2967062867999</v>
      </c>
      <c r="N175" s="56">
        <v>2314.54737024823</v>
      </c>
    </row>
    <row r="176" spans="1:14" ht="14.4">
      <c r="A176" s="42" t="s">
        <v>31</v>
      </c>
      <c r="B176" s="42" t="s">
        <v>314</v>
      </c>
      <c r="C176" s="42" t="s">
        <v>20</v>
      </c>
      <c r="D176" s="55">
        <v>970.60924768447899</v>
      </c>
      <c r="E176" s="56">
        <v>922.81764745712303</v>
      </c>
      <c r="F176" s="56">
        <v>964.24192190170299</v>
      </c>
      <c r="G176" s="56">
        <v>703.67009322305796</v>
      </c>
      <c r="H176" s="56">
        <v>1011.70891111048</v>
      </c>
      <c r="I176" s="56">
        <v>1309.0993671028</v>
      </c>
      <c r="J176" s="56">
        <v>1565.12898696961</v>
      </c>
      <c r="K176" s="56">
        <v>1808.9080797901299</v>
      </c>
      <c r="L176" s="56">
        <v>2073.83979397447</v>
      </c>
      <c r="M176" s="56">
        <v>2383.1126467130898</v>
      </c>
      <c r="N176" s="56">
        <v>2724.3146683230202</v>
      </c>
    </row>
    <row r="177" spans="1:14" ht="14.4">
      <c r="A177" s="42" t="s">
        <v>31</v>
      </c>
      <c r="B177" s="42" t="s">
        <v>315</v>
      </c>
      <c r="C177" s="42" t="s">
        <v>20</v>
      </c>
      <c r="D177" s="55">
        <v>987.85072565078701</v>
      </c>
      <c r="E177" s="56">
        <v>1114.1839027404801</v>
      </c>
      <c r="F177" s="56">
        <v>1165.0083065033</v>
      </c>
      <c r="G177" s="56">
        <v>998.18033008355405</v>
      </c>
      <c r="H177" s="56">
        <v>1233.51755500792</v>
      </c>
      <c r="I177" s="56">
        <v>1234.9322837577799</v>
      </c>
      <c r="J177" s="56">
        <v>1421.33985002804</v>
      </c>
      <c r="K177" s="56">
        <v>1642.37953418748</v>
      </c>
      <c r="L177" s="56">
        <v>1888.2044044213201</v>
      </c>
      <c r="M177" s="56">
        <v>2174.5839787825598</v>
      </c>
      <c r="N177" s="56">
        <v>2488.2958590502699</v>
      </c>
    </row>
    <row r="178" spans="1:14" ht="14.4">
      <c r="A178" s="42" t="s">
        <v>31</v>
      </c>
      <c r="B178" s="42" t="s">
        <v>316</v>
      </c>
      <c r="C178" s="42" t="s">
        <v>20</v>
      </c>
      <c r="D178" s="55">
        <v>483.61179232597402</v>
      </c>
      <c r="E178" s="56">
        <v>475.21525621414202</v>
      </c>
      <c r="F178" s="56">
        <v>518.73117685318005</v>
      </c>
      <c r="G178" s="56">
        <v>476.473752674872</v>
      </c>
      <c r="H178" s="56">
        <v>578.02614643091601</v>
      </c>
      <c r="I178" s="56">
        <v>562.51287011255499</v>
      </c>
      <c r="J178" s="56">
        <v>636.16406760767495</v>
      </c>
      <c r="K178" s="56">
        <v>750.02238891344598</v>
      </c>
      <c r="L178" s="56">
        <v>876.07714226281496</v>
      </c>
      <c r="M178" s="56">
        <v>1015.11304389203</v>
      </c>
      <c r="N178" s="56">
        <v>1166.89330141347</v>
      </c>
    </row>
    <row r="179" spans="1:14" ht="14.4">
      <c r="A179" s="42" t="s">
        <v>31</v>
      </c>
      <c r="B179" s="42" t="s">
        <v>317</v>
      </c>
      <c r="C179" s="42" t="s">
        <v>20</v>
      </c>
      <c r="D179" s="55">
        <v>878.60709428787197</v>
      </c>
      <c r="E179" s="56">
        <v>833.03433656692505</v>
      </c>
      <c r="F179" s="56">
        <v>1015.25187492371</v>
      </c>
      <c r="G179" s="56">
        <v>469.88807130477699</v>
      </c>
      <c r="H179" s="56">
        <v>519.20081439128296</v>
      </c>
      <c r="I179" s="56">
        <v>1092.1558924425599</v>
      </c>
      <c r="J179" s="56">
        <v>1549.2404409579001</v>
      </c>
      <c r="K179" s="56">
        <v>1806.9821276114101</v>
      </c>
      <c r="L179" s="56">
        <v>2097.1118876618102</v>
      </c>
      <c r="M179" s="56">
        <v>2451.7920077472299</v>
      </c>
      <c r="N179" s="56">
        <v>2851.2880112092198</v>
      </c>
    </row>
    <row r="180" spans="1:14" ht="14.4">
      <c r="A180" s="42" t="s">
        <v>31</v>
      </c>
      <c r="B180" s="42" t="s">
        <v>318</v>
      </c>
      <c r="C180" s="42" t="s">
        <v>20</v>
      </c>
      <c r="D180" s="55">
        <v>-978.49267721176204</v>
      </c>
      <c r="E180" s="56">
        <v>-1162.6604795455901</v>
      </c>
      <c r="F180" s="56">
        <v>-1385.76722145081</v>
      </c>
      <c r="G180" s="56">
        <v>-537.04012311709801</v>
      </c>
      <c r="H180" s="56">
        <v>-697.179682947949</v>
      </c>
      <c r="I180" s="56">
        <v>-1269.5241468397201</v>
      </c>
      <c r="J180" s="56">
        <v>-1428.3075444199401</v>
      </c>
      <c r="K180" s="56">
        <v>-1577.6289018318701</v>
      </c>
      <c r="L180" s="56">
        <v>-1736.1890492028199</v>
      </c>
      <c r="M180" s="56">
        <v>-1915.5728137245701</v>
      </c>
      <c r="N180" s="56">
        <v>-2100.0834306012298</v>
      </c>
    </row>
    <row r="181" spans="1:14" ht="14.4">
      <c r="A181" s="42" t="s">
        <v>31</v>
      </c>
      <c r="B181" s="42" t="s">
        <v>319</v>
      </c>
      <c r="C181" s="42" t="s">
        <v>20</v>
      </c>
      <c r="D181" s="55">
        <v>2258.8255405425998</v>
      </c>
      <c r="E181" s="56">
        <v>3196.8963146209699</v>
      </c>
      <c r="F181" s="56">
        <v>3283.85329246521</v>
      </c>
      <c r="G181" s="56">
        <v>3702.3137024696098</v>
      </c>
      <c r="H181" s="56">
        <v>4688.60127974027</v>
      </c>
      <c r="I181" s="56">
        <v>4479.3745755803802</v>
      </c>
      <c r="J181" s="56">
        <v>4896.0033470469198</v>
      </c>
      <c r="K181" s="56">
        <v>5579.3956281036499</v>
      </c>
      <c r="L181" s="56">
        <v>6312.6713234311001</v>
      </c>
      <c r="M181" s="56">
        <v>7122.0000733403303</v>
      </c>
      <c r="N181" s="56">
        <v>7974.3166417250304</v>
      </c>
    </row>
    <row r="182" spans="1:14" ht="14.4">
      <c r="A182" s="42" t="s">
        <v>32</v>
      </c>
      <c r="B182" s="42" t="s">
        <v>235</v>
      </c>
      <c r="C182" s="42" t="s">
        <v>20</v>
      </c>
      <c r="D182" s="55">
        <v>200855.42297363299</v>
      </c>
      <c r="E182" s="56">
        <v>205874.96948242199</v>
      </c>
      <c r="F182" s="56">
        <v>226911.09466552699</v>
      </c>
      <c r="G182" s="56">
        <v>236394.129680763</v>
      </c>
      <c r="H182" s="56">
        <v>275230.21714344801</v>
      </c>
      <c r="I182" s="56">
        <v>290587.28921135102</v>
      </c>
      <c r="J182" s="56">
        <v>330952.352316959</v>
      </c>
      <c r="K182" s="56">
        <v>385193.91163025697</v>
      </c>
      <c r="L182" s="56">
        <v>453423.11621795298</v>
      </c>
      <c r="M182" s="56">
        <v>540427.135737448</v>
      </c>
      <c r="N182" s="56">
        <v>648564.92767836398</v>
      </c>
    </row>
    <row r="183" spans="1:14" ht="14.4">
      <c r="A183" s="42" t="s">
        <v>32</v>
      </c>
      <c r="B183" s="42" t="s">
        <v>236</v>
      </c>
      <c r="C183" s="42" t="s">
        <v>20</v>
      </c>
      <c r="D183" s="55">
        <v>7310.7158243656204</v>
      </c>
      <c r="E183" s="56">
        <v>6261.7992162704504</v>
      </c>
      <c r="F183" s="56">
        <v>8471.9924926757794</v>
      </c>
      <c r="G183" s="56">
        <v>10469.401817731399</v>
      </c>
      <c r="H183" s="56">
        <v>11285.5251492561</v>
      </c>
      <c r="I183" s="56">
        <v>11600.7921781533</v>
      </c>
      <c r="J183" s="56">
        <v>13517.117574822199</v>
      </c>
      <c r="K183" s="56">
        <v>16087.3119044833</v>
      </c>
      <c r="L183" s="56">
        <v>18833.416173350299</v>
      </c>
      <c r="M183" s="56">
        <v>21691.687009156001</v>
      </c>
      <c r="N183" s="56">
        <v>24013.6346319724</v>
      </c>
    </row>
    <row r="184" spans="1:14" ht="14.4">
      <c r="A184" s="42" t="s">
        <v>32</v>
      </c>
      <c r="B184" s="42" t="s">
        <v>237</v>
      </c>
      <c r="C184" s="42" t="s">
        <v>20</v>
      </c>
      <c r="D184" s="55">
        <v>4368.5849905014002</v>
      </c>
      <c r="E184" s="56">
        <v>3319.6576833724998</v>
      </c>
      <c r="F184" s="56">
        <v>4832.3628902435303</v>
      </c>
      <c r="G184" s="56">
        <v>5510.2221291320002</v>
      </c>
      <c r="H184" s="56">
        <v>5851.9996248738198</v>
      </c>
      <c r="I184" s="56">
        <v>5976.8806399037203</v>
      </c>
      <c r="J184" s="56">
        <v>6911.6111243543301</v>
      </c>
      <c r="K184" s="56">
        <v>8150.5678492053003</v>
      </c>
      <c r="L184" s="56">
        <v>9461.6277252991804</v>
      </c>
      <c r="M184" s="56">
        <v>10821.0016695003</v>
      </c>
      <c r="N184" s="56">
        <v>11900.016456503399</v>
      </c>
    </row>
    <row r="185" spans="1:14" ht="14.4">
      <c r="A185" s="42" t="s">
        <v>32</v>
      </c>
      <c r="B185" s="42" t="s">
        <v>238</v>
      </c>
      <c r="C185" s="42" t="s">
        <v>20</v>
      </c>
      <c r="D185" s="55">
        <v>1848.79040718079</v>
      </c>
      <c r="E185" s="56">
        <v>1890.7352685928299</v>
      </c>
      <c r="F185" s="56">
        <v>2385.0537538528401</v>
      </c>
      <c r="G185" s="56">
        <v>3442.7229186570298</v>
      </c>
      <c r="H185" s="56">
        <v>3781.1259057276102</v>
      </c>
      <c r="I185" s="56">
        <v>3897.2247004770102</v>
      </c>
      <c r="J185" s="56">
        <v>4522.3752022192803</v>
      </c>
      <c r="K185" s="56">
        <v>5368.4005929916502</v>
      </c>
      <c r="L185" s="56">
        <v>6263.8160301640601</v>
      </c>
      <c r="M185" s="56">
        <v>7176.1099227741097</v>
      </c>
      <c r="N185" s="56">
        <v>7887.6523447909804</v>
      </c>
    </row>
    <row r="186" spans="1:14" ht="14.4">
      <c r="A186" s="42" t="s">
        <v>32</v>
      </c>
      <c r="B186" s="42" t="s">
        <v>239</v>
      </c>
      <c r="C186" s="42" t="s">
        <v>20</v>
      </c>
      <c r="D186" s="55">
        <v>1093.34042668343</v>
      </c>
      <c r="E186" s="56">
        <v>1051.40626430511</v>
      </c>
      <c r="F186" s="56">
        <v>1254.5758485794099</v>
      </c>
      <c r="G186" s="56">
        <v>1516.4567699423401</v>
      </c>
      <c r="H186" s="56">
        <v>1652.3996186547099</v>
      </c>
      <c r="I186" s="56">
        <v>1726.68683777261</v>
      </c>
      <c r="J186" s="56">
        <v>2083.13124824854</v>
      </c>
      <c r="K186" s="56">
        <v>2568.3434622863201</v>
      </c>
      <c r="L186" s="56">
        <v>3107.9724178870902</v>
      </c>
      <c r="M186" s="56">
        <v>3694.5754168815502</v>
      </c>
      <c r="N186" s="56">
        <v>4225.9658306780002</v>
      </c>
    </row>
    <row r="187" spans="1:14" ht="14.4">
      <c r="A187" s="42" t="s">
        <v>32</v>
      </c>
      <c r="B187" s="42" t="s">
        <v>240</v>
      </c>
      <c r="C187" s="42" t="s">
        <v>20</v>
      </c>
      <c r="D187" s="55">
        <v>4788.59101235867</v>
      </c>
      <c r="E187" s="56">
        <v>4383.9568644762003</v>
      </c>
      <c r="F187" s="56">
        <v>5839.9734050035504</v>
      </c>
      <c r="G187" s="56">
        <v>7593.2726618362603</v>
      </c>
      <c r="H187" s="56">
        <v>8667.8888908944591</v>
      </c>
      <c r="I187" s="56">
        <v>9117.7579040674009</v>
      </c>
      <c r="J187" s="56">
        <v>11207.742776216301</v>
      </c>
      <c r="K187" s="56">
        <v>14276.350129083599</v>
      </c>
      <c r="L187" s="56">
        <v>18698.979226720599</v>
      </c>
      <c r="M187" s="56">
        <v>24805.628732838501</v>
      </c>
      <c r="N187" s="56">
        <v>32950.606883880901</v>
      </c>
    </row>
    <row r="188" spans="1:14" ht="14.4">
      <c r="A188" s="42" t="s">
        <v>32</v>
      </c>
      <c r="B188" s="42" t="s">
        <v>241</v>
      </c>
      <c r="C188" s="42" t="s">
        <v>20</v>
      </c>
      <c r="D188" s="55">
        <v>2707.05080032349</v>
      </c>
      <c r="E188" s="56">
        <v>2532.2145819664001</v>
      </c>
      <c r="F188" s="56">
        <v>3507.98511505127</v>
      </c>
      <c r="G188" s="56">
        <v>4647.8125632233796</v>
      </c>
      <c r="H188" s="56">
        <v>5551.3808977422896</v>
      </c>
      <c r="I188" s="56">
        <v>5867.6060685450402</v>
      </c>
      <c r="J188" s="56">
        <v>7182.1233243348497</v>
      </c>
      <c r="K188" s="56">
        <v>9078.9534453075794</v>
      </c>
      <c r="L188" s="56">
        <v>11784.036771413101</v>
      </c>
      <c r="M188" s="56">
        <v>15465.184820906599</v>
      </c>
      <c r="N188" s="56">
        <v>20276.226432110299</v>
      </c>
    </row>
    <row r="189" spans="1:14" ht="14.4">
      <c r="A189" s="42" t="s">
        <v>32</v>
      </c>
      <c r="B189" s="42" t="s">
        <v>242</v>
      </c>
      <c r="C189" s="42" t="s">
        <v>20</v>
      </c>
      <c r="D189" s="55">
        <v>921.86045646667503</v>
      </c>
      <c r="E189" s="56">
        <v>842.76136755943298</v>
      </c>
      <c r="F189" s="56">
        <v>1103.8926541805299</v>
      </c>
      <c r="G189" s="56">
        <v>1278.1356317750301</v>
      </c>
      <c r="H189" s="56">
        <v>1278.5794038203901</v>
      </c>
      <c r="I189" s="56">
        <v>1323.06564275193</v>
      </c>
      <c r="J189" s="56">
        <v>1640.4408410800299</v>
      </c>
      <c r="K189" s="56">
        <v>2108.5287249243402</v>
      </c>
      <c r="L189" s="56">
        <v>2768.8502473516101</v>
      </c>
      <c r="M189" s="56">
        <v>3676.8528562978499</v>
      </c>
      <c r="N189" s="56">
        <v>4886.2796281947303</v>
      </c>
    </row>
    <row r="190" spans="1:14" ht="14.4">
      <c r="A190" s="42" t="s">
        <v>32</v>
      </c>
      <c r="B190" s="42" t="s">
        <v>243</v>
      </c>
      <c r="C190" s="42" t="s">
        <v>20</v>
      </c>
      <c r="D190" s="55">
        <v>754.212886095047</v>
      </c>
      <c r="E190" s="56">
        <v>630.88336586952198</v>
      </c>
      <c r="F190" s="56">
        <v>730.32036423683201</v>
      </c>
      <c r="G190" s="56">
        <v>1016.23413717582</v>
      </c>
      <c r="H190" s="56">
        <v>1113.9716653983501</v>
      </c>
      <c r="I190" s="56">
        <v>1127.59451419478</v>
      </c>
      <c r="J190" s="56">
        <v>1318.8855971447699</v>
      </c>
      <c r="K190" s="56">
        <v>1613.70471271611</v>
      </c>
      <c r="L190" s="56">
        <v>2041.8369045213699</v>
      </c>
      <c r="M190" s="56">
        <v>2616.1757260631698</v>
      </c>
      <c r="N190" s="56">
        <v>3359.5479918167198</v>
      </c>
    </row>
    <row r="191" spans="1:14" ht="14.4">
      <c r="A191" s="42" t="s">
        <v>32</v>
      </c>
      <c r="B191" s="42" t="s">
        <v>244</v>
      </c>
      <c r="C191" s="42" t="s">
        <v>20</v>
      </c>
      <c r="D191" s="55">
        <v>405.466869473457</v>
      </c>
      <c r="E191" s="56">
        <v>378.09754908084898</v>
      </c>
      <c r="F191" s="56">
        <v>497.77527153492002</v>
      </c>
      <c r="G191" s="56">
        <v>651.09032966202801</v>
      </c>
      <c r="H191" s="56">
        <v>723.95692393342495</v>
      </c>
      <c r="I191" s="56">
        <v>799.49167857564498</v>
      </c>
      <c r="J191" s="56">
        <v>1066.2930136566599</v>
      </c>
      <c r="K191" s="56">
        <v>1475.16324613557</v>
      </c>
      <c r="L191" s="56">
        <v>2104.2553034345301</v>
      </c>
      <c r="M191" s="56">
        <v>3047.4153295709202</v>
      </c>
      <c r="N191" s="56">
        <v>4428.5528317591297</v>
      </c>
    </row>
    <row r="192" spans="1:14" ht="14.4">
      <c r="A192" s="42" t="s">
        <v>32</v>
      </c>
      <c r="B192" s="42" t="s">
        <v>245</v>
      </c>
      <c r="C192" s="42" t="s">
        <v>20</v>
      </c>
      <c r="D192" s="55">
        <v>9764.2431408166904</v>
      </c>
      <c r="E192" s="56">
        <v>11381.2572546303</v>
      </c>
      <c r="F192" s="56">
        <v>15111.621398478699</v>
      </c>
      <c r="G192" s="56">
        <v>23875.3814756887</v>
      </c>
      <c r="H192" s="56">
        <v>31657.8272309481</v>
      </c>
      <c r="I192" s="56">
        <v>35682.6692896479</v>
      </c>
      <c r="J192" s="56">
        <v>47683.196849239801</v>
      </c>
      <c r="K192" s="56">
        <v>66790.466972629394</v>
      </c>
      <c r="L192" s="56">
        <v>91759.572452683293</v>
      </c>
      <c r="M192" s="56">
        <v>125944.70717212401</v>
      </c>
      <c r="N192" s="56">
        <v>172939.39396295199</v>
      </c>
    </row>
    <row r="193" spans="1:14" ht="14.4">
      <c r="A193" s="42" t="s">
        <v>32</v>
      </c>
      <c r="B193" s="42" t="s">
        <v>246</v>
      </c>
      <c r="C193" s="42" t="s">
        <v>20</v>
      </c>
      <c r="D193" s="55">
        <v>1891.7101621627801</v>
      </c>
      <c r="E193" s="56">
        <v>3463.7839794158899</v>
      </c>
      <c r="F193" s="56">
        <v>5213.3152484893799</v>
      </c>
      <c r="G193" s="56">
        <v>10442.952906938301</v>
      </c>
      <c r="H193" s="56">
        <v>13973.6149792129</v>
      </c>
      <c r="I193" s="56">
        <v>15876.121946811299</v>
      </c>
      <c r="J193" s="56">
        <v>21770.454530574501</v>
      </c>
      <c r="K193" s="56">
        <v>31276.651674363999</v>
      </c>
      <c r="L193" s="56">
        <v>43831.589288305302</v>
      </c>
      <c r="M193" s="56">
        <v>61060.556344418903</v>
      </c>
      <c r="N193" s="56">
        <v>84663.975397111601</v>
      </c>
    </row>
    <row r="194" spans="1:14" ht="14.4">
      <c r="A194" s="42" t="s">
        <v>32</v>
      </c>
      <c r="B194" s="42" t="s">
        <v>247</v>
      </c>
      <c r="C194" s="42" t="s">
        <v>20</v>
      </c>
      <c r="D194" s="55">
        <v>1062.7637207508101</v>
      </c>
      <c r="E194" s="56">
        <v>1142.2805786132801</v>
      </c>
      <c r="F194" s="56">
        <v>1571.8864798545801</v>
      </c>
      <c r="G194" s="56">
        <v>2489.9280427487001</v>
      </c>
      <c r="H194" s="56">
        <v>3191.5798630853401</v>
      </c>
      <c r="I194" s="56">
        <v>3404.4079463375901</v>
      </c>
      <c r="J194" s="56">
        <v>4208.5072401996704</v>
      </c>
      <c r="K194" s="56">
        <v>5517.7860397233198</v>
      </c>
      <c r="L194" s="56">
        <v>7120.0366878702898</v>
      </c>
      <c r="M194" s="56">
        <v>9206.5435943702305</v>
      </c>
      <c r="N194" s="56">
        <v>11965.3548442098</v>
      </c>
    </row>
    <row r="195" spans="1:14" ht="14.4">
      <c r="A195" s="42" t="s">
        <v>32</v>
      </c>
      <c r="B195" s="42" t="s">
        <v>248</v>
      </c>
      <c r="C195" s="42" t="s">
        <v>20</v>
      </c>
      <c r="D195" s="55">
        <v>1202.2836804389999</v>
      </c>
      <c r="E195" s="56">
        <v>849.35668110847496</v>
      </c>
      <c r="F195" s="56">
        <v>1124.20454621315</v>
      </c>
      <c r="G195" s="56">
        <v>1682.0014888123301</v>
      </c>
      <c r="H195" s="56">
        <v>2121.2038208571598</v>
      </c>
      <c r="I195" s="56">
        <v>2148.6988259366499</v>
      </c>
      <c r="J195" s="56">
        <v>2534.0609981166099</v>
      </c>
      <c r="K195" s="56">
        <v>3201.43108095972</v>
      </c>
      <c r="L195" s="56">
        <v>3976.4258582153798</v>
      </c>
      <c r="M195" s="56">
        <v>4949.55668499885</v>
      </c>
      <c r="N195" s="56">
        <v>6192.4568823734198</v>
      </c>
    </row>
    <row r="196" spans="1:14" ht="14.4">
      <c r="A196" s="42" t="s">
        <v>32</v>
      </c>
      <c r="B196" s="42" t="s">
        <v>249</v>
      </c>
      <c r="C196" s="42" t="s">
        <v>20</v>
      </c>
      <c r="D196" s="55">
        <v>117.630913853645</v>
      </c>
      <c r="E196" s="56">
        <v>104.83177378773701</v>
      </c>
      <c r="F196" s="56">
        <v>115.351844578981</v>
      </c>
      <c r="G196" s="56">
        <v>130.75703823024099</v>
      </c>
      <c r="H196" s="56">
        <v>162.58886585571199</v>
      </c>
      <c r="I196" s="56">
        <v>174.67997473681899</v>
      </c>
      <c r="J196" s="56">
        <v>220.61560257070801</v>
      </c>
      <c r="K196" s="56">
        <v>296.35757614884199</v>
      </c>
      <c r="L196" s="56">
        <v>391.620702016682</v>
      </c>
      <c r="M196" s="56">
        <v>517.97040365480905</v>
      </c>
      <c r="N196" s="56">
        <v>687.76479803524296</v>
      </c>
    </row>
    <row r="197" spans="1:14" ht="14.4">
      <c r="A197" s="42" t="s">
        <v>32</v>
      </c>
      <c r="B197" s="42" t="s">
        <v>250</v>
      </c>
      <c r="C197" s="42" t="s">
        <v>20</v>
      </c>
      <c r="D197" s="55">
        <v>2275.5059003830002</v>
      </c>
      <c r="E197" s="56">
        <v>2031.2775373458901</v>
      </c>
      <c r="F197" s="56">
        <v>2196.1633563041701</v>
      </c>
      <c r="G197" s="56">
        <v>2237.7788419687099</v>
      </c>
      <c r="H197" s="56">
        <v>2724.7152615792702</v>
      </c>
      <c r="I197" s="56">
        <v>2850.2204505254599</v>
      </c>
      <c r="J197" s="56">
        <v>3497.8319378389401</v>
      </c>
      <c r="K197" s="56">
        <v>4581.1598112746597</v>
      </c>
      <c r="L197" s="56">
        <v>5898.0591040909503</v>
      </c>
      <c r="M197" s="56">
        <v>7610.4418950703503</v>
      </c>
      <c r="N197" s="56">
        <v>9856.6322492312593</v>
      </c>
    </row>
    <row r="198" spans="1:14" ht="14.4">
      <c r="A198" s="42" t="s">
        <v>32</v>
      </c>
      <c r="B198" s="42" t="s">
        <v>251</v>
      </c>
      <c r="C198" s="42" t="s">
        <v>20</v>
      </c>
      <c r="D198" s="55">
        <v>1348.8903641700699</v>
      </c>
      <c r="E198" s="56">
        <v>1633.82494449615</v>
      </c>
      <c r="F198" s="56">
        <v>1752.6274919509899</v>
      </c>
      <c r="G198" s="56">
        <v>1931.4277003756899</v>
      </c>
      <c r="H198" s="56">
        <v>2430.2505042861198</v>
      </c>
      <c r="I198" s="56">
        <v>2659.1989730135301</v>
      </c>
      <c r="J198" s="56">
        <v>3581.20157714166</v>
      </c>
      <c r="K198" s="56">
        <v>5183.7953171037398</v>
      </c>
      <c r="L198" s="56">
        <v>7395.0337105376002</v>
      </c>
      <c r="M198" s="56">
        <v>10575.916049089599</v>
      </c>
      <c r="N198" s="56">
        <v>15204.203861838299</v>
      </c>
    </row>
    <row r="199" spans="1:14" ht="14.4">
      <c r="A199" s="42" t="s">
        <v>32</v>
      </c>
      <c r="B199" s="42" t="s">
        <v>252</v>
      </c>
      <c r="C199" s="42" t="s">
        <v>20</v>
      </c>
      <c r="D199" s="55">
        <v>1201.4422714710199</v>
      </c>
      <c r="E199" s="56">
        <v>992.91938543319702</v>
      </c>
      <c r="F199" s="56">
        <v>769.68839764594998</v>
      </c>
      <c r="G199" s="56">
        <v>1061.1452992504701</v>
      </c>
      <c r="H199" s="56">
        <v>1290.87094450772</v>
      </c>
      <c r="I199" s="56">
        <v>1286.1514407955999</v>
      </c>
      <c r="J199" s="56">
        <v>1488.9398172039901</v>
      </c>
      <c r="K199" s="56">
        <v>1837.4079612353801</v>
      </c>
      <c r="L199" s="56">
        <v>2217.6059527673701</v>
      </c>
      <c r="M199" s="56">
        <v>2673.3914464486602</v>
      </c>
      <c r="N199" s="56">
        <v>3238.4781997149698</v>
      </c>
    </row>
    <row r="200" spans="1:14" ht="14.4">
      <c r="A200" s="42" t="s">
        <v>32</v>
      </c>
      <c r="B200" s="42" t="s">
        <v>253</v>
      </c>
      <c r="C200" s="42" t="s">
        <v>20</v>
      </c>
      <c r="D200" s="55">
        <v>555.70517480373405</v>
      </c>
      <c r="E200" s="56">
        <v>712.53120899200405</v>
      </c>
      <c r="F200" s="56">
        <v>834.26156640052795</v>
      </c>
      <c r="G200" s="56">
        <v>840.25331752249804</v>
      </c>
      <c r="H200" s="56">
        <v>1203.0724900237999</v>
      </c>
      <c r="I200" s="56">
        <v>1313.7949467634801</v>
      </c>
      <c r="J200" s="56">
        <v>1857.3589449251101</v>
      </c>
      <c r="K200" s="56">
        <v>2825.6838557492601</v>
      </c>
      <c r="L200" s="56">
        <v>4174.5967469043098</v>
      </c>
      <c r="M200" s="56">
        <v>6121.8296716909799</v>
      </c>
      <c r="N200" s="56">
        <v>8957.9185762159395</v>
      </c>
    </row>
    <row r="201" spans="1:14" ht="14.4">
      <c r="A201" s="42" t="s">
        <v>32</v>
      </c>
      <c r="B201" s="42" t="s">
        <v>254</v>
      </c>
      <c r="C201" s="42" t="s">
        <v>20</v>
      </c>
      <c r="D201" s="55">
        <v>108.31095278263101</v>
      </c>
      <c r="E201" s="56">
        <v>450.45116543769802</v>
      </c>
      <c r="F201" s="56">
        <v>1534.1224670410199</v>
      </c>
      <c r="G201" s="56">
        <v>3059.1368398416998</v>
      </c>
      <c r="H201" s="56">
        <v>4559.9305015400996</v>
      </c>
      <c r="I201" s="56">
        <v>5969.3947847275203</v>
      </c>
      <c r="J201" s="56">
        <v>8524.2262006686306</v>
      </c>
      <c r="K201" s="56">
        <v>12070.1936560704</v>
      </c>
      <c r="L201" s="56">
        <v>16754.604401975401</v>
      </c>
      <c r="M201" s="56">
        <v>23228.501082381499</v>
      </c>
      <c r="N201" s="56">
        <v>32172.609154221602</v>
      </c>
    </row>
    <row r="202" spans="1:14" ht="14.4">
      <c r="A202" s="42" t="s">
        <v>32</v>
      </c>
      <c r="B202" s="42" t="s">
        <v>255</v>
      </c>
      <c r="C202" s="42" t="s">
        <v>20</v>
      </c>
      <c r="D202" s="55">
        <v>14866.0850606393</v>
      </c>
      <c r="E202" s="56">
        <v>14401.759133208499</v>
      </c>
      <c r="F202" s="56">
        <v>14559.6293197013</v>
      </c>
      <c r="G202" s="56">
        <v>15720.4333133369</v>
      </c>
      <c r="H202" s="56">
        <v>17260.9356922265</v>
      </c>
      <c r="I202" s="56">
        <v>16962.66176214</v>
      </c>
      <c r="J202" s="56">
        <v>17420.425687488601</v>
      </c>
      <c r="K202" s="56">
        <v>17736.415996441501</v>
      </c>
      <c r="L202" s="56">
        <v>18340.932328762399</v>
      </c>
      <c r="M202" s="56">
        <v>19182.341267273801</v>
      </c>
      <c r="N202" s="56">
        <v>20109.277280935399</v>
      </c>
    </row>
    <row r="203" spans="1:14" ht="14.4">
      <c r="A203" s="42" t="s">
        <v>32</v>
      </c>
      <c r="B203" s="42" t="s">
        <v>256</v>
      </c>
      <c r="C203" s="42" t="s">
        <v>20</v>
      </c>
      <c r="D203" s="55">
        <v>12958.955764770501</v>
      </c>
      <c r="E203" s="56">
        <v>12519.7410583496</v>
      </c>
      <c r="F203" s="56">
        <v>12533.257961273201</v>
      </c>
      <c r="G203" s="56">
        <v>13531.481360379899</v>
      </c>
      <c r="H203" s="56">
        <v>14681.939165472701</v>
      </c>
      <c r="I203" s="56">
        <v>14455.4751393716</v>
      </c>
      <c r="J203" s="56">
        <v>14909.6260103474</v>
      </c>
      <c r="K203" s="56">
        <v>15236.860645549799</v>
      </c>
      <c r="L203" s="56">
        <v>15811.682531968099</v>
      </c>
      <c r="M203" s="56">
        <v>16597.2022614364</v>
      </c>
      <c r="N203" s="56">
        <v>17464.565063212001</v>
      </c>
    </row>
    <row r="204" spans="1:14" ht="14.4">
      <c r="A204" s="42" t="s">
        <v>32</v>
      </c>
      <c r="B204" s="42" t="s">
        <v>257</v>
      </c>
      <c r="C204" s="42" t="s">
        <v>20</v>
      </c>
      <c r="D204" s="55">
        <v>1897.82297611237</v>
      </c>
      <c r="E204" s="56">
        <v>1873.92199039459</v>
      </c>
      <c r="F204" s="56">
        <v>2016.3579583168</v>
      </c>
      <c r="G204" s="56">
        <v>2180.9887467604699</v>
      </c>
      <c r="H204" s="56">
        <v>2571.2916922875602</v>
      </c>
      <c r="I204" s="56">
        <v>2499.82443113006</v>
      </c>
      <c r="J204" s="56">
        <v>2503.6395226762302</v>
      </c>
      <c r="K204" s="56">
        <v>2492.68518942732</v>
      </c>
      <c r="L204" s="56">
        <v>2522.5582237937501</v>
      </c>
      <c r="M204" s="56">
        <v>2578.5443603427502</v>
      </c>
      <c r="N204" s="56">
        <v>2638.19681060214</v>
      </c>
    </row>
    <row r="205" spans="1:14" ht="14.4">
      <c r="A205" s="42" t="s">
        <v>32</v>
      </c>
      <c r="B205" s="42" t="s">
        <v>258</v>
      </c>
      <c r="C205" s="42" t="s">
        <v>20</v>
      </c>
      <c r="D205" s="55">
        <v>9.3063197564333695</v>
      </c>
      <c r="E205" s="56">
        <v>8.0960844643414003</v>
      </c>
      <c r="F205" s="56">
        <v>10.0134001113474</v>
      </c>
      <c r="G205" s="56">
        <v>7.9632061965225898</v>
      </c>
      <c r="H205" s="56">
        <v>7.7048344661875801</v>
      </c>
      <c r="I205" s="56">
        <v>7.36219163840933</v>
      </c>
      <c r="J205" s="56">
        <v>7.1601544650268698</v>
      </c>
      <c r="K205" s="56">
        <v>6.8701614643813604</v>
      </c>
      <c r="L205" s="56">
        <v>6.6915730005151097</v>
      </c>
      <c r="M205" s="56">
        <v>6.5946454946105302</v>
      </c>
      <c r="N205" s="56">
        <v>6.5154071213064899</v>
      </c>
    </row>
    <row r="206" spans="1:14" ht="14.4">
      <c r="A206" s="42" t="s">
        <v>32</v>
      </c>
      <c r="B206" s="42" t="s">
        <v>259</v>
      </c>
      <c r="C206" s="42" t="s">
        <v>20</v>
      </c>
      <c r="D206" s="55">
        <v>5869.38031762838</v>
      </c>
      <c r="E206" s="56">
        <v>5939.52474743128</v>
      </c>
      <c r="F206" s="56">
        <v>6353.4891828894597</v>
      </c>
      <c r="G206" s="56">
        <v>5725.2200945934401</v>
      </c>
      <c r="H206" s="56">
        <v>8339.0991816208207</v>
      </c>
      <c r="I206" s="56">
        <v>9177.7360250141192</v>
      </c>
      <c r="J206" s="56">
        <v>10862.0215277689</v>
      </c>
      <c r="K206" s="56">
        <v>13099.5846094383</v>
      </c>
      <c r="L206" s="56">
        <v>15964.307460652501</v>
      </c>
      <c r="M206" s="56">
        <v>19694.8480728793</v>
      </c>
      <c r="N206" s="56">
        <v>24356.822613140099</v>
      </c>
    </row>
    <row r="207" spans="1:14" ht="14.4">
      <c r="A207" s="42" t="s">
        <v>32</v>
      </c>
      <c r="B207" s="42" t="s">
        <v>260</v>
      </c>
      <c r="C207" s="42" t="s">
        <v>20</v>
      </c>
      <c r="D207" s="55">
        <v>1623.4049201011701</v>
      </c>
      <c r="E207" s="56">
        <v>1590.9156203269999</v>
      </c>
      <c r="F207" s="56">
        <v>1685.69993972778</v>
      </c>
      <c r="G207" s="56">
        <v>1461.19097385899</v>
      </c>
      <c r="H207" s="56">
        <v>2139.1615472777198</v>
      </c>
      <c r="I207" s="56">
        <v>2351.9485001460498</v>
      </c>
      <c r="J207" s="56">
        <v>2783.5856115256202</v>
      </c>
      <c r="K207" s="56">
        <v>3359.8937738619502</v>
      </c>
      <c r="L207" s="56">
        <v>4099.9631893822097</v>
      </c>
      <c r="M207" s="56">
        <v>5063.2078900518</v>
      </c>
      <c r="N207" s="56">
        <v>6266.1956386717602</v>
      </c>
    </row>
    <row r="208" spans="1:14" ht="14.4">
      <c r="A208" s="42" t="s">
        <v>32</v>
      </c>
      <c r="B208" s="42" t="s">
        <v>261</v>
      </c>
      <c r="C208" s="42" t="s">
        <v>20</v>
      </c>
      <c r="D208" s="55">
        <v>2800.2049922943102</v>
      </c>
      <c r="E208" s="56">
        <v>2810.3258609771701</v>
      </c>
      <c r="F208" s="56">
        <v>3017.47560501099</v>
      </c>
      <c r="G208" s="56">
        <v>2754.0661256257099</v>
      </c>
      <c r="H208" s="56">
        <v>4006.4924498683899</v>
      </c>
      <c r="I208" s="56">
        <v>4368.4864159920799</v>
      </c>
      <c r="J208" s="56">
        <v>5071.4832930530802</v>
      </c>
      <c r="K208" s="56">
        <v>5985.3944440001496</v>
      </c>
      <c r="L208" s="56">
        <v>7127.9514416682596</v>
      </c>
      <c r="M208" s="56">
        <v>8581.4503958611404</v>
      </c>
      <c r="N208" s="56">
        <v>10345.858645230701</v>
      </c>
    </row>
    <row r="209" spans="1:14" ht="14.4">
      <c r="A209" s="42" t="s">
        <v>32</v>
      </c>
      <c r="B209" s="42" t="s">
        <v>262</v>
      </c>
      <c r="C209" s="42" t="s">
        <v>20</v>
      </c>
      <c r="D209" s="55">
        <v>285.33502668142302</v>
      </c>
      <c r="E209" s="56">
        <v>332.07587152719498</v>
      </c>
      <c r="F209" s="56">
        <v>309.158556163311</v>
      </c>
      <c r="G209" s="56">
        <v>290.83663768517602</v>
      </c>
      <c r="H209" s="56">
        <v>402.83225852822198</v>
      </c>
      <c r="I209" s="56">
        <v>452.95607223920899</v>
      </c>
      <c r="J209" s="56">
        <v>535.51929382063202</v>
      </c>
      <c r="K209" s="56">
        <v>640.47649023090503</v>
      </c>
      <c r="L209" s="56">
        <v>775.4971473521</v>
      </c>
      <c r="M209" s="56">
        <v>948.83667388631</v>
      </c>
      <c r="N209" s="56">
        <v>1161.09957958722</v>
      </c>
    </row>
    <row r="210" spans="1:14" ht="14.4">
      <c r="A210" s="42" t="s">
        <v>32</v>
      </c>
      <c r="B210" s="42" t="s">
        <v>263</v>
      </c>
      <c r="C210" s="42" t="s">
        <v>20</v>
      </c>
      <c r="D210" s="55">
        <v>1160.43537855148</v>
      </c>
      <c r="E210" s="56">
        <v>1206.20739459991</v>
      </c>
      <c r="F210" s="56">
        <v>1341.1550819873801</v>
      </c>
      <c r="G210" s="56">
        <v>1219.12635742356</v>
      </c>
      <c r="H210" s="56">
        <v>1790.6129259464899</v>
      </c>
      <c r="I210" s="56">
        <v>2004.3450366367799</v>
      </c>
      <c r="J210" s="56">
        <v>2471.4333293695499</v>
      </c>
      <c r="K210" s="56">
        <v>3113.81990134534</v>
      </c>
      <c r="L210" s="56">
        <v>3960.8956822499599</v>
      </c>
      <c r="M210" s="56">
        <v>5101.3531130800602</v>
      </c>
      <c r="N210" s="56">
        <v>6583.6687496503801</v>
      </c>
    </row>
    <row r="211" spans="1:14" ht="14.4">
      <c r="A211" s="42" t="s">
        <v>32</v>
      </c>
      <c r="B211" s="42" t="s">
        <v>264</v>
      </c>
      <c r="C211" s="42" t="s">
        <v>20</v>
      </c>
      <c r="D211" s="55">
        <v>8925.9128570556604</v>
      </c>
      <c r="E211" s="56">
        <v>8440.8047199249304</v>
      </c>
      <c r="F211" s="56">
        <v>8417.5171852111798</v>
      </c>
      <c r="G211" s="56">
        <v>6852.5838226197302</v>
      </c>
      <c r="H211" s="56">
        <v>8418.1854082561003</v>
      </c>
      <c r="I211" s="56">
        <v>8166.7867941275599</v>
      </c>
      <c r="J211" s="56">
        <v>7456.5385200606597</v>
      </c>
      <c r="K211" s="56">
        <v>6982.5201242816802</v>
      </c>
      <c r="L211" s="56">
        <v>6625.9259919985097</v>
      </c>
      <c r="M211" s="56">
        <v>6261.5817426633002</v>
      </c>
      <c r="N211" s="56">
        <v>5818.76092768954</v>
      </c>
    </row>
    <row r="212" spans="1:14" ht="14.4">
      <c r="A212" s="42" t="s">
        <v>32</v>
      </c>
      <c r="B212" s="42" t="s">
        <v>265</v>
      </c>
      <c r="C212" s="42" t="s">
        <v>20</v>
      </c>
      <c r="D212" s="55">
        <v>814.17202949523903</v>
      </c>
      <c r="E212" s="56">
        <v>668.61817240715004</v>
      </c>
      <c r="F212" s="56">
        <v>573.133885860443</v>
      </c>
      <c r="G212" s="56">
        <v>515.13750514724904</v>
      </c>
      <c r="H212" s="56">
        <v>441.587771825441</v>
      </c>
      <c r="I212" s="56">
        <v>457.64686112633098</v>
      </c>
      <c r="J212" s="56">
        <v>447.33828119335101</v>
      </c>
      <c r="K212" s="56">
        <v>450.61221049873501</v>
      </c>
      <c r="L212" s="56">
        <v>450.81444056975403</v>
      </c>
      <c r="M212" s="56">
        <v>457.37766376859202</v>
      </c>
      <c r="N212" s="56">
        <v>464.39851357998998</v>
      </c>
    </row>
    <row r="213" spans="1:14" ht="14.4">
      <c r="A213" s="42" t="s">
        <v>32</v>
      </c>
      <c r="B213" s="42" t="s">
        <v>266</v>
      </c>
      <c r="C213" s="42" t="s">
        <v>20</v>
      </c>
      <c r="D213" s="55">
        <v>13997.5890740752</v>
      </c>
      <c r="E213" s="56">
        <v>14228.4067235887</v>
      </c>
      <c r="F213" s="56">
        <v>15533.033806830599</v>
      </c>
      <c r="G213" s="56">
        <v>17787.5001331044</v>
      </c>
      <c r="H213" s="56">
        <v>20537.117322613602</v>
      </c>
      <c r="I213" s="56">
        <v>20654.4720505962</v>
      </c>
      <c r="J213" s="56">
        <v>23048.635803026798</v>
      </c>
      <c r="K213" s="56">
        <v>25994.6995856221</v>
      </c>
      <c r="L213" s="56">
        <v>29663.447604142799</v>
      </c>
      <c r="M213" s="56">
        <v>33844.063948955001</v>
      </c>
      <c r="N213" s="56">
        <v>38365.384738438399</v>
      </c>
    </row>
    <row r="214" spans="1:14" ht="14.4">
      <c r="A214" s="42" t="s">
        <v>32</v>
      </c>
      <c r="B214" s="42" t="s">
        <v>267</v>
      </c>
      <c r="C214" s="42" t="s">
        <v>20</v>
      </c>
      <c r="D214" s="55">
        <v>5257.4298381805402</v>
      </c>
      <c r="E214" s="56">
        <v>5808.3484172820999</v>
      </c>
      <c r="F214" s="56">
        <v>6543.11180114746</v>
      </c>
      <c r="G214" s="56">
        <v>7127.0538195383897</v>
      </c>
      <c r="H214" s="56">
        <v>8267.8700603296602</v>
      </c>
      <c r="I214" s="56">
        <v>8439.5238988034598</v>
      </c>
      <c r="J214" s="56">
        <v>9365.5354136351907</v>
      </c>
      <c r="K214" s="56">
        <v>10422.7432800897</v>
      </c>
      <c r="L214" s="56">
        <v>11739.3025349565</v>
      </c>
      <c r="M214" s="56">
        <v>13213.320983474099</v>
      </c>
      <c r="N214" s="56">
        <v>14768.467809047301</v>
      </c>
    </row>
    <row r="215" spans="1:14" ht="14.4">
      <c r="A215" s="42" t="s">
        <v>32</v>
      </c>
      <c r="B215" s="42" t="s">
        <v>268</v>
      </c>
      <c r="C215" s="42" t="s">
        <v>20</v>
      </c>
      <c r="D215" s="55">
        <v>1843.38283538818</v>
      </c>
      <c r="E215" s="56">
        <v>2100.5957722663902</v>
      </c>
      <c r="F215" s="56">
        <v>2662.6211404800401</v>
      </c>
      <c r="G215" s="56">
        <v>3718.1510326995199</v>
      </c>
      <c r="H215" s="56">
        <v>4457.5270662880203</v>
      </c>
      <c r="I215" s="56">
        <v>4595.1477716470499</v>
      </c>
      <c r="J215" s="56">
        <v>5410.3074506523599</v>
      </c>
      <c r="K215" s="56">
        <v>6428.6883923882497</v>
      </c>
      <c r="L215" s="56">
        <v>7682.5521650669698</v>
      </c>
      <c r="M215" s="56">
        <v>9132.9863836431596</v>
      </c>
      <c r="N215" s="56">
        <v>10736.8390580827</v>
      </c>
    </row>
    <row r="216" spans="1:14" ht="14.4">
      <c r="A216" s="42" t="s">
        <v>32</v>
      </c>
      <c r="B216" s="42" t="s">
        <v>269</v>
      </c>
      <c r="C216" s="42" t="s">
        <v>20</v>
      </c>
      <c r="D216" s="55">
        <v>1812.1320009231599</v>
      </c>
      <c r="E216" s="56">
        <v>1802.24031209946</v>
      </c>
      <c r="F216" s="56">
        <v>2071.7167258262598</v>
      </c>
      <c r="G216" s="56">
        <v>2438.3887063223301</v>
      </c>
      <c r="H216" s="56">
        <v>2742.3212448139302</v>
      </c>
      <c r="I216" s="56">
        <v>2763.2170718607199</v>
      </c>
      <c r="J216" s="56">
        <v>3104.77256634071</v>
      </c>
      <c r="K216" s="56">
        <v>3520.3198952084199</v>
      </c>
      <c r="L216" s="56">
        <v>4021.3199852133798</v>
      </c>
      <c r="M216" s="56">
        <v>4577.3642938021203</v>
      </c>
      <c r="N216" s="56">
        <v>5166.9460573272399</v>
      </c>
    </row>
    <row r="217" spans="1:14" ht="14.4">
      <c r="A217" s="42" t="s">
        <v>32</v>
      </c>
      <c r="B217" s="42" t="s">
        <v>270</v>
      </c>
      <c r="C217" s="42" t="s">
        <v>20</v>
      </c>
      <c r="D217" s="55">
        <v>1579.3678760528601</v>
      </c>
      <c r="E217" s="56">
        <v>1762.8747820854201</v>
      </c>
      <c r="F217" s="56">
        <v>1935.8592033386201</v>
      </c>
      <c r="G217" s="56">
        <v>2177.4334605506001</v>
      </c>
      <c r="H217" s="56">
        <v>2455.0794390084902</v>
      </c>
      <c r="I217" s="56">
        <v>2457.2970728242599</v>
      </c>
      <c r="J217" s="56">
        <v>2769.8904636368402</v>
      </c>
      <c r="K217" s="56">
        <v>3165.6874590820598</v>
      </c>
      <c r="L217" s="56">
        <v>3652.5275914753302</v>
      </c>
      <c r="M217" s="56">
        <v>4213.3697396328898</v>
      </c>
      <c r="N217" s="56">
        <v>4833.4808384137796</v>
      </c>
    </row>
    <row r="218" spans="1:14" ht="14.4">
      <c r="A218" s="42" t="s">
        <v>32</v>
      </c>
      <c r="B218" s="42" t="s">
        <v>271</v>
      </c>
      <c r="C218" s="42" t="s">
        <v>20</v>
      </c>
      <c r="D218" s="55">
        <v>2243.34633350372</v>
      </c>
      <c r="E218" s="56">
        <v>1719.26438808441</v>
      </c>
      <c r="F218" s="56">
        <v>1344.97165679932</v>
      </c>
      <c r="G218" s="56">
        <v>1008.67416037957</v>
      </c>
      <c r="H218" s="56">
        <v>1107.5233081327101</v>
      </c>
      <c r="I218" s="56">
        <v>895.17009685019798</v>
      </c>
      <c r="J218" s="56">
        <v>765.54517934379999</v>
      </c>
      <c r="K218" s="56">
        <v>684.87212461349395</v>
      </c>
      <c r="L218" s="56">
        <v>625.37271814993403</v>
      </c>
      <c r="M218" s="56">
        <v>577.88470673196605</v>
      </c>
      <c r="N218" s="56">
        <v>537.70201584872302</v>
      </c>
    </row>
    <row r="219" spans="1:14" ht="14.4">
      <c r="A219" s="42" t="s">
        <v>32</v>
      </c>
      <c r="B219" s="42" t="s">
        <v>272</v>
      </c>
      <c r="C219" s="42" t="s">
        <v>20</v>
      </c>
      <c r="D219" s="55">
        <v>1136.77036762238</v>
      </c>
      <c r="E219" s="56">
        <v>898.67520332336403</v>
      </c>
      <c r="F219" s="56">
        <v>854.977428913116</v>
      </c>
      <c r="G219" s="56">
        <v>1171.7463440993099</v>
      </c>
      <c r="H219" s="56">
        <v>1352.70619854551</v>
      </c>
      <c r="I219" s="56">
        <v>1362.50068479935</v>
      </c>
      <c r="J219" s="56">
        <v>1494.32287258521</v>
      </c>
      <c r="K219" s="56">
        <v>1636.22272688107</v>
      </c>
      <c r="L219" s="56">
        <v>1806.1785656217401</v>
      </c>
      <c r="M219" s="56">
        <v>1991.9872837385501</v>
      </c>
      <c r="N219" s="56">
        <v>2184.29843722121</v>
      </c>
    </row>
    <row r="220" spans="1:14" ht="14.4">
      <c r="A220" s="42" t="s">
        <v>32</v>
      </c>
      <c r="B220" s="42" t="s">
        <v>273</v>
      </c>
      <c r="C220" s="42" t="s">
        <v>20</v>
      </c>
      <c r="D220" s="55">
        <v>125.159822404385</v>
      </c>
      <c r="E220" s="56">
        <v>136.40784844756101</v>
      </c>
      <c r="F220" s="56">
        <v>119.775850325823</v>
      </c>
      <c r="G220" s="56">
        <v>146.05260951471001</v>
      </c>
      <c r="H220" s="56">
        <v>154.09000549530899</v>
      </c>
      <c r="I220" s="56">
        <v>141.61545381117699</v>
      </c>
      <c r="J220" s="56">
        <v>138.261856832712</v>
      </c>
      <c r="K220" s="56">
        <v>136.16570735908701</v>
      </c>
      <c r="L220" s="56">
        <v>136.194043658982</v>
      </c>
      <c r="M220" s="56">
        <v>137.150557932179</v>
      </c>
      <c r="N220" s="56">
        <v>137.65052249740799</v>
      </c>
    </row>
    <row r="221" spans="1:14" ht="14.4">
      <c r="A221" s="42" t="s">
        <v>32</v>
      </c>
      <c r="B221" s="42" t="s">
        <v>274</v>
      </c>
      <c r="C221" s="42" t="s">
        <v>20</v>
      </c>
      <c r="D221" s="55">
        <v>28374.0709125996</v>
      </c>
      <c r="E221" s="56">
        <v>30318.197639659</v>
      </c>
      <c r="F221" s="56">
        <v>32704.379595816099</v>
      </c>
      <c r="G221" s="56">
        <v>35783.983580576198</v>
      </c>
      <c r="H221" s="56">
        <v>36187.596242915002</v>
      </c>
      <c r="I221" s="56">
        <v>37342.826815309701</v>
      </c>
      <c r="J221" s="56">
        <v>39135.445367820001</v>
      </c>
      <c r="K221" s="56">
        <v>40920.651135305903</v>
      </c>
      <c r="L221" s="56">
        <v>43091.967051789601</v>
      </c>
      <c r="M221" s="56">
        <v>45824.723982806798</v>
      </c>
      <c r="N221" s="56">
        <v>48812.096127160599</v>
      </c>
    </row>
    <row r="222" spans="1:14" ht="14.4">
      <c r="A222" s="42" t="s">
        <v>32</v>
      </c>
      <c r="B222" s="42" t="s">
        <v>275</v>
      </c>
      <c r="C222" s="42" t="s">
        <v>20</v>
      </c>
      <c r="D222" s="55">
        <v>5854.5100688934299</v>
      </c>
      <c r="E222" s="56">
        <v>7008.4731578826904</v>
      </c>
      <c r="F222" s="56">
        <v>8475.1248359680194</v>
      </c>
      <c r="G222" s="56">
        <v>9131.5468896975308</v>
      </c>
      <c r="H222" s="56">
        <v>9268.0383265661803</v>
      </c>
      <c r="I222" s="56">
        <v>9703.2773990149199</v>
      </c>
      <c r="J222" s="56">
        <v>10555.3021072436</v>
      </c>
      <c r="K222" s="56">
        <v>11480.3652849346</v>
      </c>
      <c r="L222" s="56">
        <v>12539.814530940301</v>
      </c>
      <c r="M222" s="56">
        <v>13823.1839454007</v>
      </c>
      <c r="N222" s="56">
        <v>15273.6965863106</v>
      </c>
    </row>
    <row r="223" spans="1:14" ht="14.4">
      <c r="A223" s="42" t="s">
        <v>32</v>
      </c>
      <c r="B223" s="42" t="s">
        <v>276</v>
      </c>
      <c r="C223" s="42" t="s">
        <v>20</v>
      </c>
      <c r="D223" s="55">
        <v>22161.875724792499</v>
      </c>
      <c r="E223" s="56">
        <v>22957.251548767101</v>
      </c>
      <c r="F223" s="56">
        <v>23888.7052536011</v>
      </c>
      <c r="G223" s="56">
        <v>26312.254544959898</v>
      </c>
      <c r="H223" s="56">
        <v>26582.924965410501</v>
      </c>
      <c r="I223" s="56">
        <v>27306.319430276999</v>
      </c>
      <c r="J223" s="56">
        <v>28243.810913650101</v>
      </c>
      <c r="K223" s="56">
        <v>29095.733216052002</v>
      </c>
      <c r="L223" s="56">
        <v>30196.686283143801</v>
      </c>
      <c r="M223" s="56">
        <v>31630.294949344101</v>
      </c>
      <c r="N223" s="56">
        <v>33148.499791622802</v>
      </c>
    </row>
    <row r="224" spans="1:14" ht="14.4">
      <c r="A224" s="42" t="s">
        <v>32</v>
      </c>
      <c r="B224" s="42" t="s">
        <v>277</v>
      </c>
      <c r="C224" s="42" t="s">
        <v>20</v>
      </c>
      <c r="D224" s="55">
        <v>335.587896406651</v>
      </c>
      <c r="E224" s="56">
        <v>325.86168497800799</v>
      </c>
      <c r="F224" s="56">
        <v>308.80866199731798</v>
      </c>
      <c r="G224" s="56">
        <v>315.446964806582</v>
      </c>
      <c r="H224" s="56">
        <v>304.47290379599099</v>
      </c>
      <c r="I224" s="56">
        <v>300.59123421246699</v>
      </c>
      <c r="J224" s="56">
        <v>299.336654677041</v>
      </c>
      <c r="K224" s="56">
        <v>301.46303448712302</v>
      </c>
      <c r="L224" s="56">
        <v>305.02392307708101</v>
      </c>
      <c r="M224" s="56">
        <v>311.59968869285899</v>
      </c>
      <c r="N224" s="56">
        <v>319.213744732382</v>
      </c>
    </row>
    <row r="225" spans="1:14" ht="14.4">
      <c r="A225" s="42" t="s">
        <v>32</v>
      </c>
      <c r="B225" s="42" t="s">
        <v>278</v>
      </c>
      <c r="C225" s="42" t="s">
        <v>20</v>
      </c>
      <c r="D225" s="55">
        <v>22.097222507000001</v>
      </c>
      <c r="E225" s="56">
        <v>26.611248031258601</v>
      </c>
      <c r="F225" s="56">
        <v>31.740844249725299</v>
      </c>
      <c r="G225" s="56">
        <v>24.7351811121769</v>
      </c>
      <c r="H225" s="56">
        <v>32.160047142373898</v>
      </c>
      <c r="I225" s="56">
        <v>32.6387518052884</v>
      </c>
      <c r="J225" s="56">
        <v>36.995692249281497</v>
      </c>
      <c r="K225" s="56">
        <v>43.089599832261896</v>
      </c>
      <c r="L225" s="56">
        <v>50.442314628423603</v>
      </c>
      <c r="M225" s="56">
        <v>59.645399369118699</v>
      </c>
      <c r="N225" s="56">
        <v>70.686004494768497</v>
      </c>
    </row>
    <row r="226" spans="1:14" ht="14.4">
      <c r="A226" s="42" t="s">
        <v>32</v>
      </c>
      <c r="B226" s="42" t="s">
        <v>279</v>
      </c>
      <c r="C226" s="42" t="s">
        <v>20</v>
      </c>
      <c r="D226" s="55">
        <v>5594.8922932147998</v>
      </c>
      <c r="E226" s="56">
        <v>5566.3258433341998</v>
      </c>
      <c r="F226" s="56">
        <v>5428.3008277416202</v>
      </c>
      <c r="G226" s="56">
        <v>5822.4938092154798</v>
      </c>
      <c r="H226" s="56">
        <v>6036.4866533317099</v>
      </c>
      <c r="I226" s="56">
        <v>6109.0922220501498</v>
      </c>
      <c r="J226" s="56">
        <v>6308.4006503463997</v>
      </c>
      <c r="K226" s="56">
        <v>6509.8680356401701</v>
      </c>
      <c r="L226" s="56">
        <v>6776.9670703658603</v>
      </c>
      <c r="M226" s="56">
        <v>7132.1209033628602</v>
      </c>
      <c r="N226" s="56">
        <v>7503.9700570691502</v>
      </c>
    </row>
    <row r="227" spans="1:14" ht="14.4">
      <c r="A227" s="42" t="s">
        <v>32</v>
      </c>
      <c r="B227" s="42" t="s">
        <v>280</v>
      </c>
      <c r="C227" s="42" t="s">
        <v>20</v>
      </c>
      <c r="D227" s="55">
        <v>1636.9456648826599</v>
      </c>
      <c r="E227" s="56">
        <v>1586.64971590042</v>
      </c>
      <c r="F227" s="56">
        <v>1487.66577243805</v>
      </c>
      <c r="G227" s="56">
        <v>1620.1668183364</v>
      </c>
      <c r="H227" s="56">
        <v>1581.1976735594501</v>
      </c>
      <c r="I227" s="56">
        <v>1569.4949396970801</v>
      </c>
      <c r="J227" s="56">
        <v>1589.05403389505</v>
      </c>
      <c r="K227" s="56">
        <v>1656.4892441070499</v>
      </c>
      <c r="L227" s="56">
        <v>1742.9928625069499</v>
      </c>
      <c r="M227" s="56">
        <v>1853.8931159108499</v>
      </c>
      <c r="N227" s="56">
        <v>1970.3660839787501</v>
      </c>
    </row>
    <row r="228" spans="1:14" ht="14.4">
      <c r="A228" s="42" t="s">
        <v>32</v>
      </c>
      <c r="B228" s="42" t="s">
        <v>281</v>
      </c>
      <c r="C228" s="42" t="s">
        <v>20</v>
      </c>
      <c r="D228" s="55">
        <v>3081.3531875610302</v>
      </c>
      <c r="E228" s="56">
        <v>3101.7099618911702</v>
      </c>
      <c r="F228" s="56">
        <v>3052.1569252014201</v>
      </c>
      <c r="G228" s="56">
        <v>3278.2925757315002</v>
      </c>
      <c r="H228" s="56">
        <v>3496.15426694079</v>
      </c>
      <c r="I228" s="56">
        <v>3622.39106971093</v>
      </c>
      <c r="J228" s="56">
        <v>3789.5839280344499</v>
      </c>
      <c r="K228" s="56">
        <v>3897.6935103913502</v>
      </c>
      <c r="L228" s="56">
        <v>4043.4555093438098</v>
      </c>
      <c r="M228" s="56">
        <v>4240.4965065187798</v>
      </c>
      <c r="N228" s="56">
        <v>4446.5272330123398</v>
      </c>
    </row>
    <row r="229" spans="1:14" ht="14.4">
      <c r="A229" s="42" t="s">
        <v>32</v>
      </c>
      <c r="B229" s="42" t="s">
        <v>282</v>
      </c>
      <c r="C229" s="42" t="s">
        <v>20</v>
      </c>
      <c r="D229" s="55">
        <v>876.59344077110302</v>
      </c>
      <c r="E229" s="56">
        <v>877.96616554260197</v>
      </c>
      <c r="F229" s="56">
        <v>888.47813010215805</v>
      </c>
      <c r="G229" s="56">
        <v>924.03441514758197</v>
      </c>
      <c r="H229" s="56">
        <v>959.13471283146896</v>
      </c>
      <c r="I229" s="56">
        <v>917.20621264214003</v>
      </c>
      <c r="J229" s="56">
        <v>929.7626884169</v>
      </c>
      <c r="K229" s="56">
        <v>955.68528114176604</v>
      </c>
      <c r="L229" s="56">
        <v>990.51869851509605</v>
      </c>
      <c r="M229" s="56">
        <v>1037.73128093322</v>
      </c>
      <c r="N229" s="56">
        <v>1087.0767400780601</v>
      </c>
    </row>
    <row r="230" spans="1:14" ht="14.4">
      <c r="A230" s="42" t="s">
        <v>32</v>
      </c>
      <c r="B230" s="42" t="s">
        <v>283</v>
      </c>
      <c r="C230" s="42" t="s">
        <v>20</v>
      </c>
      <c r="D230" s="55">
        <v>7928.9300460368404</v>
      </c>
      <c r="E230" s="56">
        <v>6791.1823391914404</v>
      </c>
      <c r="F230" s="56">
        <v>8235.2760285139102</v>
      </c>
      <c r="G230" s="56">
        <v>6381.0683291534797</v>
      </c>
      <c r="H230" s="56">
        <v>8230.2560637614406</v>
      </c>
      <c r="I230" s="56">
        <v>8065.7448229901602</v>
      </c>
      <c r="J230" s="56">
        <v>8328.7730115650193</v>
      </c>
      <c r="K230" s="56">
        <v>8952.6431744391393</v>
      </c>
      <c r="L230" s="56">
        <v>9985.8928452870005</v>
      </c>
      <c r="M230" s="56">
        <v>11292.025434981801</v>
      </c>
      <c r="N230" s="56">
        <v>12814.624550421</v>
      </c>
    </row>
    <row r="231" spans="1:14" ht="14.4">
      <c r="A231" s="42" t="s">
        <v>32</v>
      </c>
      <c r="B231" s="42" t="s">
        <v>284</v>
      </c>
      <c r="C231" s="42" t="s">
        <v>20</v>
      </c>
      <c r="D231" s="55">
        <v>3841.70544147491</v>
      </c>
      <c r="E231" s="56">
        <v>3008.3432197570801</v>
      </c>
      <c r="F231" s="56">
        <v>3299.6261119842502</v>
      </c>
      <c r="G231" s="56">
        <v>2756.8165826664299</v>
      </c>
      <c r="H231" s="56">
        <v>3599.6642758395501</v>
      </c>
      <c r="I231" s="56">
        <v>2980.7679139059601</v>
      </c>
      <c r="J231" s="56">
        <v>2939.26947638721</v>
      </c>
      <c r="K231" s="56">
        <v>3085.48433104688</v>
      </c>
      <c r="L231" s="56">
        <v>3352.03372668866</v>
      </c>
      <c r="M231" s="56">
        <v>3684.5840720769802</v>
      </c>
      <c r="N231" s="56">
        <v>4063.5379497430099</v>
      </c>
    </row>
    <row r="232" spans="1:14" ht="14.4">
      <c r="A232" s="42" t="s">
        <v>32</v>
      </c>
      <c r="B232" s="42" t="s">
        <v>285</v>
      </c>
      <c r="C232" s="42" t="s">
        <v>20</v>
      </c>
      <c r="D232" s="55">
        <v>1415.18598794937</v>
      </c>
      <c r="E232" s="56">
        <v>1343.57285499573</v>
      </c>
      <c r="F232" s="56">
        <v>1969.2357182502701</v>
      </c>
      <c r="G232" s="56">
        <v>1742.91692093393</v>
      </c>
      <c r="H232" s="56">
        <v>2292.5705966492601</v>
      </c>
      <c r="I232" s="56">
        <v>2113.0519742841002</v>
      </c>
      <c r="J232" s="56">
        <v>2162.6331704538302</v>
      </c>
      <c r="K232" s="56">
        <v>2277.9924072209001</v>
      </c>
      <c r="L232" s="56">
        <v>2494.50228810916</v>
      </c>
      <c r="M232" s="56">
        <v>2771.7568654513998</v>
      </c>
      <c r="N232" s="56">
        <v>3086.7753588486698</v>
      </c>
    </row>
    <row r="233" spans="1:14" ht="14.4">
      <c r="A233" s="42" t="s">
        <v>32</v>
      </c>
      <c r="B233" s="42" t="s">
        <v>286</v>
      </c>
      <c r="C233" s="42" t="s">
        <v>20</v>
      </c>
      <c r="D233" s="55">
        <v>863.79465460777305</v>
      </c>
      <c r="E233" s="56">
        <v>783.45322608947799</v>
      </c>
      <c r="F233" s="56">
        <v>965.21565318107605</v>
      </c>
      <c r="G233" s="56">
        <v>490.54162945240898</v>
      </c>
      <c r="H233" s="56">
        <v>649.46623990739795</v>
      </c>
      <c r="I233" s="56">
        <v>870.468406496645</v>
      </c>
      <c r="J233" s="56">
        <v>957.98432772506396</v>
      </c>
      <c r="K233" s="56">
        <v>1076.48535312635</v>
      </c>
      <c r="L233" s="56">
        <v>1252.0117549618899</v>
      </c>
      <c r="M233" s="56">
        <v>1472.82206261438</v>
      </c>
      <c r="N233" s="56">
        <v>1737.75568795406</v>
      </c>
    </row>
    <row r="234" spans="1:14" ht="14.4">
      <c r="A234" s="42" t="s">
        <v>32</v>
      </c>
      <c r="B234" s="42" t="s">
        <v>106</v>
      </c>
      <c r="C234" s="42" t="s">
        <v>20</v>
      </c>
      <c r="D234" s="55">
        <v>1758.40330123901</v>
      </c>
      <c r="E234" s="56">
        <v>1601.59254074097</v>
      </c>
      <c r="F234" s="56">
        <v>1934.0358376503</v>
      </c>
      <c r="G234" s="56">
        <v>1357.3252673085101</v>
      </c>
      <c r="H234" s="56">
        <v>1642.92991195379</v>
      </c>
      <c r="I234" s="56">
        <v>2035.06002705795</v>
      </c>
      <c r="J234" s="56">
        <v>2191.02274249631</v>
      </c>
      <c r="K234" s="56">
        <v>2427.9281841755301</v>
      </c>
      <c r="L234" s="56">
        <v>2791.1079029791999</v>
      </c>
      <c r="M234" s="56">
        <v>3251.9383368829999</v>
      </c>
      <c r="N234" s="56">
        <v>3798.37400632456</v>
      </c>
    </row>
    <row r="235" spans="1:14" ht="14.4">
      <c r="A235" s="42" t="s">
        <v>32</v>
      </c>
      <c r="B235" s="42" t="s">
        <v>108</v>
      </c>
      <c r="C235" s="42" t="s">
        <v>20</v>
      </c>
      <c r="D235" s="55">
        <v>49.840660765767097</v>
      </c>
      <c r="E235" s="56">
        <v>54.2204976081848</v>
      </c>
      <c r="F235" s="56">
        <v>67.162707448005705</v>
      </c>
      <c r="G235" s="56">
        <v>33.467928792197903</v>
      </c>
      <c r="H235" s="56">
        <v>45.625039411437903</v>
      </c>
      <c r="I235" s="56">
        <v>66.396501245514102</v>
      </c>
      <c r="J235" s="56">
        <v>77.863294502607999</v>
      </c>
      <c r="K235" s="56">
        <v>84.752898869480802</v>
      </c>
      <c r="L235" s="56">
        <v>96.237172548085795</v>
      </c>
      <c r="M235" s="56">
        <v>110.924097956078</v>
      </c>
      <c r="N235" s="56">
        <v>128.181547550711</v>
      </c>
    </row>
    <row r="236" spans="1:14" ht="14.4">
      <c r="A236" s="42" t="s">
        <v>32</v>
      </c>
      <c r="B236" s="42" t="s">
        <v>287</v>
      </c>
      <c r="C236" s="42" t="s">
        <v>20</v>
      </c>
      <c r="D236" s="55">
        <v>33049.532771110498</v>
      </c>
      <c r="E236" s="56">
        <v>35852.027416229197</v>
      </c>
      <c r="F236" s="56">
        <v>40182.550966739698</v>
      </c>
      <c r="G236" s="56">
        <v>42230.662218751997</v>
      </c>
      <c r="H236" s="56">
        <v>47243.7749805891</v>
      </c>
      <c r="I236" s="56">
        <v>50816.869708086597</v>
      </c>
      <c r="J236" s="56">
        <v>58110.586105249597</v>
      </c>
      <c r="K236" s="56">
        <v>66324.346997163506</v>
      </c>
      <c r="L236" s="56">
        <v>76167.749025436497</v>
      </c>
      <c r="M236" s="56">
        <v>88056.838761877196</v>
      </c>
      <c r="N236" s="56">
        <v>101759.48465848601</v>
      </c>
    </row>
    <row r="237" spans="1:14" ht="14.4">
      <c r="A237" s="42" t="s">
        <v>32</v>
      </c>
      <c r="B237" s="42" t="s">
        <v>288</v>
      </c>
      <c r="C237" s="42" t="s">
        <v>20</v>
      </c>
      <c r="D237" s="55">
        <v>7978.7747859954798</v>
      </c>
      <c r="E237" s="56">
        <v>8580.9245109558105</v>
      </c>
      <c r="F237" s="56">
        <v>9891.2677764892596</v>
      </c>
      <c r="G237" s="56">
        <v>10370.651964636299</v>
      </c>
      <c r="H237" s="56">
        <v>11831.955931410501</v>
      </c>
      <c r="I237" s="56">
        <v>12862.800190927899</v>
      </c>
      <c r="J237" s="56">
        <v>14810.536267326301</v>
      </c>
      <c r="K237" s="56">
        <v>17120.4565497523</v>
      </c>
      <c r="L237" s="56">
        <v>19993.1011128522</v>
      </c>
      <c r="M237" s="56">
        <v>23562.977357579799</v>
      </c>
      <c r="N237" s="56">
        <v>27787.006286490199</v>
      </c>
    </row>
    <row r="238" spans="1:14" ht="14.4">
      <c r="A238" s="42" t="s">
        <v>32</v>
      </c>
      <c r="B238" s="42" t="s">
        <v>289</v>
      </c>
      <c r="C238" s="42" t="s">
        <v>20</v>
      </c>
      <c r="D238" s="55">
        <v>2364.1521930694598</v>
      </c>
      <c r="E238" s="56">
        <v>2225.1256704330399</v>
      </c>
      <c r="F238" s="56">
        <v>2162.8703474998501</v>
      </c>
      <c r="G238" s="56">
        <v>1766.6460175669999</v>
      </c>
      <c r="H238" s="56">
        <v>1940.1416633934</v>
      </c>
      <c r="I238" s="56">
        <v>2111.83348345075</v>
      </c>
      <c r="J238" s="56">
        <v>2549.3909040175299</v>
      </c>
      <c r="K238" s="56">
        <v>3081.7532151217902</v>
      </c>
      <c r="L238" s="56">
        <v>3747.3665996661098</v>
      </c>
      <c r="M238" s="56">
        <v>4589.0005558636904</v>
      </c>
      <c r="N238" s="56">
        <v>5626.1362150269097</v>
      </c>
    </row>
    <row r="239" spans="1:14" ht="14.4">
      <c r="A239" s="42" t="s">
        <v>32</v>
      </c>
      <c r="B239" s="42" t="s">
        <v>290</v>
      </c>
      <c r="C239" s="42" t="s">
        <v>20</v>
      </c>
      <c r="D239" s="55">
        <v>4776.0258913040198</v>
      </c>
      <c r="E239" s="56">
        <v>5371.5922832488995</v>
      </c>
      <c r="F239" s="56">
        <v>6308.1219196319598</v>
      </c>
      <c r="G239" s="56">
        <v>7128.9124381282199</v>
      </c>
      <c r="H239" s="56">
        <v>8129.8131020627097</v>
      </c>
      <c r="I239" s="56">
        <v>8758.8503798882793</v>
      </c>
      <c r="J239" s="56">
        <v>9709.0886879989503</v>
      </c>
      <c r="K239" s="56">
        <v>10709.821712254399</v>
      </c>
      <c r="L239" s="56">
        <v>11934.685404771</v>
      </c>
      <c r="M239" s="56">
        <v>13424.504254150899</v>
      </c>
      <c r="N239" s="56">
        <v>15109.829725821101</v>
      </c>
    </row>
    <row r="240" spans="1:14" ht="14.4">
      <c r="A240" s="42" t="s">
        <v>32</v>
      </c>
      <c r="B240" s="42" t="s">
        <v>291</v>
      </c>
      <c r="C240" s="42" t="s">
        <v>20</v>
      </c>
      <c r="D240" s="55">
        <v>14883.7780952454</v>
      </c>
      <c r="E240" s="56">
        <v>16397.223949432399</v>
      </c>
      <c r="F240" s="56">
        <v>18469.5143699646</v>
      </c>
      <c r="G240" s="56">
        <v>19836.763117437102</v>
      </c>
      <c r="H240" s="56">
        <v>22123.694868265698</v>
      </c>
      <c r="I240" s="56">
        <v>23624.664007474399</v>
      </c>
      <c r="J240" s="56">
        <v>27048.310492220498</v>
      </c>
      <c r="K240" s="56">
        <v>30811.065673523899</v>
      </c>
      <c r="L240" s="56">
        <v>35162.453637279301</v>
      </c>
      <c r="M240" s="56">
        <v>40263.588734859099</v>
      </c>
      <c r="N240" s="56">
        <v>45977.963944849304</v>
      </c>
    </row>
    <row r="241" spans="1:14" ht="14.4">
      <c r="A241" s="42" t="s">
        <v>32</v>
      </c>
      <c r="B241" s="42" t="s">
        <v>292</v>
      </c>
      <c r="C241" s="42" t="s">
        <v>20</v>
      </c>
      <c r="D241" s="55">
        <v>3046.8018054962199</v>
      </c>
      <c r="E241" s="56">
        <v>3277.16100215912</v>
      </c>
      <c r="F241" s="56">
        <v>3350.7765531539899</v>
      </c>
      <c r="G241" s="56">
        <v>3127.68868098341</v>
      </c>
      <c r="H241" s="56">
        <v>3218.1694154567799</v>
      </c>
      <c r="I241" s="56">
        <v>3458.7216463452601</v>
      </c>
      <c r="J241" s="56">
        <v>3993.25975368633</v>
      </c>
      <c r="K241" s="56">
        <v>4601.2498465110802</v>
      </c>
      <c r="L241" s="56">
        <v>5330.1422708678601</v>
      </c>
      <c r="M241" s="56">
        <v>6216.7678594237204</v>
      </c>
      <c r="N241" s="56">
        <v>7258.5484862983403</v>
      </c>
    </row>
    <row r="242" spans="1:14" ht="14.4">
      <c r="A242" s="42" t="s">
        <v>32</v>
      </c>
      <c r="B242" s="42" t="s">
        <v>293</v>
      </c>
      <c r="C242" s="42" t="s">
        <v>20</v>
      </c>
      <c r="D242" s="55">
        <v>59571.313120424697</v>
      </c>
      <c r="E242" s="56">
        <v>61641.101147979498</v>
      </c>
      <c r="F242" s="56">
        <v>65500.1844987273</v>
      </c>
      <c r="G242" s="56">
        <v>57636.990919007301</v>
      </c>
      <c r="H242" s="56">
        <v>70923.936555209104</v>
      </c>
      <c r="I242" s="56">
        <v>76432.232778041798</v>
      </c>
      <c r="J242" s="56">
        <v>87426.130162161004</v>
      </c>
      <c r="K242" s="56">
        <v>101068.44075523</v>
      </c>
      <c r="L242" s="56">
        <v>117063.144546194</v>
      </c>
      <c r="M242" s="56">
        <v>136239.19104476101</v>
      </c>
      <c r="N242" s="56">
        <v>158656.47273263801</v>
      </c>
    </row>
    <row r="243" spans="1:14" ht="14.4">
      <c r="A243" s="42" t="s">
        <v>32</v>
      </c>
      <c r="B243" s="42" t="s">
        <v>294</v>
      </c>
      <c r="C243" s="42" t="s">
        <v>20</v>
      </c>
      <c r="D243" s="55">
        <v>3128.1412839889499</v>
      </c>
      <c r="E243" s="56">
        <v>3662.3865365982101</v>
      </c>
      <c r="F243" s="56">
        <v>4058.9343309402502</v>
      </c>
      <c r="G243" s="56">
        <v>1906.6002245848399</v>
      </c>
      <c r="H243" s="56">
        <v>2842.0507102185802</v>
      </c>
      <c r="I243" s="56">
        <v>5066.5178780492697</v>
      </c>
      <c r="J243" s="56">
        <v>5831.8633421500799</v>
      </c>
      <c r="K243" s="56">
        <v>6746.1251896204103</v>
      </c>
      <c r="L243" s="56">
        <v>7836.9870150808601</v>
      </c>
      <c r="M243" s="56">
        <v>9151.1343419550194</v>
      </c>
      <c r="N243" s="56">
        <v>10670.724991575</v>
      </c>
    </row>
    <row r="244" spans="1:14" ht="14.4">
      <c r="A244" s="42" t="s">
        <v>32</v>
      </c>
      <c r="B244" s="42" t="s">
        <v>295</v>
      </c>
      <c r="C244" s="42" t="s">
        <v>20</v>
      </c>
      <c r="D244" s="55">
        <v>2198.8276243209798</v>
      </c>
      <c r="E244" s="56">
        <v>2778.0340909957899</v>
      </c>
      <c r="F244" s="56">
        <v>3092.8390026092502</v>
      </c>
      <c r="G244" s="56">
        <v>2949.6369081688499</v>
      </c>
      <c r="H244" s="56">
        <v>2987.1630245461902</v>
      </c>
      <c r="I244" s="56">
        <v>2894.3153443424599</v>
      </c>
      <c r="J244" s="56">
        <v>3116.0332499645901</v>
      </c>
      <c r="K244" s="56">
        <v>3462.9386172443901</v>
      </c>
      <c r="L244" s="56">
        <v>3846.27713564543</v>
      </c>
      <c r="M244" s="56">
        <v>4279.73103663443</v>
      </c>
      <c r="N244" s="56">
        <v>4754.5147183762901</v>
      </c>
    </row>
    <row r="245" spans="1:14" ht="14.4">
      <c r="A245" s="42" t="s">
        <v>32</v>
      </c>
      <c r="B245" s="42" t="s">
        <v>296</v>
      </c>
      <c r="C245" s="42" t="s">
        <v>20</v>
      </c>
      <c r="D245" s="55">
        <v>2609.7432374954201</v>
      </c>
      <c r="E245" s="56">
        <v>2841.1790132522601</v>
      </c>
      <c r="F245" s="56">
        <v>2985.2722883224501</v>
      </c>
      <c r="G245" s="56">
        <v>1974.09941642327</v>
      </c>
      <c r="H245" s="56">
        <v>2989.12349170687</v>
      </c>
      <c r="I245" s="56">
        <v>3749.4881871191901</v>
      </c>
      <c r="J245" s="56">
        <v>4561.7820896263802</v>
      </c>
      <c r="K245" s="56">
        <v>5409.2442223412199</v>
      </c>
      <c r="L245" s="56">
        <v>6444.8361006186497</v>
      </c>
      <c r="M245" s="56">
        <v>7718.1785033409897</v>
      </c>
      <c r="N245" s="56">
        <v>9229.10516427127</v>
      </c>
    </row>
    <row r="246" spans="1:14" ht="14.4">
      <c r="A246" s="42" t="s">
        <v>32</v>
      </c>
      <c r="B246" s="42" t="s">
        <v>297</v>
      </c>
      <c r="C246" s="42" t="s">
        <v>20</v>
      </c>
      <c r="D246" s="55">
        <v>969.17885541915905</v>
      </c>
      <c r="E246" s="56">
        <v>1094.5989787578601</v>
      </c>
      <c r="F246" s="56">
        <v>1242.44755506516</v>
      </c>
      <c r="G246" s="56">
        <v>1050.21349400073</v>
      </c>
      <c r="H246" s="56">
        <v>1339.0030452994899</v>
      </c>
      <c r="I246" s="56">
        <v>1579.8181435983599</v>
      </c>
      <c r="J246" s="56">
        <v>1917.54351272644</v>
      </c>
      <c r="K246" s="56">
        <v>2277.4729824174401</v>
      </c>
      <c r="L246" s="56">
        <v>2720.0425475053598</v>
      </c>
      <c r="M246" s="56">
        <v>3261.0545903655302</v>
      </c>
      <c r="N246" s="56">
        <v>3900.0608069898699</v>
      </c>
    </row>
    <row r="247" spans="1:14" ht="14.4">
      <c r="A247" s="42" t="s">
        <v>32</v>
      </c>
      <c r="B247" s="42" t="s">
        <v>298</v>
      </c>
      <c r="C247" s="42" t="s">
        <v>20</v>
      </c>
      <c r="D247" s="55">
        <v>9779.6573638915997</v>
      </c>
      <c r="E247" s="56">
        <v>9315.0987625122107</v>
      </c>
      <c r="F247" s="56">
        <v>10143.425703048701</v>
      </c>
      <c r="G247" s="56">
        <v>7328.6906308429598</v>
      </c>
      <c r="H247" s="56">
        <v>10085.9788809908</v>
      </c>
      <c r="I247" s="56">
        <v>11212.741593119201</v>
      </c>
      <c r="J247" s="56">
        <v>12754.722286640301</v>
      </c>
      <c r="K247" s="56">
        <v>14493.980666326601</v>
      </c>
      <c r="L247" s="56">
        <v>16469.919748912002</v>
      </c>
      <c r="M247" s="56">
        <v>18756.054933502201</v>
      </c>
      <c r="N247" s="56">
        <v>21349.775305426701</v>
      </c>
    </row>
    <row r="248" spans="1:14" ht="14.4">
      <c r="A248" s="42" t="s">
        <v>32</v>
      </c>
      <c r="B248" s="42" t="s">
        <v>299</v>
      </c>
      <c r="C248" s="42" t="s">
        <v>20</v>
      </c>
      <c r="D248" s="55">
        <v>272.936351597309</v>
      </c>
      <c r="E248" s="56">
        <v>275.99087357521103</v>
      </c>
      <c r="F248" s="56">
        <v>282.63528645038599</v>
      </c>
      <c r="G248" s="56">
        <v>249.714523753912</v>
      </c>
      <c r="H248" s="56">
        <v>319.92420650371002</v>
      </c>
      <c r="I248" s="56">
        <v>335.39493733090899</v>
      </c>
      <c r="J248" s="56">
        <v>372.76488974919903</v>
      </c>
      <c r="K248" s="56">
        <v>414.26836267164998</v>
      </c>
      <c r="L248" s="56">
        <v>460.78051899587302</v>
      </c>
      <c r="M248" s="56">
        <v>513.87806032852905</v>
      </c>
      <c r="N248" s="56">
        <v>572.94086995607802</v>
      </c>
    </row>
    <row r="249" spans="1:14" ht="14.4">
      <c r="A249" s="42" t="s">
        <v>32</v>
      </c>
      <c r="B249" s="42" t="s">
        <v>300</v>
      </c>
      <c r="C249" s="42" t="s">
        <v>20</v>
      </c>
      <c r="D249" s="55">
        <v>1531.7519307136499</v>
      </c>
      <c r="E249" s="56">
        <v>1779.4066071510299</v>
      </c>
      <c r="F249" s="56">
        <v>2042.9956316947901</v>
      </c>
      <c r="G249" s="56">
        <v>909.29335014526998</v>
      </c>
      <c r="H249" s="56">
        <v>1350.94328360383</v>
      </c>
      <c r="I249" s="56">
        <v>2267.5896543461699</v>
      </c>
      <c r="J249" s="56">
        <v>2712.83774431043</v>
      </c>
      <c r="K249" s="56">
        <v>3239.27101559729</v>
      </c>
      <c r="L249" s="56">
        <v>3857.88637487811</v>
      </c>
      <c r="M249" s="56">
        <v>4606.1408355272597</v>
      </c>
      <c r="N249" s="56">
        <v>5503.1243370267202</v>
      </c>
    </row>
    <row r="250" spans="1:14" ht="14.4">
      <c r="A250" s="42" t="s">
        <v>32</v>
      </c>
      <c r="B250" s="42" t="s">
        <v>301</v>
      </c>
      <c r="C250" s="42" t="s">
        <v>20</v>
      </c>
      <c r="D250" s="55">
        <v>3991.3499355316198</v>
      </c>
      <c r="E250" s="56">
        <v>4019.9857950210599</v>
      </c>
      <c r="F250" s="56">
        <v>4150.4739522933996</v>
      </c>
      <c r="G250" s="56">
        <v>4192.2630459848897</v>
      </c>
      <c r="H250" s="56">
        <v>4452.3568751431803</v>
      </c>
      <c r="I250" s="56">
        <v>4328.2781149742004</v>
      </c>
      <c r="J250" s="56">
        <v>4772.7689005934999</v>
      </c>
      <c r="K250" s="56">
        <v>5474.3772110273703</v>
      </c>
      <c r="L250" s="56">
        <v>6285.2625023894198</v>
      </c>
      <c r="M250" s="56">
        <v>7249.1770727245002</v>
      </c>
      <c r="N250" s="56">
        <v>8367.4906231937493</v>
      </c>
    </row>
    <row r="251" spans="1:14" ht="14.4">
      <c r="A251" s="42" t="s">
        <v>32</v>
      </c>
      <c r="B251" s="42" t="s">
        <v>302</v>
      </c>
      <c r="C251" s="42" t="s">
        <v>20</v>
      </c>
      <c r="D251" s="55">
        <v>4512.4634504318201</v>
      </c>
      <c r="E251" s="56">
        <v>4930.18543720245</v>
      </c>
      <c r="F251" s="56">
        <v>4748.2320070266696</v>
      </c>
      <c r="G251" s="56">
        <v>4484.2258783031402</v>
      </c>
      <c r="H251" s="56">
        <v>5049.7261231296598</v>
      </c>
      <c r="I251" s="56">
        <v>5251.70589803439</v>
      </c>
      <c r="J251" s="56">
        <v>6353.2987384564503</v>
      </c>
      <c r="K251" s="56">
        <v>7963.7841611513504</v>
      </c>
      <c r="L251" s="56">
        <v>10031.262263192701</v>
      </c>
      <c r="M251" s="56">
        <v>12715.2726150136</v>
      </c>
      <c r="N251" s="56">
        <v>16101.3851046374</v>
      </c>
    </row>
    <row r="252" spans="1:14" ht="14.4">
      <c r="A252" s="42" t="s">
        <v>32</v>
      </c>
      <c r="B252" s="42" t="s">
        <v>303</v>
      </c>
      <c r="C252" s="42" t="s">
        <v>20</v>
      </c>
      <c r="D252" s="55">
        <v>1701.6327977180499</v>
      </c>
      <c r="E252" s="56">
        <v>1428.1302690506</v>
      </c>
      <c r="F252" s="56">
        <v>1431.5519332885699</v>
      </c>
      <c r="G252" s="56">
        <v>1352.59678747876</v>
      </c>
      <c r="H252" s="56">
        <v>1552.60590792481</v>
      </c>
      <c r="I252" s="56">
        <v>1513.3768026620301</v>
      </c>
      <c r="J252" s="56">
        <v>1631.0500654980101</v>
      </c>
      <c r="K252" s="56">
        <v>1818.5129724304099</v>
      </c>
      <c r="L252" s="56">
        <v>2028.7345300925799</v>
      </c>
      <c r="M252" s="56">
        <v>2266.8198427832399</v>
      </c>
      <c r="N252" s="56">
        <v>2531.8002919975802</v>
      </c>
    </row>
    <row r="253" spans="1:14" ht="14.4">
      <c r="A253" s="42" t="s">
        <v>32</v>
      </c>
      <c r="B253" s="42" t="s">
        <v>304</v>
      </c>
      <c r="C253" s="42" t="s">
        <v>20</v>
      </c>
      <c r="D253" s="55">
        <v>140.41169732809101</v>
      </c>
      <c r="E253" s="56">
        <v>137.55172863602601</v>
      </c>
      <c r="F253" s="56">
        <v>159.42890942096699</v>
      </c>
      <c r="G253" s="56">
        <v>144.52362823205701</v>
      </c>
      <c r="H253" s="56">
        <v>164.01486030585599</v>
      </c>
      <c r="I253" s="56">
        <v>159.56119848472599</v>
      </c>
      <c r="J253" s="56">
        <v>171.455617384824</v>
      </c>
      <c r="K253" s="56">
        <v>189.726174755329</v>
      </c>
      <c r="L253" s="56">
        <v>210.16973511149999</v>
      </c>
      <c r="M253" s="56">
        <v>233.29394324643101</v>
      </c>
      <c r="N253" s="56">
        <v>258.97955138447497</v>
      </c>
    </row>
    <row r="254" spans="1:14" ht="14.4">
      <c r="A254" s="42" t="s">
        <v>32</v>
      </c>
      <c r="B254" s="42" t="s">
        <v>305</v>
      </c>
      <c r="C254" s="42" t="s">
        <v>20</v>
      </c>
      <c r="D254" s="55">
        <v>3072.80516624451</v>
      </c>
      <c r="E254" s="56">
        <v>2665.9406423568698</v>
      </c>
      <c r="F254" s="56">
        <v>3196.1278915405301</v>
      </c>
      <c r="G254" s="56">
        <v>3333.1040613373202</v>
      </c>
      <c r="H254" s="56">
        <v>4057.47087069279</v>
      </c>
      <c r="I254" s="56">
        <v>4196.6301058315903</v>
      </c>
      <c r="J254" s="56">
        <v>4690.79053729097</v>
      </c>
      <c r="K254" s="56">
        <v>5289.9328572532404</v>
      </c>
      <c r="L254" s="56">
        <v>5978.5736399991902</v>
      </c>
      <c r="M254" s="56">
        <v>6792.8437701356497</v>
      </c>
      <c r="N254" s="56">
        <v>7714.4984419280599</v>
      </c>
    </row>
    <row r="255" spans="1:14" ht="14.4">
      <c r="A255" s="42" t="s">
        <v>32</v>
      </c>
      <c r="B255" s="42" t="s">
        <v>306</v>
      </c>
      <c r="C255" s="42" t="s">
        <v>20</v>
      </c>
      <c r="D255" s="55">
        <v>1278.38051319122</v>
      </c>
      <c r="E255" s="56">
        <v>1145.7887589931499</v>
      </c>
      <c r="F255" s="56">
        <v>1109.7423732280699</v>
      </c>
      <c r="G255" s="56">
        <v>1041.1406156345199</v>
      </c>
      <c r="H255" s="56">
        <v>1169.5498788293801</v>
      </c>
      <c r="I255" s="56">
        <v>1077.44203366233</v>
      </c>
      <c r="J255" s="56">
        <v>1163.62790847428</v>
      </c>
      <c r="K255" s="56">
        <v>1315.3037540584701</v>
      </c>
      <c r="L255" s="56">
        <v>1486.2941674593901</v>
      </c>
      <c r="M255" s="56">
        <v>1679.1902571600599</v>
      </c>
      <c r="N255" s="56">
        <v>1894.55105379729</v>
      </c>
    </row>
    <row r="256" spans="1:14" ht="14.4">
      <c r="A256" s="42" t="s">
        <v>32</v>
      </c>
      <c r="B256" s="42" t="s">
        <v>307</v>
      </c>
      <c r="C256" s="42" t="s">
        <v>20</v>
      </c>
      <c r="D256" s="55">
        <v>2825.2379894256601</v>
      </c>
      <c r="E256" s="56">
        <v>2792.2043800353999</v>
      </c>
      <c r="F256" s="56">
        <v>3221.5631008148198</v>
      </c>
      <c r="G256" s="56">
        <v>4164.4251995897002</v>
      </c>
      <c r="H256" s="56">
        <v>4350.3552317358399</v>
      </c>
      <c r="I256" s="56">
        <v>4343.5553413744201</v>
      </c>
      <c r="J256" s="56">
        <v>4779.6663009889699</v>
      </c>
      <c r="K256" s="56">
        <v>5332.2491284758999</v>
      </c>
      <c r="L256" s="56">
        <v>5956.8898693323199</v>
      </c>
      <c r="M256" s="56">
        <v>6691.9247481328403</v>
      </c>
      <c r="N256" s="56">
        <v>7504.4996849924701</v>
      </c>
    </row>
    <row r="257" spans="1:14" ht="14.4">
      <c r="A257" s="42" t="s">
        <v>32</v>
      </c>
      <c r="B257" s="42" t="s">
        <v>308</v>
      </c>
      <c r="C257" s="42" t="s">
        <v>20</v>
      </c>
      <c r="D257" s="55">
        <v>317.91992485523201</v>
      </c>
      <c r="E257" s="56">
        <v>310.95381826162298</v>
      </c>
      <c r="F257" s="56">
        <v>217.386059463024</v>
      </c>
      <c r="G257" s="56">
        <v>222.865768394339</v>
      </c>
      <c r="H257" s="56">
        <v>222.99566675634699</v>
      </c>
      <c r="I257" s="56">
        <v>201.09660639035801</v>
      </c>
      <c r="J257" s="56">
        <v>180.45051235135799</v>
      </c>
      <c r="K257" s="56">
        <v>194.784992979664</v>
      </c>
      <c r="L257" s="56">
        <v>211.566713640448</v>
      </c>
      <c r="M257" s="56">
        <v>232.154263707876</v>
      </c>
      <c r="N257" s="56">
        <v>256.49412287123101</v>
      </c>
    </row>
    <row r="258" spans="1:14" ht="14.4">
      <c r="A258" s="42" t="s">
        <v>32</v>
      </c>
      <c r="B258" s="42" t="s">
        <v>309</v>
      </c>
      <c r="C258" s="42" t="s">
        <v>20</v>
      </c>
      <c r="D258" s="55">
        <v>306.02364987134899</v>
      </c>
      <c r="E258" s="56">
        <v>774.98331665992703</v>
      </c>
      <c r="F258" s="56">
        <v>1216.5388762950899</v>
      </c>
      <c r="G258" s="56">
        <v>1395.0692688306001</v>
      </c>
      <c r="H258" s="56">
        <v>1430.3477264462299</v>
      </c>
      <c r="I258" s="56">
        <v>1398.3358064524</v>
      </c>
      <c r="J258" s="56">
        <v>1532.89430693956</v>
      </c>
      <c r="K258" s="56">
        <v>1724.5658576077701</v>
      </c>
      <c r="L258" s="56">
        <v>1941.64811062784</v>
      </c>
      <c r="M258" s="56">
        <v>2200.0117110364899</v>
      </c>
      <c r="N258" s="56">
        <v>2489.1499990310199</v>
      </c>
    </row>
    <row r="259" spans="1:14" ht="14.4">
      <c r="A259" s="42" t="s">
        <v>32</v>
      </c>
      <c r="B259" s="42" t="s">
        <v>310</v>
      </c>
      <c r="C259" s="42" t="s">
        <v>20</v>
      </c>
      <c r="D259" s="55">
        <v>3324.43165779114</v>
      </c>
      <c r="E259" s="56">
        <v>3307.5678348541301</v>
      </c>
      <c r="F259" s="56">
        <v>2937.70265579224</v>
      </c>
      <c r="G259" s="56">
        <v>2745.1511524856201</v>
      </c>
      <c r="H259" s="56">
        <v>3349.9129035659198</v>
      </c>
      <c r="I259" s="56">
        <v>3232.8965138122599</v>
      </c>
      <c r="J259" s="56">
        <v>3546.5334876288898</v>
      </c>
      <c r="K259" s="56">
        <v>3954.1345169229699</v>
      </c>
      <c r="L259" s="56">
        <v>4374.0632257608604</v>
      </c>
      <c r="M259" s="56">
        <v>4868.89807292145</v>
      </c>
      <c r="N259" s="56">
        <v>5458.4506067795201</v>
      </c>
    </row>
    <row r="260" spans="1:14" ht="14.4">
      <c r="A260" s="42" t="s">
        <v>32</v>
      </c>
      <c r="B260" s="42" t="s">
        <v>311</v>
      </c>
      <c r="C260" s="42" t="s">
        <v>20</v>
      </c>
      <c r="D260" s="55">
        <v>816.08489155769303</v>
      </c>
      <c r="E260" s="56">
        <v>736.69159412383999</v>
      </c>
      <c r="F260" s="56">
        <v>705.25479316711403</v>
      </c>
      <c r="G260" s="56">
        <v>666.12328972540195</v>
      </c>
      <c r="H260" s="56">
        <v>821.53689620676198</v>
      </c>
      <c r="I260" s="56">
        <v>812.34790493428204</v>
      </c>
      <c r="J260" s="56">
        <v>901.84550310382394</v>
      </c>
      <c r="K260" s="56">
        <v>1020.30035533798</v>
      </c>
      <c r="L260" s="56">
        <v>1145.09248496604</v>
      </c>
      <c r="M260" s="56">
        <v>1292.27811716511</v>
      </c>
      <c r="N260" s="56">
        <v>1468.83314405548</v>
      </c>
    </row>
    <row r="261" spans="1:14" ht="14.4">
      <c r="A261" s="42" t="s">
        <v>32</v>
      </c>
      <c r="B261" s="42" t="s">
        <v>312</v>
      </c>
      <c r="C261" s="42" t="s">
        <v>20</v>
      </c>
      <c r="D261" s="55">
        <v>836.13759279251099</v>
      </c>
      <c r="E261" s="56">
        <v>847.66095876693703</v>
      </c>
      <c r="F261" s="56">
        <v>840.992212295532</v>
      </c>
      <c r="G261" s="56">
        <v>676.64063921127297</v>
      </c>
      <c r="H261" s="56">
        <v>858.62736881867602</v>
      </c>
      <c r="I261" s="56">
        <v>967.96882516216704</v>
      </c>
      <c r="J261" s="56">
        <v>1139.4903157354299</v>
      </c>
      <c r="K261" s="56">
        <v>1316.92613331347</v>
      </c>
      <c r="L261" s="56">
        <v>1513.4932944137399</v>
      </c>
      <c r="M261" s="56">
        <v>1754.11676824918</v>
      </c>
      <c r="N261" s="56">
        <v>2045.7362689867</v>
      </c>
    </row>
    <row r="262" spans="1:14" ht="14.4">
      <c r="A262" s="42" t="s">
        <v>32</v>
      </c>
      <c r="B262" s="42" t="s">
        <v>313</v>
      </c>
      <c r="C262" s="42" t="s">
        <v>20</v>
      </c>
      <c r="D262" s="55">
        <v>3757.0550441741898</v>
      </c>
      <c r="E262" s="56">
        <v>3239.7799491882301</v>
      </c>
      <c r="F262" s="56">
        <v>3186.11550331116</v>
      </c>
      <c r="G262" s="56">
        <v>2880.6973543962799</v>
      </c>
      <c r="H262" s="56">
        <v>3464.20600145975</v>
      </c>
      <c r="I262" s="56">
        <v>3254.3089856705201</v>
      </c>
      <c r="J262" s="56">
        <v>3490.5489173400802</v>
      </c>
      <c r="K262" s="56">
        <v>4025.4178783155298</v>
      </c>
      <c r="L262" s="56">
        <v>4638.68651677459</v>
      </c>
      <c r="M262" s="56">
        <v>5360.2493974274503</v>
      </c>
      <c r="N262" s="56">
        <v>6192.7777036430098</v>
      </c>
    </row>
    <row r="263" spans="1:14" ht="14.4">
      <c r="A263" s="42" t="s">
        <v>32</v>
      </c>
      <c r="B263" s="42" t="s">
        <v>314</v>
      </c>
      <c r="C263" s="42" t="s">
        <v>20</v>
      </c>
      <c r="D263" s="55">
        <v>2559.4202876090999</v>
      </c>
      <c r="E263" s="56">
        <v>2318.0370926856999</v>
      </c>
      <c r="F263" s="56">
        <v>2504.20707464218</v>
      </c>
      <c r="G263" s="56">
        <v>1720.7950142975101</v>
      </c>
      <c r="H263" s="56">
        <v>2604.7490187141598</v>
      </c>
      <c r="I263" s="56">
        <v>3438.4300996193201</v>
      </c>
      <c r="J263" s="56">
        <v>4094.7587600095399</v>
      </c>
      <c r="K263" s="56">
        <v>4763.3691616267997</v>
      </c>
      <c r="L263" s="56">
        <v>5557.9774326480301</v>
      </c>
      <c r="M263" s="56">
        <v>6508.2245488110702</v>
      </c>
      <c r="N263" s="56">
        <v>7610.7772913086301</v>
      </c>
    </row>
    <row r="264" spans="1:14" ht="14.4">
      <c r="A264" s="42" t="s">
        <v>32</v>
      </c>
      <c r="B264" s="42" t="s">
        <v>315</v>
      </c>
      <c r="C264" s="42" t="s">
        <v>20</v>
      </c>
      <c r="D264" s="55">
        <v>2614.3265366554301</v>
      </c>
      <c r="E264" s="56">
        <v>2802.9448986053499</v>
      </c>
      <c r="F264" s="56">
        <v>3039.4579172134399</v>
      </c>
      <c r="G264" s="56">
        <v>2818.80289605915</v>
      </c>
      <c r="H264" s="56">
        <v>3581.2033175148599</v>
      </c>
      <c r="I264" s="56">
        <v>3635.8843541153001</v>
      </c>
      <c r="J264" s="56">
        <v>4217.0351187119804</v>
      </c>
      <c r="K264" s="56">
        <v>4895.4884550608704</v>
      </c>
      <c r="L264" s="56">
        <v>5678.9582017186403</v>
      </c>
      <c r="M264" s="56">
        <v>6607.1629007709398</v>
      </c>
      <c r="N264" s="56">
        <v>7690.3317377480298</v>
      </c>
    </row>
    <row r="265" spans="1:14" ht="14.4">
      <c r="A265" s="42" t="s">
        <v>32</v>
      </c>
      <c r="B265" s="42" t="s">
        <v>316</v>
      </c>
      <c r="C265" s="42" t="s">
        <v>20</v>
      </c>
      <c r="D265" s="55">
        <v>1313.8068616390201</v>
      </c>
      <c r="E265" s="56">
        <v>1222.8270769119299</v>
      </c>
      <c r="F265" s="56">
        <v>1386.0813379287699</v>
      </c>
      <c r="G265" s="56">
        <v>1212.6667260484701</v>
      </c>
      <c r="H265" s="56">
        <v>1539.20014452541</v>
      </c>
      <c r="I265" s="56">
        <v>1524.3022697788699</v>
      </c>
      <c r="J265" s="56">
        <v>1705.3541109374701</v>
      </c>
      <c r="K265" s="56">
        <v>2007.95485242574</v>
      </c>
      <c r="L265" s="56">
        <v>2374.4282449372299</v>
      </c>
      <c r="M265" s="56">
        <v>2816.0152758187801</v>
      </c>
      <c r="N265" s="56">
        <v>3328.25108650833</v>
      </c>
    </row>
    <row r="266" spans="1:14" ht="14.4">
      <c r="A266" s="42" t="s">
        <v>32</v>
      </c>
      <c r="B266" s="42" t="s">
        <v>317</v>
      </c>
      <c r="C266" s="42" t="s">
        <v>20</v>
      </c>
      <c r="D266" s="55">
        <v>2325.2151608467102</v>
      </c>
      <c r="E266" s="56">
        <v>2095.6590771675101</v>
      </c>
      <c r="F266" s="56">
        <v>2648.7498283386199</v>
      </c>
      <c r="G266" s="56">
        <v>1053.7636725972</v>
      </c>
      <c r="H266" s="56">
        <v>1365.2653956251499</v>
      </c>
      <c r="I266" s="56">
        <v>2930.0592683617001</v>
      </c>
      <c r="J266" s="56">
        <v>4154.5263215203804</v>
      </c>
      <c r="K266" s="56">
        <v>4901.1642400890896</v>
      </c>
      <c r="L266" s="56">
        <v>5811.8974959119096</v>
      </c>
      <c r="M266" s="56">
        <v>6932.6801127527797</v>
      </c>
      <c r="N266" s="56">
        <v>8265.5145566540396</v>
      </c>
    </row>
    <row r="267" spans="1:14" ht="14.4">
      <c r="A267" s="42" t="s">
        <v>32</v>
      </c>
      <c r="B267" s="42" t="s">
        <v>318</v>
      </c>
      <c r="C267" s="42" t="s">
        <v>20</v>
      </c>
      <c r="D267" s="55">
        <v>-2589.5605683326698</v>
      </c>
      <c r="E267" s="56">
        <v>-2924.89695549011</v>
      </c>
      <c r="F267" s="56">
        <v>-3615.4086589813201</v>
      </c>
      <c r="G267" s="56">
        <v>-1388.9862071663199</v>
      </c>
      <c r="H267" s="56">
        <v>-1845.2887916043101</v>
      </c>
      <c r="I267" s="56">
        <v>-3404.6999673570099</v>
      </c>
      <c r="J267" s="56">
        <v>-3863.6796962655299</v>
      </c>
      <c r="K267" s="56">
        <v>-4288.67262984026</v>
      </c>
      <c r="L267" s="56">
        <v>-4759.6851070256598</v>
      </c>
      <c r="M267" s="56">
        <v>-5302.7388932519198</v>
      </c>
      <c r="N267" s="56">
        <v>-5910.0346174770903</v>
      </c>
    </row>
    <row r="268" spans="1:14" ht="14.4">
      <c r="A268" s="42" t="s">
        <v>32</v>
      </c>
      <c r="B268" s="42" t="s">
        <v>319</v>
      </c>
      <c r="C268" s="42" t="s">
        <v>20</v>
      </c>
      <c r="D268" s="55">
        <v>5977.9338836669904</v>
      </c>
      <c r="E268" s="56">
        <v>8042.4106121063196</v>
      </c>
      <c r="F268" s="56">
        <v>8567.4369335174597</v>
      </c>
      <c r="G268" s="56">
        <v>8552.8735796475703</v>
      </c>
      <c r="H268" s="56">
        <v>10820.914516549101</v>
      </c>
      <c r="I268" s="56">
        <v>10464.886878172299</v>
      </c>
      <c r="J268" s="56">
        <v>11496.1673202935</v>
      </c>
      <c r="K268" s="56">
        <v>13125.8196260192</v>
      </c>
      <c r="L268" s="56">
        <v>14961.1017826073</v>
      </c>
      <c r="M268" s="56">
        <v>17055.444218501099</v>
      </c>
      <c r="N268" s="56">
        <v>19406.7398869766</v>
      </c>
    </row>
    <row r="269" spans="1:14" ht="14.4">
      <c r="A269" s="42" t="s">
        <v>228</v>
      </c>
      <c r="B269" s="42" t="s">
        <v>235</v>
      </c>
      <c r="C269" s="42" t="s">
        <v>20</v>
      </c>
      <c r="D269" s="55">
        <v>10171977.5390625</v>
      </c>
      <c r="E269" s="56">
        <v>10651380.859375</v>
      </c>
      <c r="F269" s="56">
        <v>11963395.5078125</v>
      </c>
      <c r="G269" s="56">
        <v>13085885.1358999</v>
      </c>
      <c r="H269" s="56">
        <v>14693854.1151751</v>
      </c>
      <c r="I269" s="56">
        <v>15325992.299305899</v>
      </c>
      <c r="J269" s="56">
        <v>17404590.034817901</v>
      </c>
      <c r="K269" s="56">
        <v>20144349.202858001</v>
      </c>
      <c r="L269" s="56">
        <v>23327505.6361118</v>
      </c>
      <c r="M269" s="56">
        <v>27036013.879480101</v>
      </c>
      <c r="N269" s="56">
        <v>31482210.2407034</v>
      </c>
    </row>
    <row r="270" spans="1:14" ht="14.4">
      <c r="A270" s="42" t="s">
        <v>228</v>
      </c>
      <c r="B270" s="42" t="s">
        <v>236</v>
      </c>
      <c r="C270" s="42" t="s">
        <v>20</v>
      </c>
      <c r="D270" s="55">
        <v>434321.998596191</v>
      </c>
      <c r="E270" s="56">
        <v>359684.00573730498</v>
      </c>
      <c r="F270" s="56">
        <v>473484.98535156198</v>
      </c>
      <c r="G270" s="56">
        <v>545379.48831168702</v>
      </c>
      <c r="H270" s="56">
        <v>592284.09749846405</v>
      </c>
      <c r="I270" s="56">
        <v>602128.50670796097</v>
      </c>
      <c r="J270" s="56">
        <v>702323.83719685604</v>
      </c>
      <c r="K270" s="56">
        <v>837185.89719599695</v>
      </c>
      <c r="L270" s="56">
        <v>969519.74969016598</v>
      </c>
      <c r="M270" s="56">
        <v>1088079.84945966</v>
      </c>
      <c r="N270" s="56">
        <v>1170506.7134903299</v>
      </c>
    </row>
    <row r="271" spans="1:14" ht="14.4">
      <c r="A271" s="42" t="s">
        <v>228</v>
      </c>
      <c r="B271" s="42" t="s">
        <v>237</v>
      </c>
      <c r="C271" s="42" t="s">
        <v>20</v>
      </c>
      <c r="D271" s="55">
        <v>259891.998291016</v>
      </c>
      <c r="E271" s="56">
        <v>190621.002197266</v>
      </c>
      <c r="F271" s="56">
        <v>269834.99145507801</v>
      </c>
      <c r="G271" s="56">
        <v>282375.635128706</v>
      </c>
      <c r="H271" s="56">
        <v>305320.13826175401</v>
      </c>
      <c r="I271" s="56">
        <v>308316.68476801598</v>
      </c>
      <c r="J271" s="56">
        <v>355567.02588011301</v>
      </c>
      <c r="K271" s="56">
        <v>419180.27806158899</v>
      </c>
      <c r="L271" s="56">
        <v>480297.97231136501</v>
      </c>
      <c r="M271" s="56">
        <v>533539.70707956201</v>
      </c>
      <c r="N271" s="56">
        <v>568333.84811011399</v>
      </c>
    </row>
    <row r="272" spans="1:14" ht="14.4">
      <c r="A272" s="42" t="s">
        <v>228</v>
      </c>
      <c r="B272" s="42" t="s">
        <v>238</v>
      </c>
      <c r="C272" s="42" t="s">
        <v>20</v>
      </c>
      <c r="D272" s="55">
        <v>109795.99761962899</v>
      </c>
      <c r="E272" s="56">
        <v>108857.002258301</v>
      </c>
      <c r="F272" s="56">
        <v>133677.993774414</v>
      </c>
      <c r="G272" s="56">
        <v>184878.997413134</v>
      </c>
      <c r="H272" s="56">
        <v>200907.00416699899</v>
      </c>
      <c r="I272" s="56">
        <v>204415.176869805</v>
      </c>
      <c r="J272" s="56">
        <v>238700.759665572</v>
      </c>
      <c r="K272" s="56">
        <v>284495.98591527401</v>
      </c>
      <c r="L272" s="56">
        <v>328888.56499147997</v>
      </c>
      <c r="M272" s="56">
        <v>367861.78947846201</v>
      </c>
      <c r="N272" s="56">
        <v>393743.277385953</v>
      </c>
    </row>
    <row r="273" spans="1:14" ht="14.4">
      <c r="A273" s="42" t="s">
        <v>228</v>
      </c>
      <c r="B273" s="42" t="s">
        <v>239</v>
      </c>
      <c r="C273" s="42" t="s">
        <v>20</v>
      </c>
      <c r="D273" s="55">
        <v>64634.002685546897</v>
      </c>
      <c r="E273" s="56">
        <v>60206.001281738303</v>
      </c>
      <c r="F273" s="56">
        <v>69972.000122070298</v>
      </c>
      <c r="G273" s="56">
        <v>78124.855769847301</v>
      </c>
      <c r="H273" s="56">
        <v>86056.955069711097</v>
      </c>
      <c r="I273" s="56">
        <v>89396.645070140701</v>
      </c>
      <c r="J273" s="56">
        <v>108056.05165117</v>
      </c>
      <c r="K273" s="56">
        <v>133509.633219134</v>
      </c>
      <c r="L273" s="56">
        <v>160333.21238732099</v>
      </c>
      <c r="M273" s="56">
        <v>186678.352901632</v>
      </c>
      <c r="N273" s="56">
        <v>208429.58799426601</v>
      </c>
    </row>
    <row r="274" spans="1:14" ht="14.4">
      <c r="A274" s="42" t="s">
        <v>228</v>
      </c>
      <c r="B274" s="42" t="s">
        <v>240</v>
      </c>
      <c r="C274" s="42" t="s">
        <v>20</v>
      </c>
      <c r="D274" s="55">
        <v>249810.00328064</v>
      </c>
      <c r="E274" s="56">
        <v>237164.99328613299</v>
      </c>
      <c r="F274" s="56">
        <v>318507.00378417998</v>
      </c>
      <c r="G274" s="56">
        <v>464887.43682971498</v>
      </c>
      <c r="H274" s="56">
        <v>515214.528188675</v>
      </c>
      <c r="I274" s="56">
        <v>536593.01043855201</v>
      </c>
      <c r="J274" s="56">
        <v>664048.16049421905</v>
      </c>
      <c r="K274" s="56">
        <v>848082.04530356196</v>
      </c>
      <c r="L274" s="56">
        <v>1098298.9613556899</v>
      </c>
      <c r="M274" s="56">
        <v>1422376.24696348</v>
      </c>
      <c r="N274" s="56">
        <v>1841865.0217977101</v>
      </c>
    </row>
    <row r="275" spans="1:14" ht="14.4">
      <c r="A275" s="42" t="s">
        <v>228</v>
      </c>
      <c r="B275" s="42" t="s">
        <v>241</v>
      </c>
      <c r="C275" s="42" t="s">
        <v>20</v>
      </c>
      <c r="D275" s="55">
        <v>141302.001953125</v>
      </c>
      <c r="E275" s="56">
        <v>137026.992797852</v>
      </c>
      <c r="F275" s="56">
        <v>191371.002197266</v>
      </c>
      <c r="G275" s="56">
        <v>292031.18411490601</v>
      </c>
      <c r="H275" s="56">
        <v>326206.87924055901</v>
      </c>
      <c r="I275" s="56">
        <v>340990.50254961301</v>
      </c>
      <c r="J275" s="56">
        <v>420722.15118300501</v>
      </c>
      <c r="K275" s="56">
        <v>533401.52667637204</v>
      </c>
      <c r="L275" s="56">
        <v>684280.88673962397</v>
      </c>
      <c r="M275" s="56">
        <v>875873.22771635104</v>
      </c>
      <c r="N275" s="56">
        <v>1118214.3160893801</v>
      </c>
    </row>
    <row r="276" spans="1:14" ht="14.4">
      <c r="A276" s="42" t="s">
        <v>228</v>
      </c>
      <c r="B276" s="42" t="s">
        <v>242</v>
      </c>
      <c r="C276" s="42" t="s">
        <v>20</v>
      </c>
      <c r="D276" s="55">
        <v>47951.000213623003</v>
      </c>
      <c r="E276" s="56">
        <v>45457.000732421897</v>
      </c>
      <c r="F276" s="56">
        <v>60039.001464843801</v>
      </c>
      <c r="G276" s="56">
        <v>74806.422371387001</v>
      </c>
      <c r="H276" s="56">
        <v>82156.893788765301</v>
      </c>
      <c r="I276" s="56">
        <v>84639.750470065395</v>
      </c>
      <c r="J276" s="56">
        <v>105172.073111782</v>
      </c>
      <c r="K276" s="56">
        <v>135552.88538259701</v>
      </c>
      <c r="L276" s="56">
        <v>176696.716385523</v>
      </c>
      <c r="M276" s="56">
        <v>229698.23465659501</v>
      </c>
      <c r="N276" s="56">
        <v>297679.83236799203</v>
      </c>
    </row>
    <row r="277" spans="1:14" ht="14.4">
      <c r="A277" s="42" t="s">
        <v>228</v>
      </c>
      <c r="B277" s="42" t="s">
        <v>243</v>
      </c>
      <c r="C277" s="42" t="s">
        <v>20</v>
      </c>
      <c r="D277" s="55">
        <v>39415.0009155273</v>
      </c>
      <c r="E277" s="56">
        <v>34221.000671386697</v>
      </c>
      <c r="F277" s="56">
        <v>39937.999725341797</v>
      </c>
      <c r="G277" s="56">
        <v>59175.8203193113</v>
      </c>
      <c r="H277" s="56">
        <v>63950.424835260499</v>
      </c>
      <c r="I277" s="56">
        <v>64104.531605969401</v>
      </c>
      <c r="J277" s="56">
        <v>75497.144251956794</v>
      </c>
      <c r="K277" s="56">
        <v>92449.772682544499</v>
      </c>
      <c r="L277" s="56">
        <v>115251.068504569</v>
      </c>
      <c r="M277" s="56">
        <v>144228.67064262001</v>
      </c>
      <c r="N277" s="56">
        <v>181130.394121472</v>
      </c>
    </row>
    <row r="278" spans="1:14" ht="14.4">
      <c r="A278" s="42" t="s">
        <v>228</v>
      </c>
      <c r="B278" s="42" t="s">
        <v>244</v>
      </c>
      <c r="C278" s="42" t="s">
        <v>20</v>
      </c>
      <c r="D278" s="55">
        <v>21142.000198364301</v>
      </c>
      <c r="E278" s="56">
        <v>20459.9990844727</v>
      </c>
      <c r="F278" s="56">
        <v>27159.000396728501</v>
      </c>
      <c r="G278" s="56">
        <v>38874.010024110503</v>
      </c>
      <c r="H278" s="56">
        <v>42900.330324090202</v>
      </c>
      <c r="I278" s="56">
        <v>46858.225812904297</v>
      </c>
      <c r="J278" s="56">
        <v>62656.791947474398</v>
      </c>
      <c r="K278" s="56">
        <v>86677.860562049493</v>
      </c>
      <c r="L278" s="56">
        <v>122070.289725975</v>
      </c>
      <c r="M278" s="56">
        <v>172576.113947918</v>
      </c>
      <c r="N278" s="56">
        <v>244840.479218872</v>
      </c>
    </row>
    <row r="279" spans="1:14" ht="14.4">
      <c r="A279" s="42" t="s">
        <v>228</v>
      </c>
      <c r="B279" s="42" t="s">
        <v>245</v>
      </c>
      <c r="C279" s="42" t="s">
        <v>20</v>
      </c>
      <c r="D279" s="55">
        <v>377844.99573707598</v>
      </c>
      <c r="E279" s="56">
        <v>433205.99746704102</v>
      </c>
      <c r="F279" s="56">
        <v>617142.00305938697</v>
      </c>
      <c r="G279" s="56">
        <v>1043974.63212353</v>
      </c>
      <c r="H279" s="56">
        <v>1361962.0958565399</v>
      </c>
      <c r="I279" s="56">
        <v>1515329.7082463901</v>
      </c>
      <c r="J279" s="56">
        <v>2033040.6462437599</v>
      </c>
      <c r="K279" s="56">
        <v>2858050.9131733398</v>
      </c>
      <c r="L279" s="56">
        <v>3886354.4877399402</v>
      </c>
      <c r="M279" s="56">
        <v>5209820.1018287595</v>
      </c>
      <c r="N279" s="56">
        <v>6979783.5834647203</v>
      </c>
    </row>
    <row r="280" spans="1:14" ht="14.4">
      <c r="A280" s="42" t="s">
        <v>228</v>
      </c>
      <c r="B280" s="42" t="s">
        <v>246</v>
      </c>
      <c r="C280" s="42" t="s">
        <v>20</v>
      </c>
      <c r="D280" s="55">
        <v>83658.996582031206</v>
      </c>
      <c r="E280" s="56">
        <v>151238.998413086</v>
      </c>
      <c r="F280" s="56">
        <v>239792.007446289</v>
      </c>
      <c r="G280" s="56">
        <v>514101.85388254502</v>
      </c>
      <c r="H280" s="56">
        <v>677701.01057325897</v>
      </c>
      <c r="I280" s="56">
        <v>759735.35335315205</v>
      </c>
      <c r="J280" s="56">
        <v>1043991.06819263</v>
      </c>
      <c r="K280" s="56">
        <v>1504407.4309706199</v>
      </c>
      <c r="L280" s="56">
        <v>2085796.94799717</v>
      </c>
      <c r="M280" s="56">
        <v>2837223.33191837</v>
      </c>
      <c r="N280" s="56">
        <v>3839985.92577727</v>
      </c>
    </row>
    <row r="281" spans="1:14" ht="14.4">
      <c r="A281" s="42" t="s">
        <v>228</v>
      </c>
      <c r="B281" s="42" t="s">
        <v>247</v>
      </c>
      <c r="C281" s="42" t="s">
        <v>20</v>
      </c>
      <c r="D281" s="55">
        <v>47279.998779296897</v>
      </c>
      <c r="E281" s="56">
        <v>49719.001770019502</v>
      </c>
      <c r="F281" s="56">
        <v>71723.9990234375</v>
      </c>
      <c r="G281" s="56">
        <v>116075.729455263</v>
      </c>
      <c r="H281" s="56">
        <v>146941.061852969</v>
      </c>
      <c r="I281" s="56">
        <v>154959.03175406801</v>
      </c>
      <c r="J281" s="56">
        <v>192152.20682513699</v>
      </c>
      <c r="K281" s="56">
        <v>251698.06717679801</v>
      </c>
      <c r="L281" s="56">
        <v>320467.73335487198</v>
      </c>
      <c r="M281" s="56">
        <v>404410.76483117801</v>
      </c>
      <c r="N281" s="56">
        <v>513003.03901975998</v>
      </c>
    </row>
    <row r="282" spans="1:14" ht="14.4">
      <c r="A282" s="42" t="s">
        <v>228</v>
      </c>
      <c r="B282" s="42" t="s">
        <v>248</v>
      </c>
      <c r="C282" s="42" t="s">
        <v>20</v>
      </c>
      <c r="D282" s="55">
        <v>53196.998596191399</v>
      </c>
      <c r="E282" s="56">
        <v>37166.999816894502</v>
      </c>
      <c r="F282" s="56">
        <v>51877.998352050803</v>
      </c>
      <c r="G282" s="56">
        <v>78891.074704234794</v>
      </c>
      <c r="H282" s="56">
        <v>95784.406119259002</v>
      </c>
      <c r="I282" s="56">
        <v>95974.564420661205</v>
      </c>
      <c r="J282" s="56">
        <v>113154.102150633</v>
      </c>
      <c r="K282" s="56">
        <v>142451.816041435</v>
      </c>
      <c r="L282" s="56">
        <v>174317.05987990001</v>
      </c>
      <c r="M282" s="56">
        <v>211419.90121846899</v>
      </c>
      <c r="N282" s="56">
        <v>257760.42254784101</v>
      </c>
    </row>
    <row r="283" spans="1:14" ht="14.4">
      <c r="A283" s="42" t="s">
        <v>228</v>
      </c>
      <c r="B283" s="42" t="s">
        <v>249</v>
      </c>
      <c r="C283" s="42" t="s">
        <v>20</v>
      </c>
      <c r="D283" s="55">
        <v>5202.0001411437997</v>
      </c>
      <c r="E283" s="56">
        <v>4578.0000686645499</v>
      </c>
      <c r="F283" s="56">
        <v>5307.0001602172897</v>
      </c>
      <c r="G283" s="56">
        <v>6320.9211348560302</v>
      </c>
      <c r="H283" s="56">
        <v>7553.2286110281902</v>
      </c>
      <c r="I283" s="56">
        <v>8016.3528327530203</v>
      </c>
      <c r="J283" s="56">
        <v>10164.5267958154</v>
      </c>
      <c r="K283" s="56">
        <v>13651.873933772</v>
      </c>
      <c r="L283" s="56">
        <v>17801.544219305299</v>
      </c>
      <c r="M283" s="56">
        <v>22979.8359513711</v>
      </c>
      <c r="N283" s="56">
        <v>29783.9702094569</v>
      </c>
    </row>
    <row r="284" spans="1:14" ht="14.4">
      <c r="A284" s="42" t="s">
        <v>228</v>
      </c>
      <c r="B284" s="42" t="s">
        <v>250</v>
      </c>
      <c r="C284" s="42" t="s">
        <v>20</v>
      </c>
      <c r="D284" s="55">
        <v>78125</v>
      </c>
      <c r="E284" s="56">
        <v>66545.997619628906</v>
      </c>
      <c r="F284" s="56">
        <v>77130.996704101606</v>
      </c>
      <c r="G284" s="56">
        <v>80517.469562441504</v>
      </c>
      <c r="H284" s="56">
        <v>95922.606768220794</v>
      </c>
      <c r="I284" s="56">
        <v>99117.814911341906</v>
      </c>
      <c r="J284" s="56">
        <v>122454.86455403799</v>
      </c>
      <c r="K284" s="56">
        <v>160945.45973725</v>
      </c>
      <c r="L284" s="56">
        <v>204980.78294390001</v>
      </c>
      <c r="M284" s="56">
        <v>257956.928956358</v>
      </c>
      <c r="N284" s="56">
        <v>325311.47742320801</v>
      </c>
    </row>
    <row r="285" spans="1:14" ht="14.4">
      <c r="A285" s="42" t="s">
        <v>228</v>
      </c>
      <c r="B285" s="42" t="s">
        <v>251</v>
      </c>
      <c r="C285" s="42" t="s">
        <v>20</v>
      </c>
      <c r="D285" s="55">
        <v>46254.001617431597</v>
      </c>
      <c r="E285" s="56">
        <v>53284.000396728501</v>
      </c>
      <c r="F285" s="56">
        <v>61143.001556396499</v>
      </c>
      <c r="G285" s="56">
        <v>68650.549824441405</v>
      </c>
      <c r="H285" s="56">
        <v>83810.390463166696</v>
      </c>
      <c r="I285" s="56">
        <v>90361.474934525802</v>
      </c>
      <c r="J285" s="56">
        <v>121979.181187108</v>
      </c>
      <c r="K285" s="56">
        <v>176538.43068376501</v>
      </c>
      <c r="L285" s="56">
        <v>248346.468483206</v>
      </c>
      <c r="M285" s="56">
        <v>346265.47620027902</v>
      </c>
      <c r="N285" s="56">
        <v>485304.14323867002</v>
      </c>
    </row>
    <row r="286" spans="1:14" ht="14.4">
      <c r="A286" s="42" t="s">
        <v>228</v>
      </c>
      <c r="B286" s="42" t="s">
        <v>252</v>
      </c>
      <c r="C286" s="42" t="s">
        <v>20</v>
      </c>
      <c r="D286" s="55">
        <v>41326.999664306597</v>
      </c>
      <c r="E286" s="56">
        <v>32563.999176025402</v>
      </c>
      <c r="F286" s="56">
        <v>27006.9999694824</v>
      </c>
      <c r="G286" s="56">
        <v>35857.864503083401</v>
      </c>
      <c r="H286" s="56">
        <v>42367.433954075503</v>
      </c>
      <c r="I286" s="56">
        <v>42026.327917817202</v>
      </c>
      <c r="J286" s="56">
        <v>48606.759307899098</v>
      </c>
      <c r="K286" s="56">
        <v>59918.120137674203</v>
      </c>
      <c r="L286" s="56">
        <v>71690.041567866094</v>
      </c>
      <c r="M286" s="56">
        <v>84890.704758021602</v>
      </c>
      <c r="N286" s="56">
        <v>100899.626389846</v>
      </c>
    </row>
    <row r="287" spans="1:14" ht="14.4">
      <c r="A287" s="42" t="s">
        <v>228</v>
      </c>
      <c r="B287" s="42" t="s">
        <v>253</v>
      </c>
      <c r="C287" s="42" t="s">
        <v>20</v>
      </c>
      <c r="D287" s="55">
        <v>19079.000473022501</v>
      </c>
      <c r="E287" s="56">
        <v>23343.000411987301</v>
      </c>
      <c r="F287" s="56">
        <v>29299.9992370605</v>
      </c>
      <c r="G287" s="56">
        <v>32294.571275608501</v>
      </c>
      <c r="H287" s="56">
        <v>40903.793396210203</v>
      </c>
      <c r="I287" s="56">
        <v>44419.548921854897</v>
      </c>
      <c r="J287" s="56">
        <v>62860.721219920299</v>
      </c>
      <c r="K287" s="56">
        <v>95705.541837452605</v>
      </c>
      <c r="L287" s="56">
        <v>140256.17962832001</v>
      </c>
      <c r="M287" s="56">
        <v>201738.16768680501</v>
      </c>
      <c r="N287" s="56">
        <v>288833.27353160002</v>
      </c>
    </row>
    <row r="288" spans="1:14" ht="14.4">
      <c r="A288" s="42" t="s">
        <v>228</v>
      </c>
      <c r="B288" s="42" t="s">
        <v>254</v>
      </c>
      <c r="C288" s="42" t="s">
        <v>20</v>
      </c>
      <c r="D288" s="55">
        <v>3721.9998836517302</v>
      </c>
      <c r="E288" s="56">
        <v>14765.9997940063</v>
      </c>
      <c r="F288" s="56">
        <v>53860.000610351599</v>
      </c>
      <c r="G288" s="56">
        <v>111264.59778106</v>
      </c>
      <c r="H288" s="56">
        <v>170978.164118352</v>
      </c>
      <c r="I288" s="56">
        <v>220719.239200221</v>
      </c>
      <c r="J288" s="56">
        <v>317677.21601058601</v>
      </c>
      <c r="K288" s="56">
        <v>452734.17265456502</v>
      </c>
      <c r="L288" s="56">
        <v>622697.72966539697</v>
      </c>
      <c r="M288" s="56">
        <v>842934.99030790397</v>
      </c>
      <c r="N288" s="56">
        <v>1138901.7053270701</v>
      </c>
    </row>
    <row r="289" spans="1:14" ht="14.4">
      <c r="A289" s="42" t="s">
        <v>228</v>
      </c>
      <c r="B289" s="42" t="s">
        <v>255</v>
      </c>
      <c r="C289" s="42" t="s">
        <v>20</v>
      </c>
      <c r="D289" s="55">
        <v>809505.00112772</v>
      </c>
      <c r="E289" s="56">
        <v>837791.01550579094</v>
      </c>
      <c r="F289" s="56">
        <v>884861.98419332504</v>
      </c>
      <c r="G289" s="56">
        <v>1037709.57108423</v>
      </c>
      <c r="H289" s="56">
        <v>1033827.31785745</v>
      </c>
      <c r="I289" s="56">
        <v>1012633.4089898299</v>
      </c>
      <c r="J289" s="56">
        <v>1041763.89242321</v>
      </c>
      <c r="K289" s="56">
        <v>1062314.11737007</v>
      </c>
      <c r="L289" s="56">
        <v>1089752.9911100001</v>
      </c>
      <c r="M289" s="56">
        <v>1117879.6542660799</v>
      </c>
      <c r="N289" s="56">
        <v>1146596.61131514</v>
      </c>
    </row>
    <row r="290" spans="1:14" ht="14.4">
      <c r="A290" s="42" t="s">
        <v>228</v>
      </c>
      <c r="B290" s="42" t="s">
        <v>256</v>
      </c>
      <c r="C290" s="42" t="s">
        <v>20</v>
      </c>
      <c r="D290" s="55">
        <v>705302.001953125</v>
      </c>
      <c r="E290" s="56">
        <v>728054.01611328102</v>
      </c>
      <c r="F290" s="56">
        <v>761419.98291015602</v>
      </c>
      <c r="G290" s="56">
        <v>884409.15015993698</v>
      </c>
      <c r="H290" s="56">
        <v>880523.10333937895</v>
      </c>
      <c r="I290" s="56">
        <v>864291.87417396798</v>
      </c>
      <c r="J290" s="56">
        <v>892958.55858469696</v>
      </c>
      <c r="K290" s="56">
        <v>914059.170238105</v>
      </c>
      <c r="L290" s="56">
        <v>941175.946027486</v>
      </c>
      <c r="M290" s="56">
        <v>968995.01908903499</v>
      </c>
      <c r="N290" s="56">
        <v>997433.99140091601</v>
      </c>
    </row>
    <row r="291" spans="1:14" ht="14.4">
      <c r="A291" s="42" t="s">
        <v>228</v>
      </c>
      <c r="B291" s="42" t="s">
        <v>257</v>
      </c>
      <c r="C291" s="42" t="s">
        <v>20</v>
      </c>
      <c r="D291" s="55">
        <v>103695.999145508</v>
      </c>
      <c r="E291" s="56">
        <v>109264.999389648</v>
      </c>
      <c r="F291" s="56">
        <v>122831.001281738</v>
      </c>
      <c r="G291" s="56">
        <v>152790.460322395</v>
      </c>
      <c r="H291" s="56">
        <v>152806.269462069</v>
      </c>
      <c r="I291" s="56">
        <v>147868.104676822</v>
      </c>
      <c r="J291" s="56">
        <v>148345.28025697501</v>
      </c>
      <c r="K291" s="56">
        <v>147813.152414891</v>
      </c>
      <c r="L291" s="56">
        <v>148150.28467823399</v>
      </c>
      <c r="M291" s="56">
        <v>148472.4406687</v>
      </c>
      <c r="N291" s="56">
        <v>148764.57917408901</v>
      </c>
    </row>
    <row r="292" spans="1:14" ht="14.4">
      <c r="A292" s="42" t="s">
        <v>228</v>
      </c>
      <c r="B292" s="42" t="s">
        <v>258</v>
      </c>
      <c r="C292" s="42" t="s">
        <v>20</v>
      </c>
      <c r="D292" s="55">
        <v>507.00002908706699</v>
      </c>
      <c r="E292" s="56">
        <v>472.00000286102301</v>
      </c>
      <c r="F292" s="56">
        <v>611.00000143051102</v>
      </c>
      <c r="G292" s="56">
        <v>509.96060189711</v>
      </c>
      <c r="H292" s="56">
        <v>497.94505599773902</v>
      </c>
      <c r="I292" s="56">
        <v>473.43013903750301</v>
      </c>
      <c r="J292" s="56">
        <v>460.05358154087298</v>
      </c>
      <c r="K292" s="56">
        <v>441.79471706909197</v>
      </c>
      <c r="L292" s="56">
        <v>426.76040427836398</v>
      </c>
      <c r="M292" s="56">
        <v>412.194508345359</v>
      </c>
      <c r="N292" s="56">
        <v>398.04074013918</v>
      </c>
    </row>
    <row r="293" spans="1:14" ht="14.4">
      <c r="A293" s="42" t="s">
        <v>228</v>
      </c>
      <c r="B293" s="42" t="s">
        <v>259</v>
      </c>
      <c r="C293" s="42" t="s">
        <v>20</v>
      </c>
      <c r="D293" s="55">
        <v>320854.01248931902</v>
      </c>
      <c r="E293" s="56">
        <v>333505.99670410203</v>
      </c>
      <c r="F293" s="56">
        <v>368534.00421142601</v>
      </c>
      <c r="G293" s="56">
        <v>391396.44885387103</v>
      </c>
      <c r="H293" s="56">
        <v>499927.92786335299</v>
      </c>
      <c r="I293" s="56">
        <v>547454.50627259002</v>
      </c>
      <c r="J293" s="56">
        <v>649556.31306477403</v>
      </c>
      <c r="K293" s="56">
        <v>785182.20403770194</v>
      </c>
      <c r="L293" s="56">
        <v>949586.37340637902</v>
      </c>
      <c r="M293" s="56">
        <v>1148439.4078802699</v>
      </c>
      <c r="N293" s="56">
        <v>1388941.0547806299</v>
      </c>
    </row>
    <row r="294" spans="1:14" ht="14.4">
      <c r="A294" s="42" t="s">
        <v>228</v>
      </c>
      <c r="B294" s="42" t="s">
        <v>260</v>
      </c>
      <c r="C294" s="42" t="s">
        <v>20</v>
      </c>
      <c r="D294" s="55">
        <v>88869.003295898394</v>
      </c>
      <c r="E294" s="56">
        <v>89429.000854492202</v>
      </c>
      <c r="F294" s="56">
        <v>97904.998779296904</v>
      </c>
      <c r="G294" s="56">
        <v>100340.15505301001</v>
      </c>
      <c r="H294" s="56">
        <v>128032.973752823</v>
      </c>
      <c r="I294" s="56">
        <v>140114.83368239101</v>
      </c>
      <c r="J294" s="56">
        <v>166547.28762307399</v>
      </c>
      <c r="K294" s="56">
        <v>201759.36173596999</v>
      </c>
      <c r="L294" s="56">
        <v>244363.21457677099</v>
      </c>
      <c r="M294" s="56">
        <v>295758.16222353</v>
      </c>
      <c r="N294" s="56">
        <v>357703.71458512999</v>
      </c>
    </row>
    <row r="295" spans="1:14" ht="14.4">
      <c r="A295" s="42" t="s">
        <v>228</v>
      </c>
      <c r="B295" s="42" t="s">
        <v>261</v>
      </c>
      <c r="C295" s="42" t="s">
        <v>20</v>
      </c>
      <c r="D295" s="55">
        <v>152639.007568359</v>
      </c>
      <c r="E295" s="56">
        <v>157382.99560546901</v>
      </c>
      <c r="F295" s="56">
        <v>174449.00512695301</v>
      </c>
      <c r="G295" s="56">
        <v>188565.636438441</v>
      </c>
      <c r="H295" s="56">
        <v>239537.97718089601</v>
      </c>
      <c r="I295" s="56">
        <v>259798.43799790999</v>
      </c>
      <c r="J295" s="56">
        <v>301976.28081241</v>
      </c>
      <c r="K295" s="56">
        <v>356881.076512206</v>
      </c>
      <c r="L295" s="56">
        <v>421677.17747767002</v>
      </c>
      <c r="M295" s="56">
        <v>497892.80840669997</v>
      </c>
      <c r="N295" s="56">
        <v>587457.87140540499</v>
      </c>
    </row>
    <row r="296" spans="1:14" ht="14.4">
      <c r="A296" s="42" t="s">
        <v>228</v>
      </c>
      <c r="B296" s="42" t="s">
        <v>262</v>
      </c>
      <c r="C296" s="42" t="s">
        <v>20</v>
      </c>
      <c r="D296" s="55">
        <v>15835.000038147</v>
      </c>
      <c r="E296" s="56">
        <v>18833.999633789099</v>
      </c>
      <c r="F296" s="56">
        <v>18153.999328613299</v>
      </c>
      <c r="G296" s="56">
        <v>19069.045224767899</v>
      </c>
      <c r="H296" s="56">
        <v>24869.295501131899</v>
      </c>
      <c r="I296" s="56">
        <v>27818.129844817198</v>
      </c>
      <c r="J296" s="56">
        <v>33075.789480422602</v>
      </c>
      <c r="K296" s="56">
        <v>39619.410656423497</v>
      </c>
      <c r="L296" s="56">
        <v>47447.577463900503</v>
      </c>
      <c r="M296" s="56">
        <v>56783.256941816398</v>
      </c>
      <c r="N296" s="56">
        <v>67906.881759105599</v>
      </c>
    </row>
    <row r="297" spans="1:14" ht="14.4">
      <c r="A297" s="42" t="s">
        <v>228</v>
      </c>
      <c r="B297" s="42" t="s">
        <v>263</v>
      </c>
      <c r="C297" s="42" t="s">
        <v>20</v>
      </c>
      <c r="D297" s="55">
        <v>63511.001586914099</v>
      </c>
      <c r="E297" s="56">
        <v>67860.000610351606</v>
      </c>
      <c r="F297" s="56">
        <v>78026.0009765625</v>
      </c>
      <c r="G297" s="56">
        <v>83421.612137651595</v>
      </c>
      <c r="H297" s="56">
        <v>107487.681428503</v>
      </c>
      <c r="I297" s="56">
        <v>119723.104747472</v>
      </c>
      <c r="J297" s="56">
        <v>147956.955148868</v>
      </c>
      <c r="K297" s="56">
        <v>186922.35513310201</v>
      </c>
      <c r="L297" s="56">
        <v>236098.40388803801</v>
      </c>
      <c r="M297" s="56">
        <v>298005.18030822498</v>
      </c>
      <c r="N297" s="56">
        <v>375872.58703098801</v>
      </c>
    </row>
    <row r="298" spans="1:14" ht="14.4">
      <c r="A298" s="42" t="s">
        <v>228</v>
      </c>
      <c r="B298" s="42" t="s">
        <v>264</v>
      </c>
      <c r="C298" s="42" t="s">
        <v>20</v>
      </c>
      <c r="D298" s="55">
        <v>419466.00341796898</v>
      </c>
      <c r="E298" s="56">
        <v>406044.00634765602</v>
      </c>
      <c r="F298" s="56">
        <v>421700.98876953102</v>
      </c>
      <c r="G298" s="56">
        <v>358974.06537139398</v>
      </c>
      <c r="H298" s="56">
        <v>412280.70008260902</v>
      </c>
      <c r="I298" s="56">
        <v>398005.286420135</v>
      </c>
      <c r="J298" s="56">
        <v>363575.745819395</v>
      </c>
      <c r="K298" s="56">
        <v>341467.841963418</v>
      </c>
      <c r="L298" s="56">
        <v>321776.18189045403</v>
      </c>
      <c r="M298" s="56">
        <v>298450.82830768102</v>
      </c>
      <c r="N298" s="56">
        <v>271521.35398651502</v>
      </c>
    </row>
    <row r="299" spans="1:14" ht="14.4">
      <c r="A299" s="42" t="s">
        <v>228</v>
      </c>
      <c r="B299" s="42" t="s">
        <v>265</v>
      </c>
      <c r="C299" s="42" t="s">
        <v>20</v>
      </c>
      <c r="D299" s="55">
        <v>38069.999694824197</v>
      </c>
      <c r="E299" s="56">
        <v>31731.000900268598</v>
      </c>
      <c r="F299" s="56">
        <v>28228.000640869101</v>
      </c>
      <c r="G299" s="56">
        <v>26580.1940282592</v>
      </c>
      <c r="H299" s="56">
        <v>21257.275018723001</v>
      </c>
      <c r="I299" s="56">
        <v>21927.330954841102</v>
      </c>
      <c r="J299" s="56">
        <v>21404.625649715799</v>
      </c>
      <c r="K299" s="56">
        <v>21539.601018774501</v>
      </c>
      <c r="L299" s="56">
        <v>21343.308964371499</v>
      </c>
      <c r="M299" s="56">
        <v>21264.877209879902</v>
      </c>
      <c r="N299" s="56">
        <v>21189.784608309001</v>
      </c>
    </row>
    <row r="300" spans="1:14" ht="14.4">
      <c r="A300" s="42" t="s">
        <v>228</v>
      </c>
      <c r="B300" s="42" t="s">
        <v>266</v>
      </c>
      <c r="C300" s="42" t="s">
        <v>20</v>
      </c>
      <c r="D300" s="55">
        <v>812358.99639129604</v>
      </c>
      <c r="E300" s="56">
        <v>854373.01349639904</v>
      </c>
      <c r="F300" s="56">
        <v>992523.98252487194</v>
      </c>
      <c r="G300" s="56">
        <v>1243137.8176227</v>
      </c>
      <c r="H300" s="56">
        <v>1377116.9287716199</v>
      </c>
      <c r="I300" s="56">
        <v>1375303.0650903101</v>
      </c>
      <c r="J300" s="56">
        <v>1536037.91067747</v>
      </c>
      <c r="K300" s="56">
        <v>1732245.42097309</v>
      </c>
      <c r="L300" s="56">
        <v>1955272.0444978899</v>
      </c>
      <c r="M300" s="56">
        <v>2184419.9862296898</v>
      </c>
      <c r="N300" s="56">
        <v>2422282.4392146799</v>
      </c>
    </row>
    <row r="301" spans="1:14" ht="14.4">
      <c r="A301" s="42" t="s">
        <v>228</v>
      </c>
      <c r="B301" s="42" t="s">
        <v>267</v>
      </c>
      <c r="C301" s="42" t="s">
        <v>20</v>
      </c>
      <c r="D301" s="55">
        <v>304994.99511718802</v>
      </c>
      <c r="E301" s="56">
        <v>347308.01391601597</v>
      </c>
      <c r="F301" s="56">
        <v>415955.99365234398</v>
      </c>
      <c r="G301" s="56">
        <v>502033.147010224</v>
      </c>
      <c r="H301" s="56">
        <v>554311.93244332494</v>
      </c>
      <c r="I301" s="56">
        <v>559593.98630343797</v>
      </c>
      <c r="J301" s="56">
        <v>620666.89373020397</v>
      </c>
      <c r="K301" s="56">
        <v>689251.09949243499</v>
      </c>
      <c r="L301" s="56">
        <v>765406.67441893404</v>
      </c>
      <c r="M301" s="56">
        <v>841036.15742932702</v>
      </c>
      <c r="N301" s="56">
        <v>917457.26652742899</v>
      </c>
    </row>
    <row r="302" spans="1:14" ht="14.4">
      <c r="A302" s="42" t="s">
        <v>228</v>
      </c>
      <c r="B302" s="42" t="s">
        <v>268</v>
      </c>
      <c r="C302" s="42" t="s">
        <v>20</v>
      </c>
      <c r="D302" s="55">
        <v>107117.99621582001</v>
      </c>
      <c r="E302" s="56">
        <v>126546.99707031201</v>
      </c>
      <c r="F302" s="56">
        <v>170757.99560546901</v>
      </c>
      <c r="G302" s="56">
        <v>259561.739099297</v>
      </c>
      <c r="H302" s="56">
        <v>299385.25387839897</v>
      </c>
      <c r="I302" s="56">
        <v>307537.25327042298</v>
      </c>
      <c r="J302" s="56">
        <v>363202.02204513201</v>
      </c>
      <c r="K302" s="56">
        <v>432272.12646516098</v>
      </c>
      <c r="L302" s="56">
        <v>511729.04344475799</v>
      </c>
      <c r="M302" s="56">
        <v>596214.12812793697</v>
      </c>
      <c r="N302" s="56">
        <v>685929.58887339395</v>
      </c>
    </row>
    <row r="303" spans="1:14" ht="14.4">
      <c r="A303" s="42" t="s">
        <v>228</v>
      </c>
      <c r="B303" s="42" t="s">
        <v>269</v>
      </c>
      <c r="C303" s="42" t="s">
        <v>20</v>
      </c>
      <c r="D303" s="55">
        <v>105046.99707031201</v>
      </c>
      <c r="E303" s="56">
        <v>108424.003601074</v>
      </c>
      <c r="F303" s="56">
        <v>132761.99340820301</v>
      </c>
      <c r="G303" s="56">
        <v>167419.42058896099</v>
      </c>
      <c r="H303" s="56">
        <v>186648.766233164</v>
      </c>
      <c r="I303" s="56">
        <v>187213.836384956</v>
      </c>
      <c r="J303" s="56">
        <v>210645.77144023601</v>
      </c>
      <c r="K303" s="56">
        <v>238767.29344001101</v>
      </c>
      <c r="L303" s="56">
        <v>270045.80780276301</v>
      </c>
      <c r="M303" s="56">
        <v>301542.02554458502</v>
      </c>
      <c r="N303" s="56">
        <v>333539.62934180599</v>
      </c>
    </row>
    <row r="304" spans="1:14" ht="14.4">
      <c r="A304" s="42" t="s">
        <v>228</v>
      </c>
      <c r="B304" s="42" t="s">
        <v>270</v>
      </c>
      <c r="C304" s="42" t="s">
        <v>20</v>
      </c>
      <c r="D304" s="55">
        <v>91647.003173828096</v>
      </c>
      <c r="E304" s="56">
        <v>106250.999450684</v>
      </c>
      <c r="F304" s="56">
        <v>124402.00042724601</v>
      </c>
      <c r="G304" s="56">
        <v>150409.59210707399</v>
      </c>
      <c r="H304" s="56">
        <v>166377.58186278201</v>
      </c>
      <c r="I304" s="56">
        <v>165721.570373906</v>
      </c>
      <c r="J304" s="56">
        <v>186984.14925557401</v>
      </c>
      <c r="K304" s="56">
        <v>213803.04136970401</v>
      </c>
      <c r="L304" s="56">
        <v>244409.690485692</v>
      </c>
      <c r="M304" s="56">
        <v>276394.12726365897</v>
      </c>
      <c r="N304" s="56">
        <v>310232.43159710302</v>
      </c>
    </row>
    <row r="305" spans="1:14" ht="14.4">
      <c r="A305" s="42" t="s">
        <v>228</v>
      </c>
      <c r="B305" s="42" t="s">
        <v>271</v>
      </c>
      <c r="C305" s="42" t="s">
        <v>20</v>
      </c>
      <c r="D305" s="55">
        <v>130139.007568359</v>
      </c>
      <c r="E305" s="56">
        <v>103513.999938965</v>
      </c>
      <c r="F305" s="56">
        <v>86192.001342773394</v>
      </c>
      <c r="G305" s="56">
        <v>75436.828208548701</v>
      </c>
      <c r="H305" s="56">
        <v>72510.187673207198</v>
      </c>
      <c r="I305" s="56">
        <v>58281.5286572076</v>
      </c>
      <c r="J305" s="56">
        <v>49826.679579444797</v>
      </c>
      <c r="K305" s="56">
        <v>44637.0626298157</v>
      </c>
      <c r="L305" s="56">
        <v>40455.176402647303</v>
      </c>
      <c r="M305" s="56">
        <v>36703.156007907201</v>
      </c>
      <c r="N305" s="56">
        <v>33444.415690843904</v>
      </c>
    </row>
    <row r="306" spans="1:14" ht="14.4">
      <c r="A306" s="42" t="s">
        <v>228</v>
      </c>
      <c r="B306" s="42" t="s">
        <v>272</v>
      </c>
      <c r="C306" s="42" t="s">
        <v>20</v>
      </c>
      <c r="D306" s="55">
        <v>66157.9971313477</v>
      </c>
      <c r="E306" s="56">
        <v>54139.999389648401</v>
      </c>
      <c r="F306" s="56">
        <v>54801.998138427698</v>
      </c>
      <c r="G306" s="56">
        <v>77972.684381426894</v>
      </c>
      <c r="H306" s="56">
        <v>87238.685496887207</v>
      </c>
      <c r="I306" s="56">
        <v>87253.760583128606</v>
      </c>
      <c r="J306" s="56">
        <v>95294.327378227201</v>
      </c>
      <c r="K306" s="56">
        <v>104244.00248871501</v>
      </c>
      <c r="L306" s="56">
        <v>114087.462091205</v>
      </c>
      <c r="M306" s="56">
        <v>123605.633327124</v>
      </c>
      <c r="N306" s="56">
        <v>133013.88985679299</v>
      </c>
    </row>
    <row r="307" spans="1:14" ht="14.4">
      <c r="A307" s="42" t="s">
        <v>228</v>
      </c>
      <c r="B307" s="42" t="s">
        <v>273</v>
      </c>
      <c r="C307" s="42" t="s">
        <v>20</v>
      </c>
      <c r="D307" s="55">
        <v>7255.0001144409198</v>
      </c>
      <c r="E307" s="56">
        <v>8189.0001296997098</v>
      </c>
      <c r="F307" s="56">
        <v>7651.9999504089401</v>
      </c>
      <c r="G307" s="56">
        <v>10304.4062271725</v>
      </c>
      <c r="H307" s="56">
        <v>10644.5211838587</v>
      </c>
      <c r="I307" s="56">
        <v>9701.1295172475493</v>
      </c>
      <c r="J307" s="56">
        <v>9418.0672486532003</v>
      </c>
      <c r="K307" s="56">
        <v>9270.7950872489891</v>
      </c>
      <c r="L307" s="56">
        <v>9138.1898518944599</v>
      </c>
      <c r="M307" s="56">
        <v>8924.7585291470095</v>
      </c>
      <c r="N307" s="56">
        <v>8665.2173273078097</v>
      </c>
    </row>
    <row r="308" spans="1:14" ht="14.4">
      <c r="A308" s="42" t="s">
        <v>228</v>
      </c>
      <c r="B308" s="42" t="s">
        <v>274</v>
      </c>
      <c r="C308" s="42" t="s">
        <v>20</v>
      </c>
      <c r="D308" s="55">
        <v>1541842.9402113</v>
      </c>
      <c r="E308" s="56">
        <v>1661714.95902538</v>
      </c>
      <c r="F308" s="56">
        <v>1792381.0315132099</v>
      </c>
      <c r="G308" s="56">
        <v>1906505.9092822</v>
      </c>
      <c r="H308" s="56">
        <v>1947948.32346566</v>
      </c>
      <c r="I308" s="56">
        <v>2001801.25317698</v>
      </c>
      <c r="J308" s="56">
        <v>2101187.7599693998</v>
      </c>
      <c r="K308" s="56">
        <v>2197659.4246432702</v>
      </c>
      <c r="L308" s="56">
        <v>2295595.4730662699</v>
      </c>
      <c r="M308" s="56">
        <v>2397835.74137644</v>
      </c>
      <c r="N308" s="56">
        <v>2504606.8966517202</v>
      </c>
    </row>
    <row r="309" spans="1:14" ht="14.4">
      <c r="A309" s="42" t="s">
        <v>228</v>
      </c>
      <c r="B309" s="42" t="s">
        <v>275</v>
      </c>
      <c r="C309" s="42" t="s">
        <v>20</v>
      </c>
      <c r="D309" s="55">
        <v>320718.994140625</v>
      </c>
      <c r="E309" s="56">
        <v>388963.98925781198</v>
      </c>
      <c r="F309" s="56">
        <v>472072.998046875</v>
      </c>
      <c r="G309" s="56">
        <v>497574.05428198999</v>
      </c>
      <c r="H309" s="56">
        <v>510748.51873125898</v>
      </c>
      <c r="I309" s="56">
        <v>530913.91308201198</v>
      </c>
      <c r="J309" s="56">
        <v>576149.20552479301</v>
      </c>
      <c r="K309" s="56">
        <v>625499.19079055195</v>
      </c>
      <c r="L309" s="56">
        <v>677814.67695283506</v>
      </c>
      <c r="M309" s="56">
        <v>734060.47958872898</v>
      </c>
      <c r="N309" s="56">
        <v>794494.59062778298</v>
      </c>
    </row>
    <row r="310" spans="1:14" ht="14.4">
      <c r="A310" s="42" t="s">
        <v>228</v>
      </c>
      <c r="B310" s="42" t="s">
        <v>276</v>
      </c>
      <c r="C310" s="42" t="s">
        <v>20</v>
      </c>
      <c r="D310" s="55">
        <v>1201543.9453125</v>
      </c>
      <c r="E310" s="56">
        <v>1253219.9707031201</v>
      </c>
      <c r="F310" s="56">
        <v>1301384.0332031201</v>
      </c>
      <c r="G310" s="56">
        <v>1390168.74587679</v>
      </c>
      <c r="H310" s="56">
        <v>1418725.3555143699</v>
      </c>
      <c r="I310" s="56">
        <v>1452728.0361619601</v>
      </c>
      <c r="J310" s="56">
        <v>1506757.3829015</v>
      </c>
      <c r="K310" s="56">
        <v>1553469.2487227099</v>
      </c>
      <c r="L310" s="56">
        <v>1598653.56933652</v>
      </c>
      <c r="M310" s="56">
        <v>1644154.5229662501</v>
      </c>
      <c r="N310" s="56">
        <v>1689931.69049524</v>
      </c>
    </row>
    <row r="311" spans="1:14" ht="14.4">
      <c r="A311" s="42" t="s">
        <v>228</v>
      </c>
      <c r="B311" s="42" t="s">
        <v>277</v>
      </c>
      <c r="C311" s="42" t="s">
        <v>20</v>
      </c>
      <c r="D311" s="55">
        <v>18384.000778198199</v>
      </c>
      <c r="E311" s="56">
        <v>18084.9990844727</v>
      </c>
      <c r="F311" s="56">
        <v>17201.000213623</v>
      </c>
      <c r="G311" s="56">
        <v>17138.5857221021</v>
      </c>
      <c r="H311" s="56">
        <v>16767.383262507399</v>
      </c>
      <c r="I311" s="56">
        <v>16435.102731321</v>
      </c>
      <c r="J311" s="56">
        <v>16328.124475320399</v>
      </c>
      <c r="K311" s="56">
        <v>16413.847143090799</v>
      </c>
      <c r="L311" s="56">
        <v>16477.173080702301</v>
      </c>
      <c r="M311" s="56">
        <v>16538.586541371998</v>
      </c>
      <c r="N311" s="56">
        <v>16598.1217482424</v>
      </c>
    </row>
    <row r="312" spans="1:14" ht="14.4">
      <c r="A312" s="42" t="s">
        <v>228</v>
      </c>
      <c r="B312" s="42" t="s">
        <v>278</v>
      </c>
      <c r="C312" s="42" t="s">
        <v>20</v>
      </c>
      <c r="D312" s="55">
        <v>1195.99997997284</v>
      </c>
      <c r="E312" s="56">
        <v>1445.99997997284</v>
      </c>
      <c r="F312" s="56">
        <v>1723.0000495910599</v>
      </c>
      <c r="G312" s="56">
        <v>1624.5234013212901</v>
      </c>
      <c r="H312" s="56">
        <v>1707.0659575197899</v>
      </c>
      <c r="I312" s="56">
        <v>1724.20120168685</v>
      </c>
      <c r="J312" s="56">
        <v>1953.0470677828901</v>
      </c>
      <c r="K312" s="56">
        <v>2277.1379869174898</v>
      </c>
      <c r="L312" s="56">
        <v>2650.05369621407</v>
      </c>
      <c r="M312" s="56">
        <v>3082.1522800910898</v>
      </c>
      <c r="N312" s="56">
        <v>3582.4937804558999</v>
      </c>
    </row>
    <row r="313" spans="1:14" ht="14.4">
      <c r="A313" s="42" t="s">
        <v>228</v>
      </c>
      <c r="B313" s="42" t="s">
        <v>279</v>
      </c>
      <c r="C313" s="42" t="s">
        <v>20</v>
      </c>
      <c r="D313" s="55">
        <v>303929.00085449201</v>
      </c>
      <c r="E313" s="56">
        <v>304556.00738525402</v>
      </c>
      <c r="F313" s="56">
        <v>296634.994506836</v>
      </c>
      <c r="G313" s="56">
        <v>306660.42385204299</v>
      </c>
      <c r="H313" s="56">
        <v>313263.01258485997</v>
      </c>
      <c r="I313" s="56">
        <v>315343.90275080199</v>
      </c>
      <c r="J313" s="56">
        <v>325409.04825298098</v>
      </c>
      <c r="K313" s="56">
        <v>335809.20196696202</v>
      </c>
      <c r="L313" s="56">
        <v>346494.927101293</v>
      </c>
      <c r="M313" s="56">
        <v>357843.62043149298</v>
      </c>
      <c r="N313" s="56">
        <v>368799.48791759001</v>
      </c>
    </row>
    <row r="314" spans="1:14" ht="14.4">
      <c r="A314" s="42" t="s">
        <v>228</v>
      </c>
      <c r="B314" s="42" t="s">
        <v>280</v>
      </c>
      <c r="C314" s="42" t="s">
        <v>20</v>
      </c>
      <c r="D314" s="55">
        <v>88860.000610351606</v>
      </c>
      <c r="E314" s="56">
        <v>86757.003784179702</v>
      </c>
      <c r="F314" s="56">
        <v>81239.997863769502</v>
      </c>
      <c r="G314" s="56">
        <v>82577.706281749895</v>
      </c>
      <c r="H314" s="56">
        <v>83714.291979900299</v>
      </c>
      <c r="I314" s="56">
        <v>82750.095558902904</v>
      </c>
      <c r="J314" s="56">
        <v>83702.625281915403</v>
      </c>
      <c r="K314" s="56">
        <v>87196.612910408701</v>
      </c>
      <c r="L314" s="56">
        <v>90821.635148191999</v>
      </c>
      <c r="M314" s="56">
        <v>94679.758401827596</v>
      </c>
      <c r="N314" s="56">
        <v>98494.489069351403</v>
      </c>
    </row>
    <row r="315" spans="1:14" ht="14.4">
      <c r="A315" s="42" t="s">
        <v>228</v>
      </c>
      <c r="B315" s="42" t="s">
        <v>281</v>
      </c>
      <c r="C315" s="42" t="s">
        <v>20</v>
      </c>
      <c r="D315" s="55">
        <v>167488.998413086</v>
      </c>
      <c r="E315" s="56">
        <v>169824.00512695301</v>
      </c>
      <c r="F315" s="56">
        <v>166936.996459961</v>
      </c>
      <c r="G315" s="56">
        <v>174888.847218746</v>
      </c>
      <c r="H315" s="56">
        <v>180196.797509264</v>
      </c>
      <c r="I315" s="56">
        <v>185663.64963738699</v>
      </c>
      <c r="J315" s="56">
        <v>194159.82846408701</v>
      </c>
      <c r="K315" s="56">
        <v>199731.20015075299</v>
      </c>
      <c r="L315" s="56">
        <v>205428.062173524</v>
      </c>
      <c r="M315" s="56">
        <v>211471.63849811599</v>
      </c>
      <c r="N315" s="56">
        <v>217235.84241527101</v>
      </c>
    </row>
    <row r="316" spans="1:14" ht="14.4">
      <c r="A316" s="42" t="s">
        <v>228</v>
      </c>
      <c r="B316" s="42" t="s">
        <v>282</v>
      </c>
      <c r="C316" s="42" t="s">
        <v>20</v>
      </c>
      <c r="D316" s="55">
        <v>47580.001831054702</v>
      </c>
      <c r="E316" s="56">
        <v>47974.998474121101</v>
      </c>
      <c r="F316" s="56">
        <v>48458.000183105498</v>
      </c>
      <c r="G316" s="56">
        <v>49193.870351547397</v>
      </c>
      <c r="H316" s="56">
        <v>49351.923095694998</v>
      </c>
      <c r="I316" s="56">
        <v>46930.157554512603</v>
      </c>
      <c r="J316" s="56">
        <v>47546.594506979302</v>
      </c>
      <c r="K316" s="56">
        <v>48881.388905799802</v>
      </c>
      <c r="L316" s="56">
        <v>50245.229779577203</v>
      </c>
      <c r="M316" s="56">
        <v>51692.223531549302</v>
      </c>
      <c r="N316" s="56">
        <v>53069.156432967102</v>
      </c>
    </row>
    <row r="317" spans="1:14" ht="14.4">
      <c r="A317" s="42" t="s">
        <v>228</v>
      </c>
      <c r="B317" s="42" t="s">
        <v>283</v>
      </c>
      <c r="C317" s="42" t="s">
        <v>20</v>
      </c>
      <c r="D317" s="55">
        <v>351804.99410629302</v>
      </c>
      <c r="E317" s="56">
        <v>320654.00123596197</v>
      </c>
      <c r="F317" s="56">
        <v>388433.99238586402</v>
      </c>
      <c r="G317" s="56">
        <v>331868.37974333199</v>
      </c>
      <c r="H317" s="56">
        <v>426258.23886761197</v>
      </c>
      <c r="I317" s="56">
        <v>415118.96420061501</v>
      </c>
      <c r="J317" s="56">
        <v>429057.81676779798</v>
      </c>
      <c r="K317" s="56">
        <v>461541.96613437199</v>
      </c>
      <c r="L317" s="56">
        <v>509596.07044974301</v>
      </c>
      <c r="M317" s="56">
        <v>563912.67913205596</v>
      </c>
      <c r="N317" s="56">
        <v>625262.72131976497</v>
      </c>
    </row>
    <row r="318" spans="1:14" ht="14.4">
      <c r="A318" s="42" t="s">
        <v>228</v>
      </c>
      <c r="B318" s="42" t="s">
        <v>284</v>
      </c>
      <c r="C318" s="42" t="s">
        <v>20</v>
      </c>
      <c r="D318" s="55">
        <v>170464.996337891</v>
      </c>
      <c r="E318" s="56">
        <v>142009.00268554699</v>
      </c>
      <c r="F318" s="56">
        <v>155389.999389648</v>
      </c>
      <c r="G318" s="56">
        <v>145242.94411340801</v>
      </c>
      <c r="H318" s="56">
        <v>183574.53927606801</v>
      </c>
      <c r="I318" s="56">
        <v>151165.964387702</v>
      </c>
      <c r="J318" s="56">
        <v>149293.597795718</v>
      </c>
      <c r="K318" s="56">
        <v>156814.88018259901</v>
      </c>
      <c r="L318" s="56">
        <v>168935.11195839001</v>
      </c>
      <c r="M318" s="56">
        <v>182258.71186152499</v>
      </c>
      <c r="N318" s="56">
        <v>196870.879775095</v>
      </c>
    </row>
    <row r="319" spans="1:14" ht="14.4">
      <c r="A319" s="42" t="s">
        <v>228</v>
      </c>
      <c r="B319" s="42" t="s">
        <v>285</v>
      </c>
      <c r="C319" s="42" t="s">
        <v>20</v>
      </c>
      <c r="D319" s="55">
        <v>62805.000305175803</v>
      </c>
      <c r="E319" s="56">
        <v>63520.999908447302</v>
      </c>
      <c r="F319" s="56">
        <v>93032.9971313477</v>
      </c>
      <c r="G319" s="56">
        <v>91643.511716421504</v>
      </c>
      <c r="H319" s="56">
        <v>119673.17467791701</v>
      </c>
      <c r="I319" s="56">
        <v>109215.42628334901</v>
      </c>
      <c r="J319" s="56">
        <v>111570.189311562</v>
      </c>
      <c r="K319" s="56">
        <v>117610.319362243</v>
      </c>
      <c r="L319" s="56">
        <v>127150.701913949</v>
      </c>
      <c r="M319" s="56">
        <v>137662.19385858401</v>
      </c>
      <c r="N319" s="56">
        <v>149219.24650782699</v>
      </c>
    </row>
    <row r="320" spans="1:14" ht="14.4">
      <c r="A320" s="42" t="s">
        <v>228</v>
      </c>
      <c r="B320" s="42" t="s">
        <v>286</v>
      </c>
      <c r="C320" s="42" t="s">
        <v>20</v>
      </c>
      <c r="D320" s="55">
        <v>38319.000244140603</v>
      </c>
      <c r="E320" s="56">
        <v>36976.001739501997</v>
      </c>
      <c r="F320" s="56">
        <v>45556.999206542998</v>
      </c>
      <c r="G320" s="56">
        <v>28112.240686628102</v>
      </c>
      <c r="H320" s="56">
        <v>36308.103098392799</v>
      </c>
      <c r="I320" s="56">
        <v>48406.167674165197</v>
      </c>
      <c r="J320" s="56">
        <v>53311.633210914501</v>
      </c>
      <c r="K320" s="56">
        <v>59905.437837767102</v>
      </c>
      <c r="L320" s="56">
        <v>69039.807429665394</v>
      </c>
      <c r="M320" s="56">
        <v>79683.729936214499</v>
      </c>
      <c r="N320" s="56">
        <v>92080.803487949204</v>
      </c>
    </row>
    <row r="321" spans="1:14" ht="14.4">
      <c r="A321" s="42" t="s">
        <v>228</v>
      </c>
      <c r="B321" s="42" t="s">
        <v>106</v>
      </c>
      <c r="C321" s="42" t="s">
        <v>20</v>
      </c>
      <c r="D321" s="55">
        <v>78004.997253417998</v>
      </c>
      <c r="E321" s="56">
        <v>75588.996887207002</v>
      </c>
      <c r="F321" s="56">
        <v>91283.996582031206</v>
      </c>
      <c r="G321" s="56">
        <v>65194.328805032397</v>
      </c>
      <c r="H321" s="56">
        <v>84491.330829502898</v>
      </c>
      <c r="I321" s="56">
        <v>103143.968448189</v>
      </c>
      <c r="J321" s="56">
        <v>111128.960585177</v>
      </c>
      <c r="K321" s="56">
        <v>123107.832683837</v>
      </c>
      <c r="L321" s="56">
        <v>139869.42336736</v>
      </c>
      <c r="M321" s="56">
        <v>159141.76086750301</v>
      </c>
      <c r="N321" s="56">
        <v>181283.95156276299</v>
      </c>
    </row>
    <row r="322" spans="1:14" ht="14.4">
      <c r="A322" s="42" t="s">
        <v>228</v>
      </c>
      <c r="B322" s="42" t="s">
        <v>108</v>
      </c>
      <c r="C322" s="42" t="s">
        <v>20</v>
      </c>
      <c r="D322" s="55">
        <v>2210.9999656677201</v>
      </c>
      <c r="E322" s="56">
        <v>2559.00001525879</v>
      </c>
      <c r="F322" s="56">
        <v>3170.0000762939499</v>
      </c>
      <c r="G322" s="56">
        <v>1675.35442184218</v>
      </c>
      <c r="H322" s="56">
        <v>2211.09098573132</v>
      </c>
      <c r="I322" s="56">
        <v>3187.43740721004</v>
      </c>
      <c r="J322" s="56">
        <v>3753.4358644261201</v>
      </c>
      <c r="K322" s="56">
        <v>4103.4960679258602</v>
      </c>
      <c r="L322" s="56">
        <v>4601.02578037892</v>
      </c>
      <c r="M322" s="56">
        <v>5166.2826082286201</v>
      </c>
      <c r="N322" s="56">
        <v>5807.8399861303496</v>
      </c>
    </row>
    <row r="323" spans="1:14" ht="14.4">
      <c r="A323" s="42" t="s">
        <v>228</v>
      </c>
      <c r="B323" s="42" t="s">
        <v>287</v>
      </c>
      <c r="C323" s="42" t="s">
        <v>20</v>
      </c>
      <c r="D323" s="55">
        <v>1582641.0140991199</v>
      </c>
      <c r="E323" s="56">
        <v>1761835.99853516</v>
      </c>
      <c r="F323" s="56">
        <v>1994978.97338867</v>
      </c>
      <c r="G323" s="56">
        <v>2073275.13337081</v>
      </c>
      <c r="H323" s="56">
        <v>2290405.3115457902</v>
      </c>
      <c r="I323" s="56">
        <v>2442064.0152075398</v>
      </c>
      <c r="J323" s="56">
        <v>2804495.9237438999</v>
      </c>
      <c r="K323" s="56">
        <v>3193753.2825615602</v>
      </c>
      <c r="L323" s="56">
        <v>3616266.2541690301</v>
      </c>
      <c r="M323" s="56">
        <v>4094090.3911219598</v>
      </c>
      <c r="N323" s="56">
        <v>4635046.9875699198</v>
      </c>
    </row>
    <row r="324" spans="1:14" ht="14.4">
      <c r="A324" s="42" t="s">
        <v>228</v>
      </c>
      <c r="B324" s="42" t="s">
        <v>288</v>
      </c>
      <c r="C324" s="42" t="s">
        <v>20</v>
      </c>
      <c r="D324" s="55">
        <v>382079.01000976597</v>
      </c>
      <c r="E324" s="56">
        <v>421683.01391601597</v>
      </c>
      <c r="F324" s="56">
        <v>491080.99365234398</v>
      </c>
      <c r="G324" s="56">
        <v>529670.412711335</v>
      </c>
      <c r="H324" s="56">
        <v>587426.90122196998</v>
      </c>
      <c r="I324" s="56">
        <v>629085.29710539803</v>
      </c>
      <c r="J324" s="56">
        <v>729758.23528718995</v>
      </c>
      <c r="K324" s="56">
        <v>841104.41450467496</v>
      </c>
      <c r="L324" s="56">
        <v>965063.15038779599</v>
      </c>
      <c r="M324" s="56">
        <v>1108445.36629651</v>
      </c>
      <c r="N324" s="56">
        <v>1274587.62233522</v>
      </c>
    </row>
    <row r="325" spans="1:14" ht="14.4">
      <c r="A325" s="42" t="s">
        <v>228</v>
      </c>
      <c r="B325" s="42" t="s">
        <v>289</v>
      </c>
      <c r="C325" s="42" t="s">
        <v>20</v>
      </c>
      <c r="D325" s="55">
        <v>113211.99798584</v>
      </c>
      <c r="E325" s="56">
        <v>109347.00012207001</v>
      </c>
      <c r="F325" s="56">
        <v>107382.00378417999</v>
      </c>
      <c r="G325" s="56">
        <v>88692.997337545297</v>
      </c>
      <c r="H325" s="56">
        <v>95642.859233954499</v>
      </c>
      <c r="I325" s="56">
        <v>103507.083140905</v>
      </c>
      <c r="J325" s="56">
        <v>125276.99129180099</v>
      </c>
      <c r="K325" s="56">
        <v>151060.02329875299</v>
      </c>
      <c r="L325" s="56">
        <v>181334.00548393899</v>
      </c>
      <c r="M325" s="56">
        <v>217910.11586253199</v>
      </c>
      <c r="N325" s="56">
        <v>262173.65371168702</v>
      </c>
    </row>
    <row r="326" spans="1:14" ht="14.4">
      <c r="A326" s="42" t="s">
        <v>228</v>
      </c>
      <c r="B326" s="42" t="s">
        <v>290</v>
      </c>
      <c r="C326" s="42" t="s">
        <v>20</v>
      </c>
      <c r="D326" s="55">
        <v>228708.999633789</v>
      </c>
      <c r="E326" s="56">
        <v>263970.00122070301</v>
      </c>
      <c r="F326" s="56">
        <v>313184.99755859398</v>
      </c>
      <c r="G326" s="56">
        <v>364600.69062794599</v>
      </c>
      <c r="H326" s="56">
        <v>404195.92437136202</v>
      </c>
      <c r="I326" s="56">
        <v>429278.81587645801</v>
      </c>
      <c r="J326" s="56">
        <v>479035.09247770201</v>
      </c>
      <c r="K326" s="56">
        <v>526886.31857765804</v>
      </c>
      <c r="L326" s="56">
        <v>576903.12070956104</v>
      </c>
      <c r="M326" s="56">
        <v>632326.00133259001</v>
      </c>
      <c r="N326" s="56">
        <v>693867.28469095903</v>
      </c>
    </row>
    <row r="327" spans="1:14" ht="14.4">
      <c r="A327" s="42" t="s">
        <v>228</v>
      </c>
      <c r="B327" s="42" t="s">
        <v>291</v>
      </c>
      <c r="C327" s="42" t="s">
        <v>20</v>
      </c>
      <c r="D327" s="55">
        <v>712739.013671875</v>
      </c>
      <c r="E327" s="56">
        <v>805789.97802734398</v>
      </c>
      <c r="F327" s="56">
        <v>916971.98486328102</v>
      </c>
      <c r="G327" s="56">
        <v>937002.22590817197</v>
      </c>
      <c r="H327" s="56">
        <v>1033400.5557574</v>
      </c>
      <c r="I327" s="56">
        <v>1098729.1435944501</v>
      </c>
      <c r="J327" s="56">
        <v>1260511.7431671901</v>
      </c>
      <c r="K327" s="56">
        <v>1433423.9057893299</v>
      </c>
      <c r="L327" s="56">
        <v>1616876.6769248899</v>
      </c>
      <c r="M327" s="56">
        <v>1819146.0863093201</v>
      </c>
      <c r="N327" s="56">
        <v>2041704.58142703</v>
      </c>
    </row>
    <row r="328" spans="1:14" ht="14.4">
      <c r="A328" s="42" t="s">
        <v>228</v>
      </c>
      <c r="B328" s="42" t="s">
        <v>292</v>
      </c>
      <c r="C328" s="42" t="s">
        <v>20</v>
      </c>
      <c r="D328" s="55">
        <v>145901.992797852</v>
      </c>
      <c r="E328" s="56">
        <v>161046.005249023</v>
      </c>
      <c r="F328" s="56">
        <v>166358.993530273</v>
      </c>
      <c r="G328" s="56">
        <v>153308.806785811</v>
      </c>
      <c r="H328" s="56">
        <v>169739.070961105</v>
      </c>
      <c r="I328" s="56">
        <v>181463.67549033099</v>
      </c>
      <c r="J328" s="56">
        <v>209913.86152001901</v>
      </c>
      <c r="K328" s="56">
        <v>241278.62039114101</v>
      </c>
      <c r="L328" s="56">
        <v>276089.30066284601</v>
      </c>
      <c r="M328" s="56">
        <v>316262.82132100599</v>
      </c>
      <c r="N328" s="56">
        <v>362713.845405014</v>
      </c>
    </row>
    <row r="329" spans="1:14" ht="14.4">
      <c r="A329" s="42" t="s">
        <v>228</v>
      </c>
      <c r="B329" s="42" t="s">
        <v>293</v>
      </c>
      <c r="C329" s="42" t="s">
        <v>20</v>
      </c>
      <c r="D329" s="55">
        <v>2929529.9878120399</v>
      </c>
      <c r="E329" s="56">
        <v>3109117.9623603802</v>
      </c>
      <c r="F329" s="56">
        <v>3385981.9965362502</v>
      </c>
      <c r="G329" s="56">
        <v>3355535.6354261502</v>
      </c>
      <c r="H329" s="56">
        <v>3902108.35757379</v>
      </c>
      <c r="I329" s="56">
        <v>4142289.3408493102</v>
      </c>
      <c r="J329" s="56">
        <v>4732688.35451442</v>
      </c>
      <c r="K329" s="56">
        <v>5469517.2865159297</v>
      </c>
      <c r="L329" s="56">
        <v>6267648.8126705298</v>
      </c>
      <c r="M329" s="56">
        <v>7131600.4952726401</v>
      </c>
      <c r="N329" s="56">
        <v>8105807.58458634</v>
      </c>
    </row>
    <row r="330" spans="1:14" ht="14.4">
      <c r="A330" s="42" t="s">
        <v>228</v>
      </c>
      <c r="B330" s="42" t="s">
        <v>294</v>
      </c>
      <c r="C330" s="42" t="s">
        <v>20</v>
      </c>
      <c r="D330" s="55">
        <v>134384.00268554699</v>
      </c>
      <c r="E330" s="56">
        <v>149621.002197266</v>
      </c>
      <c r="F330" s="56">
        <v>167835.99853515599</v>
      </c>
      <c r="G330" s="56">
        <v>90848.848726491793</v>
      </c>
      <c r="H330" s="56">
        <v>110774.633470571</v>
      </c>
      <c r="I330" s="56">
        <v>195625.893809211</v>
      </c>
      <c r="J330" s="56">
        <v>226113.92985321701</v>
      </c>
      <c r="K330" s="56">
        <v>261863.57848636899</v>
      </c>
      <c r="L330" s="56">
        <v>300383.88131258998</v>
      </c>
      <c r="M330" s="56">
        <v>341763.64439705102</v>
      </c>
      <c r="N330" s="56">
        <v>387974.31763587001</v>
      </c>
    </row>
    <row r="331" spans="1:14" ht="14.4">
      <c r="A331" s="42" t="s">
        <v>228</v>
      </c>
      <c r="B331" s="42" t="s">
        <v>295</v>
      </c>
      <c r="C331" s="42" t="s">
        <v>20</v>
      </c>
      <c r="D331" s="55">
        <v>94566.0018920898</v>
      </c>
      <c r="E331" s="56">
        <v>112871.002197266</v>
      </c>
      <c r="F331" s="56">
        <v>127028.999328613</v>
      </c>
      <c r="G331" s="56">
        <v>122333.681940151</v>
      </c>
      <c r="H331" s="56">
        <v>136768.227479074</v>
      </c>
      <c r="I331" s="56">
        <v>132196.657129937</v>
      </c>
      <c r="J331" s="56">
        <v>142584.74226386499</v>
      </c>
      <c r="K331" s="56">
        <v>158540.926712585</v>
      </c>
      <c r="L331" s="56">
        <v>174614.80827212601</v>
      </c>
      <c r="M331" s="56">
        <v>190759.102725929</v>
      </c>
      <c r="N331" s="56">
        <v>207940.81488497101</v>
      </c>
    </row>
    <row r="332" spans="1:14" ht="14.4">
      <c r="A332" s="42" t="s">
        <v>228</v>
      </c>
      <c r="B332" s="42" t="s">
        <v>296</v>
      </c>
      <c r="C332" s="42" t="s">
        <v>20</v>
      </c>
      <c r="D332" s="55">
        <v>112973.99902343799</v>
      </c>
      <c r="E332" s="56">
        <v>115137.00103759801</v>
      </c>
      <c r="F332" s="56">
        <v>121718.002319336</v>
      </c>
      <c r="G332" s="56">
        <v>92895.286939195299</v>
      </c>
      <c r="H332" s="56">
        <v>114325.929983005</v>
      </c>
      <c r="I332" s="56">
        <v>142216.62120057299</v>
      </c>
      <c r="J332" s="56">
        <v>173587.70088034301</v>
      </c>
      <c r="K332" s="56">
        <v>206140.09882151001</v>
      </c>
      <c r="L332" s="56">
        <v>242469.83251692701</v>
      </c>
      <c r="M332" s="56">
        <v>282878.02076624898</v>
      </c>
      <c r="N332" s="56">
        <v>329281.18112847401</v>
      </c>
    </row>
    <row r="333" spans="1:14" ht="14.4">
      <c r="A333" s="42" t="s">
        <v>228</v>
      </c>
      <c r="B333" s="42" t="s">
        <v>297</v>
      </c>
      <c r="C333" s="42" t="s">
        <v>20</v>
      </c>
      <c r="D333" s="55">
        <v>41955.001831054702</v>
      </c>
      <c r="E333" s="56">
        <v>44358.001708984397</v>
      </c>
      <c r="F333" s="56">
        <v>50658.0009460449</v>
      </c>
      <c r="G333" s="56">
        <v>44594.971405633201</v>
      </c>
      <c r="H333" s="56">
        <v>54093.147783452398</v>
      </c>
      <c r="I333" s="56">
        <v>63143.427547297397</v>
      </c>
      <c r="J333" s="56">
        <v>77367.770489157396</v>
      </c>
      <c r="K333" s="56">
        <v>91992.181067569807</v>
      </c>
      <c r="L333" s="56">
        <v>108341.973234683</v>
      </c>
      <c r="M333" s="56">
        <v>126558.921282408</v>
      </c>
      <c r="N333" s="56">
        <v>147510.11173664799</v>
      </c>
    </row>
    <row r="334" spans="1:14" ht="14.4">
      <c r="A334" s="42" t="s">
        <v>228</v>
      </c>
      <c r="B334" s="42" t="s">
        <v>298</v>
      </c>
      <c r="C334" s="42" t="s">
        <v>20</v>
      </c>
      <c r="D334" s="55">
        <v>550690.97900390602</v>
      </c>
      <c r="E334" s="56">
        <v>550284.97314453102</v>
      </c>
      <c r="F334" s="56">
        <v>630492.98095703102</v>
      </c>
      <c r="G334" s="56">
        <v>578051.04308477801</v>
      </c>
      <c r="H334" s="56">
        <v>679627.37988462101</v>
      </c>
      <c r="I334" s="56">
        <v>751835.85805226804</v>
      </c>
      <c r="J334" s="56">
        <v>857347.735233163</v>
      </c>
      <c r="K334" s="56">
        <v>975559.89626173105</v>
      </c>
      <c r="L334" s="56">
        <v>1099555.15407916</v>
      </c>
      <c r="M334" s="56">
        <v>1229251.3725151999</v>
      </c>
      <c r="N334" s="56">
        <v>1371220.03581134</v>
      </c>
    </row>
    <row r="335" spans="1:14" ht="14.4">
      <c r="A335" s="42" t="s">
        <v>228</v>
      </c>
      <c r="B335" s="42" t="s">
        <v>299</v>
      </c>
      <c r="C335" s="42" t="s">
        <v>20</v>
      </c>
      <c r="D335" s="55">
        <v>15369.000434875499</v>
      </c>
      <c r="E335" s="56">
        <v>16304.0008544922</v>
      </c>
      <c r="F335" s="56">
        <v>17568.000793456999</v>
      </c>
      <c r="G335" s="56">
        <v>17280.157645962801</v>
      </c>
      <c r="H335" s="56">
        <v>20275.4711382766</v>
      </c>
      <c r="I335" s="56">
        <v>21208.660563224901</v>
      </c>
      <c r="J335" s="56">
        <v>23642.7865525081</v>
      </c>
      <c r="K335" s="56">
        <v>26324.954574757699</v>
      </c>
      <c r="L335" s="56">
        <v>29033.781745004198</v>
      </c>
      <c r="M335" s="56">
        <v>31761.660462113199</v>
      </c>
      <c r="N335" s="56">
        <v>34669.337165381898</v>
      </c>
    </row>
    <row r="336" spans="1:14" ht="14.4">
      <c r="A336" s="42" t="s">
        <v>228</v>
      </c>
      <c r="B336" s="42" t="s">
        <v>300</v>
      </c>
      <c r="C336" s="42" t="s">
        <v>20</v>
      </c>
      <c r="D336" s="55">
        <v>85821.998596191406</v>
      </c>
      <c r="E336" s="56">
        <v>103864.99786377</v>
      </c>
      <c r="F336" s="56">
        <v>125185.99700927699</v>
      </c>
      <c r="G336" s="56">
        <v>72328.329255619799</v>
      </c>
      <c r="H336" s="56">
        <v>86848.894318738894</v>
      </c>
      <c r="I336" s="56">
        <v>145081.628561508</v>
      </c>
      <c r="J336" s="56">
        <v>173451.84560250901</v>
      </c>
      <c r="K336" s="56">
        <v>207327.889857417</v>
      </c>
      <c r="L336" s="56">
        <v>245472.39260248799</v>
      </c>
      <c r="M336" s="56">
        <v>288275.61703410599</v>
      </c>
      <c r="N336" s="56">
        <v>337796.30414982297</v>
      </c>
    </row>
    <row r="337" spans="1:14" ht="14.4">
      <c r="A337" s="42" t="s">
        <v>228</v>
      </c>
      <c r="B337" s="42" t="s">
        <v>301</v>
      </c>
      <c r="C337" s="42" t="s">
        <v>20</v>
      </c>
      <c r="D337" s="55">
        <v>208852.99682617199</v>
      </c>
      <c r="E337" s="56">
        <v>227531.005859375</v>
      </c>
      <c r="F337" s="56">
        <v>236011.001586914</v>
      </c>
      <c r="G337" s="56">
        <v>239194.89942262199</v>
      </c>
      <c r="H337" s="56">
        <v>258758.60851519799</v>
      </c>
      <c r="I337" s="56">
        <v>250908.953429746</v>
      </c>
      <c r="J337" s="56">
        <v>277472.07581190899</v>
      </c>
      <c r="K337" s="56">
        <v>318585.20569064398</v>
      </c>
      <c r="L337" s="56">
        <v>362752.74048856902</v>
      </c>
      <c r="M337" s="56">
        <v>410172.83235179598</v>
      </c>
      <c r="N337" s="56">
        <v>463317.50861484598</v>
      </c>
    </row>
    <row r="338" spans="1:14" ht="14.4">
      <c r="A338" s="42" t="s">
        <v>228</v>
      </c>
      <c r="B338" s="42" t="s">
        <v>302</v>
      </c>
      <c r="C338" s="42" t="s">
        <v>20</v>
      </c>
      <c r="D338" s="55">
        <v>236121.002197266</v>
      </c>
      <c r="E338" s="56">
        <v>279048.00415039097</v>
      </c>
      <c r="F338" s="56">
        <v>270002.01416015602</v>
      </c>
      <c r="G338" s="56">
        <v>261402.76212756001</v>
      </c>
      <c r="H338" s="56">
        <v>292503.14020317001</v>
      </c>
      <c r="I338" s="56">
        <v>301831.55598445702</v>
      </c>
      <c r="J338" s="56">
        <v>366659.42241133499</v>
      </c>
      <c r="K338" s="56">
        <v>460615.32729904499</v>
      </c>
      <c r="L338" s="56">
        <v>573150.73837748705</v>
      </c>
      <c r="M338" s="56">
        <v>707371.80848170898</v>
      </c>
      <c r="N338" s="56">
        <v>871080.59945767804</v>
      </c>
    </row>
    <row r="339" spans="1:14" ht="14.4">
      <c r="A339" s="42" t="s">
        <v>228</v>
      </c>
      <c r="B339" s="42" t="s">
        <v>303</v>
      </c>
      <c r="C339" s="42" t="s">
        <v>20</v>
      </c>
      <c r="D339" s="55">
        <v>88808.9981079102</v>
      </c>
      <c r="E339" s="56">
        <v>80431.999206542998</v>
      </c>
      <c r="F339" s="56">
        <v>80861.999511718706</v>
      </c>
      <c r="G339" s="56">
        <v>88252.018868156607</v>
      </c>
      <c r="H339" s="56">
        <v>97295.088422281493</v>
      </c>
      <c r="I339" s="56">
        <v>94398.096350941298</v>
      </c>
      <c r="J339" s="56">
        <v>101828.197290105</v>
      </c>
      <c r="K339" s="56">
        <v>113609.45441616001</v>
      </c>
      <c r="L339" s="56">
        <v>125554.89066978599</v>
      </c>
      <c r="M339" s="56">
        <v>137631.52094480899</v>
      </c>
      <c r="N339" s="56">
        <v>150540.67332707401</v>
      </c>
    </row>
    <row r="340" spans="1:14" ht="14.4">
      <c r="A340" s="42" t="s">
        <v>228</v>
      </c>
      <c r="B340" s="42" t="s">
        <v>304</v>
      </c>
      <c r="C340" s="42" t="s">
        <v>20</v>
      </c>
      <c r="D340" s="55">
        <v>7349.9999046325702</v>
      </c>
      <c r="E340" s="56">
        <v>7747.0002174377396</v>
      </c>
      <c r="F340" s="56">
        <v>8991.0001754760706</v>
      </c>
      <c r="G340" s="56">
        <v>9396.0214951385096</v>
      </c>
      <c r="H340" s="56">
        <v>10241.5235452051</v>
      </c>
      <c r="I340" s="56">
        <v>9917.3140632662107</v>
      </c>
      <c r="J340" s="56">
        <v>10666.015230822301</v>
      </c>
      <c r="K340" s="56">
        <v>11810.670873593899</v>
      </c>
      <c r="L340" s="56">
        <v>12960.6620583944</v>
      </c>
      <c r="M340" s="56">
        <v>14114.0796658977</v>
      </c>
      <c r="N340" s="56">
        <v>15343.954918736001</v>
      </c>
    </row>
    <row r="341" spans="1:14" ht="14.4">
      <c r="A341" s="42" t="s">
        <v>228</v>
      </c>
      <c r="B341" s="42" t="s">
        <v>305</v>
      </c>
      <c r="C341" s="42" t="s">
        <v>20</v>
      </c>
      <c r="D341" s="55">
        <v>161046.005249023</v>
      </c>
      <c r="E341" s="56">
        <v>150578.994750977</v>
      </c>
      <c r="F341" s="56">
        <v>181264.999389648</v>
      </c>
      <c r="G341" s="56">
        <v>225282.73270495699</v>
      </c>
      <c r="H341" s="56">
        <v>258904.284374818</v>
      </c>
      <c r="I341" s="56">
        <v>264127.16560194199</v>
      </c>
      <c r="J341" s="56">
        <v>293977.96660362999</v>
      </c>
      <c r="K341" s="56">
        <v>331063.35261667997</v>
      </c>
      <c r="L341" s="56">
        <v>369286.13239791</v>
      </c>
      <c r="M341" s="56">
        <v>408568.89849322999</v>
      </c>
      <c r="N341" s="56">
        <v>451026.10482294299</v>
      </c>
    </row>
    <row r="342" spans="1:14" ht="14.4">
      <c r="A342" s="42" t="s">
        <v>228</v>
      </c>
      <c r="B342" s="42" t="s">
        <v>306</v>
      </c>
      <c r="C342" s="42" t="s">
        <v>20</v>
      </c>
      <c r="D342" s="55">
        <v>66939.0029907227</v>
      </c>
      <c r="E342" s="56">
        <v>65141.998291015603</v>
      </c>
      <c r="F342" s="56">
        <v>63568.000793457002</v>
      </c>
      <c r="G342" s="56">
        <v>68701.226827183098</v>
      </c>
      <c r="H342" s="56">
        <v>74334.654308102196</v>
      </c>
      <c r="I342" s="56">
        <v>68131.140880134699</v>
      </c>
      <c r="J342" s="56">
        <v>73498.725413943903</v>
      </c>
      <c r="K342" s="56">
        <v>82978.718710759204</v>
      </c>
      <c r="L342" s="56">
        <v>92795.281695439699</v>
      </c>
      <c r="M342" s="56">
        <v>102931.963720628</v>
      </c>
      <c r="N342" s="56">
        <v>113926.894373726</v>
      </c>
    </row>
    <row r="343" spans="1:14" ht="14.4">
      <c r="A343" s="42" t="s">
        <v>228</v>
      </c>
      <c r="B343" s="42" t="s">
        <v>307</v>
      </c>
      <c r="C343" s="42" t="s">
        <v>20</v>
      </c>
      <c r="D343" s="55">
        <v>140688.003540039</v>
      </c>
      <c r="E343" s="56">
        <v>144822.998046875</v>
      </c>
      <c r="F343" s="56">
        <v>170416.000366211</v>
      </c>
      <c r="G343" s="56">
        <v>231271.00319812799</v>
      </c>
      <c r="H343" s="56">
        <v>282744.88144203502</v>
      </c>
      <c r="I343" s="56">
        <v>280762.47113442799</v>
      </c>
      <c r="J343" s="56">
        <v>308788.81720314902</v>
      </c>
      <c r="K343" s="56">
        <v>345425.54885960999</v>
      </c>
      <c r="L343" s="56">
        <v>382739.24278425198</v>
      </c>
      <c r="M343" s="56">
        <v>420632.49426879903</v>
      </c>
      <c r="N343" s="56">
        <v>461248.82550628501</v>
      </c>
    </row>
    <row r="344" spans="1:14" ht="14.4">
      <c r="A344" s="42" t="s">
        <v>228</v>
      </c>
      <c r="B344" s="42" t="s">
        <v>308</v>
      </c>
      <c r="C344" s="42" t="s">
        <v>20</v>
      </c>
      <c r="D344" s="55">
        <v>15805.9997558594</v>
      </c>
      <c r="E344" s="56">
        <v>16073.999404907199</v>
      </c>
      <c r="F344" s="56">
        <v>11442.000389099099</v>
      </c>
      <c r="G344" s="56">
        <v>12022.9654894983</v>
      </c>
      <c r="H344" s="56">
        <v>13278.370230254999</v>
      </c>
      <c r="I344" s="56">
        <v>11924.051132488599</v>
      </c>
      <c r="J344" s="56">
        <v>10701.092029314501</v>
      </c>
      <c r="K344" s="56">
        <v>11557.6193392401</v>
      </c>
      <c r="L344" s="56">
        <v>12447.489243911001</v>
      </c>
      <c r="M344" s="56">
        <v>13386.2514532604</v>
      </c>
      <c r="N344" s="56">
        <v>14460.621591011301</v>
      </c>
    </row>
    <row r="345" spans="1:14" ht="14.4">
      <c r="A345" s="42" t="s">
        <v>228</v>
      </c>
      <c r="B345" s="42" t="s">
        <v>309</v>
      </c>
      <c r="C345" s="42" t="s">
        <v>20</v>
      </c>
      <c r="D345" s="55">
        <v>15239.000320434599</v>
      </c>
      <c r="E345" s="56">
        <v>40195.999145507798</v>
      </c>
      <c r="F345" s="56">
        <v>64352.996826171897</v>
      </c>
      <c r="G345" s="56">
        <v>77424.698261073994</v>
      </c>
      <c r="H345" s="56">
        <v>92574.969244043794</v>
      </c>
      <c r="I345" s="56">
        <v>90004.182172342698</v>
      </c>
      <c r="J345" s="56">
        <v>98611.780018104604</v>
      </c>
      <c r="K345" s="56">
        <v>111294.49856376</v>
      </c>
      <c r="L345" s="56">
        <v>124415.437190133</v>
      </c>
      <c r="M345" s="56">
        <v>137950.98537558399</v>
      </c>
      <c r="N345" s="56">
        <v>152618.798006495</v>
      </c>
    </row>
    <row r="346" spans="1:14" ht="14.4">
      <c r="A346" s="42" t="s">
        <v>228</v>
      </c>
      <c r="B346" s="42" t="s">
        <v>310</v>
      </c>
      <c r="C346" s="42" t="s">
        <v>20</v>
      </c>
      <c r="D346" s="55">
        <v>163968.002319336</v>
      </c>
      <c r="E346" s="56">
        <v>170638.00048828099</v>
      </c>
      <c r="F346" s="56">
        <v>155242.00439453099</v>
      </c>
      <c r="G346" s="56">
        <v>153856.817604048</v>
      </c>
      <c r="H346" s="56">
        <v>180136.63717747701</v>
      </c>
      <c r="I346" s="56">
        <v>172223.32104015499</v>
      </c>
      <c r="J346" s="56">
        <v>187077.116117111</v>
      </c>
      <c r="K346" s="56">
        <v>208969.88089696399</v>
      </c>
      <c r="L346" s="56">
        <v>231213.91909003301</v>
      </c>
      <c r="M346" s="56">
        <v>253749.558830394</v>
      </c>
      <c r="N346" s="56">
        <v>277867.976293499</v>
      </c>
    </row>
    <row r="347" spans="1:14" ht="14.4">
      <c r="A347" s="42" t="s">
        <v>228</v>
      </c>
      <c r="B347" s="42" t="s">
        <v>311</v>
      </c>
      <c r="C347" s="42" t="s">
        <v>20</v>
      </c>
      <c r="D347" s="55">
        <v>40250.999450683601</v>
      </c>
      <c r="E347" s="56">
        <v>38006.000518798799</v>
      </c>
      <c r="F347" s="56">
        <v>37269.0010070801</v>
      </c>
      <c r="G347" s="56">
        <v>37818.460044956999</v>
      </c>
      <c r="H347" s="56">
        <v>44298.712590410498</v>
      </c>
      <c r="I347" s="56">
        <v>43359.027867104996</v>
      </c>
      <c r="J347" s="56">
        <v>47688.157861993503</v>
      </c>
      <c r="K347" s="56">
        <v>54047.264177992598</v>
      </c>
      <c r="L347" s="56">
        <v>60674.0005379633</v>
      </c>
      <c r="M347" s="56">
        <v>67560.360651272102</v>
      </c>
      <c r="N347" s="56">
        <v>75062.717285904306</v>
      </c>
    </row>
    <row r="348" spans="1:14" ht="14.4">
      <c r="A348" s="42" t="s">
        <v>228</v>
      </c>
      <c r="B348" s="42" t="s">
        <v>312</v>
      </c>
      <c r="C348" s="42" t="s">
        <v>20</v>
      </c>
      <c r="D348" s="55">
        <v>41240.001678466797</v>
      </c>
      <c r="E348" s="56">
        <v>43730.9989929199</v>
      </c>
      <c r="F348" s="56">
        <v>44442.001342773401</v>
      </c>
      <c r="G348" s="56">
        <v>38667.490427181598</v>
      </c>
      <c r="H348" s="56">
        <v>46415.839546051</v>
      </c>
      <c r="I348" s="56">
        <v>51481.561723034298</v>
      </c>
      <c r="J348" s="56">
        <v>60044.021509494603</v>
      </c>
      <c r="K348" s="56">
        <v>69509.8137648134</v>
      </c>
      <c r="L348" s="56">
        <v>79702.569865438796</v>
      </c>
      <c r="M348" s="56">
        <v>90645.322889214207</v>
      </c>
      <c r="N348" s="56">
        <v>102859.36704603001</v>
      </c>
    </row>
    <row r="349" spans="1:14" ht="14.4">
      <c r="A349" s="42" t="s">
        <v>228</v>
      </c>
      <c r="B349" s="42" t="s">
        <v>313</v>
      </c>
      <c r="C349" s="42" t="s">
        <v>20</v>
      </c>
      <c r="D349" s="55">
        <v>186880.996704102</v>
      </c>
      <c r="E349" s="56">
        <v>167457.00073242199</v>
      </c>
      <c r="F349" s="56">
        <v>167626.99890136701</v>
      </c>
      <c r="G349" s="56">
        <v>159157.27118233201</v>
      </c>
      <c r="H349" s="56">
        <v>183806.88652438999</v>
      </c>
      <c r="I349" s="56">
        <v>171796.14956857101</v>
      </c>
      <c r="J349" s="56">
        <v>184626.647391048</v>
      </c>
      <c r="K349" s="56">
        <v>212959.16569570001</v>
      </c>
      <c r="L349" s="56">
        <v>243314.74159704501</v>
      </c>
      <c r="M349" s="56">
        <v>275742.38703218498</v>
      </c>
      <c r="N349" s="56">
        <v>311807.78333265899</v>
      </c>
    </row>
    <row r="350" spans="1:14" ht="14.4">
      <c r="A350" s="42" t="s">
        <v>228</v>
      </c>
      <c r="B350" s="42" t="s">
        <v>314</v>
      </c>
      <c r="C350" s="42" t="s">
        <v>20</v>
      </c>
      <c r="D350" s="55">
        <v>127202.00347900399</v>
      </c>
      <c r="E350" s="56">
        <v>120630.996704102</v>
      </c>
      <c r="F350" s="56">
        <v>132824.00512695301</v>
      </c>
      <c r="G350" s="56">
        <v>90881.1255457058</v>
      </c>
      <c r="H350" s="56">
        <v>120932.053489807</v>
      </c>
      <c r="I350" s="56">
        <v>157515.05228565299</v>
      </c>
      <c r="J350" s="56">
        <v>188570.98026471899</v>
      </c>
      <c r="K350" s="56">
        <v>219505.81281018601</v>
      </c>
      <c r="L350" s="56">
        <v>253085.236022406</v>
      </c>
      <c r="M350" s="56">
        <v>289423.75667585299</v>
      </c>
      <c r="N350" s="56">
        <v>330236.15466226201</v>
      </c>
    </row>
    <row r="351" spans="1:14" ht="14.4">
      <c r="A351" s="42" t="s">
        <v>228</v>
      </c>
      <c r="B351" s="42" t="s">
        <v>315</v>
      </c>
      <c r="C351" s="42" t="s">
        <v>20</v>
      </c>
      <c r="D351" s="55">
        <v>130039.993286133</v>
      </c>
      <c r="E351" s="56">
        <v>144878.00598144499</v>
      </c>
      <c r="F351" s="56">
        <v>159910.995483398</v>
      </c>
      <c r="G351" s="56">
        <v>164423.039393838</v>
      </c>
      <c r="H351" s="56">
        <v>198553.303845093</v>
      </c>
      <c r="I351" s="56">
        <v>200238.263703559</v>
      </c>
      <c r="J351" s="56">
        <v>232499.57134516499</v>
      </c>
      <c r="K351" s="56">
        <v>269965.53897908702</v>
      </c>
      <c r="L351" s="56">
        <v>310498.34212031798</v>
      </c>
      <c r="M351" s="56">
        <v>354217.87339204201</v>
      </c>
      <c r="N351" s="56">
        <v>403203.52452801802</v>
      </c>
    </row>
    <row r="352" spans="1:14" ht="14.4">
      <c r="A352" s="42" t="s">
        <v>228</v>
      </c>
      <c r="B352" s="42" t="s">
        <v>316</v>
      </c>
      <c r="C352" s="42" t="s">
        <v>20</v>
      </c>
      <c r="D352" s="55">
        <v>65684.997558593794</v>
      </c>
      <c r="E352" s="56">
        <v>63786.998748779297</v>
      </c>
      <c r="F352" s="56">
        <v>73742.996215820298</v>
      </c>
      <c r="G352" s="56">
        <v>72319.163735337002</v>
      </c>
      <c r="H352" s="56">
        <v>86628.680507631507</v>
      </c>
      <c r="I352" s="56">
        <v>84845.093461357596</v>
      </c>
      <c r="J352" s="56">
        <v>95355.780613634794</v>
      </c>
      <c r="K352" s="56">
        <v>112029.662755328</v>
      </c>
      <c r="L352" s="56">
        <v>130368.90845297799</v>
      </c>
      <c r="M352" s="56">
        <v>150475.21894163801</v>
      </c>
      <c r="N352" s="56">
        <v>173295.852093439</v>
      </c>
    </row>
    <row r="353" spans="1:14" ht="14.4">
      <c r="A353" s="42" t="s">
        <v>228</v>
      </c>
      <c r="B353" s="42" t="s">
        <v>317</v>
      </c>
      <c r="C353" s="42" t="s">
        <v>20</v>
      </c>
      <c r="D353" s="55">
        <v>115658.996582031</v>
      </c>
      <c r="E353" s="56">
        <v>108319.999694824</v>
      </c>
      <c r="F353" s="56">
        <v>139354.995727539</v>
      </c>
      <c r="G353" s="56">
        <v>52678.557265520598</v>
      </c>
      <c r="H353" s="56">
        <v>70773.735995433904</v>
      </c>
      <c r="I353" s="56">
        <v>150261.821726216</v>
      </c>
      <c r="J353" s="56">
        <v>211962.88056307301</v>
      </c>
      <c r="K353" s="56">
        <v>250122.226733624</v>
      </c>
      <c r="L353" s="56">
        <v>292338.79982581001</v>
      </c>
      <c r="M353" s="56">
        <v>338895.67306872102</v>
      </c>
      <c r="N353" s="56">
        <v>391993.522333831</v>
      </c>
    </row>
    <row r="354" spans="1:14" ht="14.4">
      <c r="A354" s="42" t="s">
        <v>228</v>
      </c>
      <c r="B354" s="42" t="s">
        <v>318</v>
      </c>
      <c r="C354" s="42" t="s">
        <v>20</v>
      </c>
      <c r="D354" s="55">
        <v>-128807.998657227</v>
      </c>
      <c r="E354" s="56">
        <v>-151182.00683593799</v>
      </c>
      <c r="F354" s="56">
        <v>-190212.997436523</v>
      </c>
      <c r="G354" s="56">
        <v>-73856.326716865995</v>
      </c>
      <c r="H354" s="56">
        <v>-97250.124763105399</v>
      </c>
      <c r="I354" s="56">
        <v>-178716.79727711299</v>
      </c>
      <c r="J354" s="56">
        <v>-202570.8441978</v>
      </c>
      <c r="K354" s="56">
        <v>-224878.39115695001</v>
      </c>
      <c r="L354" s="56">
        <v>-247280.57944817599</v>
      </c>
      <c r="M354" s="56">
        <v>-269708.11232817598</v>
      </c>
      <c r="N354" s="56">
        <v>-293527.57592043199</v>
      </c>
    </row>
    <row r="355" spans="1:14" ht="14.4">
      <c r="A355" s="42" t="s">
        <v>228</v>
      </c>
      <c r="B355" s="42" t="s">
        <v>319</v>
      </c>
      <c r="C355" s="42" t="s">
        <v>20</v>
      </c>
      <c r="D355" s="55">
        <v>210800.00305175799</v>
      </c>
      <c r="E355" s="56">
        <v>298838.98925781198</v>
      </c>
      <c r="F355" s="56">
        <v>338384.00268554699</v>
      </c>
      <c r="G355" s="56">
        <v>428309.38955194497</v>
      </c>
      <c r="H355" s="56">
        <v>484463.42831775598</v>
      </c>
      <c r="I355" s="56">
        <v>465972.16913700697</v>
      </c>
      <c r="J355" s="56">
        <v>511133.44015890302</v>
      </c>
      <c r="K355" s="56">
        <v>582596.38970775495</v>
      </c>
      <c r="L355" s="56">
        <v>657758.43593786005</v>
      </c>
      <c r="M355" s="56">
        <v>736589.28218073305</v>
      </c>
      <c r="N355" s="56">
        <v>823052.17979982798</v>
      </c>
    </row>
  </sheetData>
  <mergeCells count="2">
    <mergeCell ref="A6:B6"/>
    <mergeCell ref="C6:N6"/>
  </mergeCells>
  <pageMargins left="0.7" right="0.7" top="0.75" bottom="0.75" header="0.3" footer="0.3"/>
  <pageSetup fitToWidth="0" fitToHeigh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EC77-9C58-425E-8BB7-7BBCAF03D5EB}">
  <dimension ref="A1:P852"/>
  <sheetViews>
    <sheetView topLeftCell="A168" workbookViewId="0">
      <selection activeCell="C1" sqref="C1:C1048576"/>
    </sheetView>
  </sheetViews>
  <sheetFormatPr defaultColWidth="12.109375" defaultRowHeight="15" customHeight="1"/>
  <cols>
    <col min="1" max="2" width="20.77734375" style="3" customWidth="1"/>
    <col min="3" max="3" width="13.88671875" style="3" bestFit="1" customWidth="1"/>
    <col min="4" max="4" width="8.33203125" style="3" bestFit="1" customWidth="1"/>
    <col min="5" max="5" width="8.109375" style="3" bestFit="1" customWidth="1"/>
    <col min="6" max="14" width="12.5546875" style="3" bestFit="1" customWidth="1"/>
    <col min="15" max="16384" width="12.109375" style="3"/>
  </cols>
  <sheetData>
    <row r="1" spans="1:16" ht="15.6">
      <c r="A1" s="4" t="s">
        <v>224</v>
      </c>
    </row>
    <row r="2" spans="1:16" thickBot="1"/>
    <row r="3" spans="1:16" thickTop="1">
      <c r="A3" s="5" t="s">
        <v>6</v>
      </c>
      <c r="B3" s="6" t="s">
        <v>7</v>
      </c>
    </row>
    <row r="4" spans="1:16" ht="14.4">
      <c r="A4" s="7" t="s">
        <v>8</v>
      </c>
      <c r="B4" s="59" t="s">
        <v>323</v>
      </c>
    </row>
    <row r="6" spans="1:16" thickBot="1">
      <c r="A6" s="86"/>
      <c r="B6" s="87"/>
      <c r="C6" s="87"/>
      <c r="D6" s="88"/>
      <c r="E6" s="84" t="s">
        <v>227</v>
      </c>
      <c r="F6" s="84"/>
      <c r="G6" s="84"/>
      <c r="H6" s="84"/>
      <c r="I6" s="84"/>
      <c r="J6" s="84"/>
      <c r="K6" s="84"/>
      <c r="L6" s="84"/>
      <c r="M6" s="84"/>
      <c r="N6" s="84"/>
      <c r="O6" s="84"/>
      <c r="P6" s="85"/>
    </row>
    <row r="7" spans="1:16" thickTop="1">
      <c r="A7" s="45" t="s">
        <v>11</v>
      </c>
      <c r="B7" s="45" t="s">
        <v>10</v>
      </c>
      <c r="C7" s="45" t="s">
        <v>150</v>
      </c>
      <c r="D7" s="45" t="s">
        <v>151</v>
      </c>
      <c r="E7" s="45" t="s">
        <v>12</v>
      </c>
      <c r="F7" s="45">
        <v>2005</v>
      </c>
      <c r="G7" s="45">
        <v>2010</v>
      </c>
      <c r="H7" s="45">
        <v>2015</v>
      </c>
      <c r="I7" s="45">
        <v>2020</v>
      </c>
      <c r="J7" s="45">
        <v>2022</v>
      </c>
      <c r="K7" s="45">
        <v>2025</v>
      </c>
      <c r="L7" s="45">
        <v>2030</v>
      </c>
      <c r="M7" s="45">
        <v>2035</v>
      </c>
      <c r="N7" s="45">
        <v>2040</v>
      </c>
      <c r="O7" s="45">
        <v>2045</v>
      </c>
      <c r="P7" s="46">
        <v>2050</v>
      </c>
    </row>
    <row r="8" spans="1:16" ht="14.4">
      <c r="A8" s="47" t="s">
        <v>18</v>
      </c>
      <c r="B8" s="47" t="s">
        <v>13</v>
      </c>
      <c r="C8" s="47" t="s">
        <v>152</v>
      </c>
      <c r="D8" s="47" t="s">
        <v>153</v>
      </c>
      <c r="E8" s="47" t="s">
        <v>16</v>
      </c>
      <c r="F8" s="49">
        <v>1585046.99966813</v>
      </c>
      <c r="G8" s="50">
        <v>1593384.9847321799</v>
      </c>
      <c r="H8" s="50">
        <v>1651173.99069662</v>
      </c>
      <c r="I8" s="50">
        <v>1679022.3662306401</v>
      </c>
      <c r="J8" s="50">
        <v>1689932.6765977801</v>
      </c>
      <c r="K8" s="50">
        <v>1728482.7703398501</v>
      </c>
      <c r="L8" s="50">
        <v>1784794.0688628401</v>
      </c>
      <c r="M8" s="50">
        <v>1827415.2125154799</v>
      </c>
      <c r="N8" s="50">
        <v>1881302.1932079101</v>
      </c>
      <c r="O8" s="50">
        <v>1947835.4033055301</v>
      </c>
      <c r="P8" s="50">
        <v>2020793.0372641201</v>
      </c>
    </row>
    <row r="9" spans="1:16" ht="14.4">
      <c r="A9" s="48" t="s">
        <v>18</v>
      </c>
      <c r="B9" s="48" t="s">
        <v>13</v>
      </c>
      <c r="C9" s="48" t="s">
        <v>152</v>
      </c>
      <c r="D9" s="48" t="s">
        <v>154</v>
      </c>
      <c r="E9" s="48" t="s">
        <v>16</v>
      </c>
      <c r="F9" s="51">
        <v>79717.444509267807</v>
      </c>
      <c r="G9" s="52">
        <v>61372.430294752099</v>
      </c>
      <c r="H9" s="52">
        <v>60244.860440492601</v>
      </c>
      <c r="I9" s="52">
        <v>59757.4758367338</v>
      </c>
      <c r="J9" s="52">
        <v>60947.346980942202</v>
      </c>
      <c r="K9" s="52">
        <v>62856.743484202998</v>
      </c>
      <c r="L9" s="52">
        <v>61085.773098145197</v>
      </c>
      <c r="M9" s="52">
        <v>59004.175617001703</v>
      </c>
      <c r="N9" s="52">
        <v>55185.171296046501</v>
      </c>
      <c r="O9" s="52">
        <v>56069.128298027797</v>
      </c>
      <c r="P9" s="52">
        <v>58241.464128004802</v>
      </c>
    </row>
    <row r="10" spans="1:16" ht="14.4">
      <c r="A10" s="48" t="s">
        <v>18</v>
      </c>
      <c r="B10" s="48" t="s">
        <v>13</v>
      </c>
      <c r="C10" s="48" t="s">
        <v>152</v>
      </c>
      <c r="D10" s="48" t="s">
        <v>155</v>
      </c>
      <c r="E10" s="48" t="s">
        <v>16</v>
      </c>
      <c r="F10" s="51">
        <v>54277.769088745103</v>
      </c>
      <c r="G10" s="52">
        <v>50207.799017429403</v>
      </c>
      <c r="H10" s="52">
        <v>50940.556645393401</v>
      </c>
      <c r="I10" s="52">
        <v>49660.236217842299</v>
      </c>
      <c r="J10" s="52">
        <v>53017.732752804397</v>
      </c>
      <c r="K10" s="52">
        <v>55516.094193069897</v>
      </c>
      <c r="L10" s="52">
        <v>56600.280416490103</v>
      </c>
      <c r="M10" s="52">
        <v>56560.487882553098</v>
      </c>
      <c r="N10" s="52">
        <v>52369.830627087402</v>
      </c>
      <c r="O10" s="52">
        <v>52947.857185459703</v>
      </c>
      <c r="P10" s="52">
        <v>54911.7873888924</v>
      </c>
    </row>
    <row r="11" spans="1:16" ht="14.4">
      <c r="A11" s="48" t="s">
        <v>18</v>
      </c>
      <c r="B11" s="48" t="s">
        <v>13</v>
      </c>
      <c r="C11" s="48" t="s">
        <v>152</v>
      </c>
      <c r="D11" s="48" t="s">
        <v>156</v>
      </c>
      <c r="E11" s="48" t="s">
        <v>16</v>
      </c>
      <c r="F11" s="51">
        <v>101035.403549671</v>
      </c>
      <c r="G11" s="52">
        <v>95160.102605819702</v>
      </c>
      <c r="H11" s="52">
        <v>96129.818677902207</v>
      </c>
      <c r="I11" s="52">
        <v>88842.363585514206</v>
      </c>
      <c r="J11" s="52">
        <v>86899.102355212206</v>
      </c>
      <c r="K11" s="52">
        <v>95138.920271139505</v>
      </c>
      <c r="L11" s="52">
        <v>100281.620037271</v>
      </c>
      <c r="M11" s="52">
        <v>97432.351255214206</v>
      </c>
      <c r="N11" s="52">
        <v>97559.650237834096</v>
      </c>
      <c r="O11" s="52">
        <v>94940.358563659305</v>
      </c>
      <c r="P11" s="52">
        <v>98621.485916815902</v>
      </c>
    </row>
    <row r="12" spans="1:16" ht="14.4">
      <c r="A12" s="48" t="s">
        <v>18</v>
      </c>
      <c r="B12" s="48" t="s">
        <v>13</v>
      </c>
      <c r="C12" s="48" t="s">
        <v>152</v>
      </c>
      <c r="D12" s="48" t="s">
        <v>157</v>
      </c>
      <c r="E12" s="48" t="s">
        <v>16</v>
      </c>
      <c r="F12" s="51">
        <v>177551.601350307</v>
      </c>
      <c r="G12" s="52">
        <v>188204.00929451</v>
      </c>
      <c r="H12" s="52">
        <v>190346.80390358</v>
      </c>
      <c r="I12" s="52">
        <v>191511.33119310299</v>
      </c>
      <c r="J12" s="52">
        <v>181201.808471342</v>
      </c>
      <c r="K12" s="52">
        <v>167248.64229991101</v>
      </c>
      <c r="L12" s="52">
        <v>182191.98648051999</v>
      </c>
      <c r="M12" s="52">
        <v>186965.08924511599</v>
      </c>
      <c r="N12" s="52">
        <v>187145.44712377901</v>
      </c>
      <c r="O12" s="52">
        <v>187531.06658179799</v>
      </c>
      <c r="P12" s="52">
        <v>187965.68570612301</v>
      </c>
    </row>
    <row r="13" spans="1:16" ht="14.4">
      <c r="A13" s="48" t="s">
        <v>18</v>
      </c>
      <c r="B13" s="48" t="s">
        <v>13</v>
      </c>
      <c r="C13" s="48" t="s">
        <v>152</v>
      </c>
      <c r="D13" s="48" t="s">
        <v>158</v>
      </c>
      <c r="E13" s="48" t="s">
        <v>16</v>
      </c>
      <c r="F13" s="51">
        <v>169871.09851837199</v>
      </c>
      <c r="G13" s="52">
        <v>172787.15968131999</v>
      </c>
      <c r="H13" s="52">
        <v>197360.88275909401</v>
      </c>
      <c r="I13" s="52">
        <v>197753.49295452499</v>
      </c>
      <c r="J13" s="52">
        <v>198531.55363356901</v>
      </c>
      <c r="K13" s="52">
        <v>199393.62205934999</v>
      </c>
      <c r="L13" s="52">
        <v>175885.63348825401</v>
      </c>
      <c r="M13" s="52">
        <v>189483.16156880601</v>
      </c>
      <c r="N13" s="52">
        <v>197523.57249367799</v>
      </c>
      <c r="O13" s="52">
        <v>202448.85164351499</v>
      </c>
      <c r="P13" s="52">
        <v>205758.92083011099</v>
      </c>
    </row>
    <row r="14" spans="1:16" ht="14.4">
      <c r="A14" s="48" t="s">
        <v>18</v>
      </c>
      <c r="B14" s="48" t="s">
        <v>13</v>
      </c>
      <c r="C14" s="48" t="s">
        <v>152</v>
      </c>
      <c r="D14" s="48" t="s">
        <v>159</v>
      </c>
      <c r="E14" s="48" t="s">
        <v>16</v>
      </c>
      <c r="F14" s="51">
        <v>392000.55652856798</v>
      </c>
      <c r="G14" s="52">
        <v>340735.38291454298</v>
      </c>
      <c r="H14" s="52">
        <v>339224.411487579</v>
      </c>
      <c r="I14" s="52">
        <v>375047.89349248499</v>
      </c>
      <c r="J14" s="52">
        <v>393506.15309622203</v>
      </c>
      <c r="K14" s="52">
        <v>411205.32119250298</v>
      </c>
      <c r="L14" s="52">
        <v>419001.50899740198</v>
      </c>
      <c r="M14" s="52">
        <v>395208.38071277202</v>
      </c>
      <c r="N14" s="52">
        <v>388434.10522854899</v>
      </c>
      <c r="O14" s="52">
        <v>417699.27763005998</v>
      </c>
      <c r="P14" s="52">
        <v>436001.894222898</v>
      </c>
    </row>
    <row r="15" spans="1:16" ht="14.4">
      <c r="A15" s="48" t="s">
        <v>18</v>
      </c>
      <c r="B15" s="48" t="s">
        <v>13</v>
      </c>
      <c r="C15" s="48" t="s">
        <v>152</v>
      </c>
      <c r="D15" s="48" t="s">
        <v>160</v>
      </c>
      <c r="E15" s="48" t="s">
        <v>16</v>
      </c>
      <c r="F15" s="51">
        <v>367529.76308762998</v>
      </c>
      <c r="G15" s="52">
        <v>381625.87884068501</v>
      </c>
      <c r="H15" s="52">
        <v>356795.361042023</v>
      </c>
      <c r="I15" s="52">
        <v>327368.59722563101</v>
      </c>
      <c r="J15" s="52">
        <v>322523.44313839002</v>
      </c>
      <c r="K15" s="52">
        <v>332715.31049147202</v>
      </c>
      <c r="L15" s="52">
        <v>379640.67557144701</v>
      </c>
      <c r="M15" s="52">
        <v>413697.503298658</v>
      </c>
      <c r="N15" s="52">
        <v>423603.60379162099</v>
      </c>
      <c r="O15" s="52">
        <v>407460.293784393</v>
      </c>
      <c r="P15" s="52">
        <v>407605.46480062202</v>
      </c>
    </row>
    <row r="16" spans="1:16" ht="14.4">
      <c r="A16" s="48" t="s">
        <v>18</v>
      </c>
      <c r="B16" s="48" t="s">
        <v>13</v>
      </c>
      <c r="C16" s="48" t="s">
        <v>152</v>
      </c>
      <c r="D16" s="48" t="s">
        <v>161</v>
      </c>
      <c r="E16" s="48" t="s">
        <v>16</v>
      </c>
      <c r="F16" s="51">
        <v>126190.449684858</v>
      </c>
      <c r="G16" s="52">
        <v>147841.32204949899</v>
      </c>
      <c r="H16" s="52">
        <v>165630.25033474001</v>
      </c>
      <c r="I16" s="52">
        <v>166016.52435057401</v>
      </c>
      <c r="J16" s="52">
        <v>155630.74203778699</v>
      </c>
      <c r="K16" s="52">
        <v>150325.018494972</v>
      </c>
      <c r="L16" s="52">
        <v>144158.44014825701</v>
      </c>
      <c r="M16" s="52">
        <v>159060.945421018</v>
      </c>
      <c r="N16" s="52">
        <v>187456.60797698301</v>
      </c>
      <c r="O16" s="52">
        <v>194416.21695715</v>
      </c>
      <c r="P16" s="52">
        <v>200107.07193250299</v>
      </c>
    </row>
    <row r="17" spans="1:16" ht="14.4">
      <c r="A17" s="48" t="s">
        <v>18</v>
      </c>
      <c r="B17" s="48" t="s">
        <v>13</v>
      </c>
      <c r="C17" s="48" t="s">
        <v>152</v>
      </c>
      <c r="D17" s="48" t="s">
        <v>162</v>
      </c>
      <c r="E17" s="48" t="s">
        <v>16</v>
      </c>
      <c r="F17" s="51">
        <v>32279.424920678099</v>
      </c>
      <c r="G17" s="52">
        <v>45581.6440731287</v>
      </c>
      <c r="H17" s="52">
        <v>52872.2704946995</v>
      </c>
      <c r="I17" s="52">
        <v>57915.3721118619</v>
      </c>
      <c r="J17" s="52">
        <v>58397.635202989499</v>
      </c>
      <c r="K17" s="52">
        <v>57393.375837647603</v>
      </c>
      <c r="L17" s="52">
        <v>56068.181391533602</v>
      </c>
      <c r="M17" s="52">
        <v>51619.549948682397</v>
      </c>
      <c r="N17" s="52">
        <v>62980.200968199701</v>
      </c>
      <c r="O17" s="52">
        <v>70945.715352847707</v>
      </c>
      <c r="P17" s="52">
        <v>72738.249712880803</v>
      </c>
    </row>
    <row r="18" spans="1:16" ht="14.4">
      <c r="A18" s="48" t="s">
        <v>18</v>
      </c>
      <c r="B18" s="48" t="s">
        <v>13</v>
      </c>
      <c r="C18" s="48" t="s">
        <v>152</v>
      </c>
      <c r="D18" s="48" t="s">
        <v>163</v>
      </c>
      <c r="E18" s="48" t="s">
        <v>16</v>
      </c>
      <c r="F18" s="51">
        <v>33649.289261549697</v>
      </c>
      <c r="G18" s="52">
        <v>49146.891944110401</v>
      </c>
      <c r="H18" s="52">
        <v>57920.940294861801</v>
      </c>
      <c r="I18" s="52">
        <v>66234.690426026398</v>
      </c>
      <c r="J18" s="52">
        <v>69599.072838542997</v>
      </c>
      <c r="K18" s="52">
        <v>72726.018292641296</v>
      </c>
      <c r="L18" s="52">
        <v>66083.149488305105</v>
      </c>
      <c r="M18" s="52">
        <v>65569.691240326603</v>
      </c>
      <c r="N18" s="52">
        <v>69403.266730150193</v>
      </c>
      <c r="O18" s="52">
        <v>86423.137300965696</v>
      </c>
      <c r="P18" s="52">
        <v>91146.933481247295</v>
      </c>
    </row>
    <row r="19" spans="1:16" ht="14.4">
      <c r="A19" s="48" t="s">
        <v>18</v>
      </c>
      <c r="B19" s="48" t="s">
        <v>13</v>
      </c>
      <c r="C19" s="48" t="s">
        <v>152</v>
      </c>
      <c r="D19" s="48" t="s">
        <v>164</v>
      </c>
      <c r="E19" s="48" t="s">
        <v>16</v>
      </c>
      <c r="F19" s="51">
        <v>26196.7151183635</v>
      </c>
      <c r="G19" s="52">
        <v>34760.012835264199</v>
      </c>
      <c r="H19" s="52">
        <v>49572.4426880479</v>
      </c>
      <c r="I19" s="52">
        <v>54959.812761953297</v>
      </c>
      <c r="J19" s="52">
        <v>60874.3875299008</v>
      </c>
      <c r="K19" s="52">
        <v>67798.420519322302</v>
      </c>
      <c r="L19" s="52">
        <v>73551.115615821793</v>
      </c>
      <c r="M19" s="52">
        <v>69910.442823905905</v>
      </c>
      <c r="N19" s="52">
        <v>69542.930810349804</v>
      </c>
      <c r="O19" s="52">
        <v>80965.692007878693</v>
      </c>
      <c r="P19" s="52">
        <v>99339.5863405243</v>
      </c>
    </row>
    <row r="20" spans="1:16" ht="14.4">
      <c r="A20" s="48" t="s">
        <v>18</v>
      </c>
      <c r="B20" s="48" t="s">
        <v>13</v>
      </c>
      <c r="C20" s="48" t="s">
        <v>152</v>
      </c>
      <c r="D20" s="48" t="s">
        <v>165</v>
      </c>
      <c r="E20" s="48" t="s">
        <v>16</v>
      </c>
      <c r="F20" s="51">
        <v>12982.3324093595</v>
      </c>
      <c r="G20" s="52">
        <v>14176.8971146084</v>
      </c>
      <c r="H20" s="52">
        <v>19428.9961773902</v>
      </c>
      <c r="I20" s="52">
        <v>25609.0933006663</v>
      </c>
      <c r="J20" s="52">
        <v>28366.964921301798</v>
      </c>
      <c r="K20" s="52">
        <v>31629.683488471699</v>
      </c>
      <c r="L20" s="52">
        <v>37965.124317656999</v>
      </c>
      <c r="M20" s="52">
        <v>41740.917789226798</v>
      </c>
      <c r="N20" s="52">
        <v>40778.334790705703</v>
      </c>
      <c r="O20" s="52">
        <v>41543.314869616697</v>
      </c>
      <c r="P20" s="52">
        <v>49308.625290181502</v>
      </c>
    </row>
    <row r="21" spans="1:16" ht="14.4">
      <c r="A21" s="48" t="s">
        <v>18</v>
      </c>
      <c r="B21" s="48" t="s">
        <v>13</v>
      </c>
      <c r="C21" s="48" t="s">
        <v>152</v>
      </c>
      <c r="D21" s="48" t="s">
        <v>166</v>
      </c>
      <c r="E21" s="48" t="s">
        <v>16</v>
      </c>
      <c r="F21" s="51">
        <v>11765.151640755001</v>
      </c>
      <c r="G21" s="52">
        <v>11785.4540665121</v>
      </c>
      <c r="H21" s="52">
        <v>14706.395750814399</v>
      </c>
      <c r="I21" s="52">
        <v>18345.4827737257</v>
      </c>
      <c r="J21" s="52">
        <v>20436.7336387754</v>
      </c>
      <c r="K21" s="52">
        <v>24535.599715153399</v>
      </c>
      <c r="L21" s="52">
        <v>32280.579811738899</v>
      </c>
      <c r="M21" s="52">
        <v>41162.5157121995</v>
      </c>
      <c r="N21" s="52">
        <v>49319.471132922001</v>
      </c>
      <c r="O21" s="52">
        <v>54444.493130153402</v>
      </c>
      <c r="P21" s="52">
        <v>59045.867513312398</v>
      </c>
    </row>
    <row r="22" spans="1:16" ht="14.4">
      <c r="A22" s="48" t="s">
        <v>18</v>
      </c>
      <c r="B22" s="48" t="s">
        <v>13</v>
      </c>
      <c r="C22" s="48" t="s">
        <v>167</v>
      </c>
      <c r="D22" s="48" t="s">
        <v>153</v>
      </c>
      <c r="E22" s="48" t="s">
        <v>16</v>
      </c>
      <c r="F22" s="51">
        <v>1311025.38313181</v>
      </c>
      <c r="G22" s="52">
        <v>1284709.25781806</v>
      </c>
      <c r="H22" s="52">
        <v>1275437.73967773</v>
      </c>
      <c r="I22" s="52">
        <v>1245148.2733215301</v>
      </c>
      <c r="J22" s="52">
        <v>1227738.10358749</v>
      </c>
      <c r="K22" s="52">
        <v>1219488.01718442</v>
      </c>
      <c r="L22" s="52">
        <v>1196756.1891093201</v>
      </c>
      <c r="M22" s="52">
        <v>1167764.5874659601</v>
      </c>
      <c r="N22" s="52">
        <v>1153521.3694881599</v>
      </c>
      <c r="O22" s="52">
        <v>1144596.8950679</v>
      </c>
      <c r="P22" s="52">
        <v>1133389.4932718801</v>
      </c>
    </row>
    <row r="23" spans="1:16" ht="14.4">
      <c r="A23" s="48" t="s">
        <v>18</v>
      </c>
      <c r="B23" s="48" t="s">
        <v>13</v>
      </c>
      <c r="C23" s="48" t="s">
        <v>167</v>
      </c>
      <c r="D23" s="48" t="s">
        <v>154</v>
      </c>
      <c r="E23" s="48" t="s">
        <v>16</v>
      </c>
      <c r="F23" s="51">
        <v>63237.593173980698</v>
      </c>
      <c r="G23" s="52">
        <v>47718.114376068101</v>
      </c>
      <c r="H23" s="52">
        <v>43816.2748813629</v>
      </c>
      <c r="I23" s="52">
        <v>39771.229968834501</v>
      </c>
      <c r="J23" s="52">
        <v>39022.153281599501</v>
      </c>
      <c r="K23" s="52">
        <v>37785.343265345997</v>
      </c>
      <c r="L23" s="52">
        <v>35837.995925114003</v>
      </c>
      <c r="M23" s="52">
        <v>33402.988696524902</v>
      </c>
      <c r="N23" s="52">
        <v>31256.616547677098</v>
      </c>
      <c r="O23" s="52">
        <v>28933.309314723901</v>
      </c>
      <c r="P23" s="52">
        <v>27339.2997026962</v>
      </c>
    </row>
    <row r="24" spans="1:16" ht="14.4">
      <c r="A24" s="48" t="s">
        <v>18</v>
      </c>
      <c r="B24" s="48" t="s">
        <v>13</v>
      </c>
      <c r="C24" s="48" t="s">
        <v>167</v>
      </c>
      <c r="D24" s="48" t="s">
        <v>155</v>
      </c>
      <c r="E24" s="48" t="s">
        <v>16</v>
      </c>
      <c r="F24" s="51">
        <v>40561.636924743703</v>
      </c>
      <c r="G24" s="52">
        <v>36027.473449707002</v>
      </c>
      <c r="H24" s="52">
        <v>34896.032333374002</v>
      </c>
      <c r="I24" s="52">
        <v>31990.195180781498</v>
      </c>
      <c r="J24" s="52">
        <v>33365.177514544099</v>
      </c>
      <c r="K24" s="52">
        <v>32585.215580316701</v>
      </c>
      <c r="L24" s="52">
        <v>30044.506231089101</v>
      </c>
      <c r="M24" s="52">
        <v>29758.068143734501</v>
      </c>
      <c r="N24" s="52">
        <v>27900.7881932005</v>
      </c>
      <c r="O24" s="52">
        <v>25515.930532614198</v>
      </c>
      <c r="P24" s="52">
        <v>23379.494643288999</v>
      </c>
    </row>
    <row r="25" spans="1:16" ht="14.4">
      <c r="A25" s="48" t="s">
        <v>18</v>
      </c>
      <c r="B25" s="48" t="s">
        <v>13</v>
      </c>
      <c r="C25" s="48" t="s">
        <v>167</v>
      </c>
      <c r="D25" s="48" t="s">
        <v>156</v>
      </c>
      <c r="E25" s="48" t="s">
        <v>16</v>
      </c>
      <c r="F25" s="51">
        <v>75751.523971557603</v>
      </c>
      <c r="G25" s="52">
        <v>70057.371139526396</v>
      </c>
      <c r="H25" s="52">
        <v>65220.4141616821</v>
      </c>
      <c r="I25" s="52">
        <v>58815.378456103303</v>
      </c>
      <c r="J25" s="52">
        <v>55585.762619161003</v>
      </c>
      <c r="K25" s="52">
        <v>58252.338331990402</v>
      </c>
      <c r="L25" s="52">
        <v>54675.214917703997</v>
      </c>
      <c r="M25" s="52">
        <v>51884.794895364299</v>
      </c>
      <c r="N25" s="52">
        <v>50142.950577213698</v>
      </c>
      <c r="O25" s="52">
        <v>49023.422967883896</v>
      </c>
      <c r="P25" s="52">
        <v>46375.541192146702</v>
      </c>
    </row>
    <row r="26" spans="1:16" ht="14.4">
      <c r="A26" s="48" t="s">
        <v>18</v>
      </c>
      <c r="B26" s="48" t="s">
        <v>13</v>
      </c>
      <c r="C26" s="48" t="s">
        <v>167</v>
      </c>
      <c r="D26" s="48" t="s">
        <v>157</v>
      </c>
      <c r="E26" s="48" t="s">
        <v>16</v>
      </c>
      <c r="F26" s="51">
        <v>133668.09177398699</v>
      </c>
      <c r="G26" s="52">
        <v>138823.82678985599</v>
      </c>
      <c r="H26" s="52">
        <v>133189.031600952</v>
      </c>
      <c r="I26" s="52">
        <v>129151.849953485</v>
      </c>
      <c r="J26" s="52">
        <v>120677.152854814</v>
      </c>
      <c r="K26" s="52">
        <v>106083.322786271</v>
      </c>
      <c r="L26" s="52">
        <v>106923.463198303</v>
      </c>
      <c r="M26" s="52">
        <v>99600.807263857001</v>
      </c>
      <c r="N26" s="52">
        <v>98577.824825559204</v>
      </c>
      <c r="O26" s="52">
        <v>97425.138692119304</v>
      </c>
      <c r="P26" s="52">
        <v>95193.112446863903</v>
      </c>
    </row>
    <row r="27" spans="1:16" ht="14.4">
      <c r="A27" s="48" t="s">
        <v>18</v>
      </c>
      <c r="B27" s="48" t="s">
        <v>13</v>
      </c>
      <c r="C27" s="48" t="s">
        <v>167</v>
      </c>
      <c r="D27" s="48" t="s">
        <v>158</v>
      </c>
      <c r="E27" s="48" t="s">
        <v>16</v>
      </c>
      <c r="F27" s="51">
        <v>126593.737602234</v>
      </c>
      <c r="G27" s="52">
        <v>126608.800888062</v>
      </c>
      <c r="H27" s="52">
        <v>141301.84078216599</v>
      </c>
      <c r="I27" s="52">
        <v>134392.85194735401</v>
      </c>
      <c r="J27" s="52">
        <v>132136.94545088199</v>
      </c>
      <c r="K27" s="52">
        <v>130949.93150607</v>
      </c>
      <c r="L27" s="52">
        <v>107995.874490035</v>
      </c>
      <c r="M27" s="52">
        <v>107977.737679254</v>
      </c>
      <c r="N27" s="52">
        <v>102584.623514669</v>
      </c>
      <c r="O27" s="52">
        <v>104089.084534557</v>
      </c>
      <c r="P27" s="52">
        <v>104430.063406563</v>
      </c>
    </row>
    <row r="28" spans="1:16" ht="14.4">
      <c r="A28" s="48" t="s">
        <v>18</v>
      </c>
      <c r="B28" s="48" t="s">
        <v>13</v>
      </c>
      <c r="C28" s="48" t="s">
        <v>167</v>
      </c>
      <c r="D28" s="48" t="s">
        <v>159</v>
      </c>
      <c r="E28" s="48" t="s">
        <v>16</v>
      </c>
      <c r="F28" s="51">
        <v>323605.72624206502</v>
      </c>
      <c r="G28" s="52">
        <v>262042.184829712</v>
      </c>
      <c r="H28" s="52">
        <v>245958.51325988799</v>
      </c>
      <c r="I28" s="52">
        <v>266289.16797250899</v>
      </c>
      <c r="J28" s="52">
        <v>274914.20427782403</v>
      </c>
      <c r="K28" s="52">
        <v>280267.85554384399</v>
      </c>
      <c r="L28" s="52">
        <v>274320.23620153998</v>
      </c>
      <c r="M28" s="52">
        <v>246742.74214696401</v>
      </c>
      <c r="N28" s="52">
        <v>225803.21578227601</v>
      </c>
      <c r="O28" s="52">
        <v>224806.034083607</v>
      </c>
      <c r="P28" s="52">
        <v>223986.497416314</v>
      </c>
    </row>
    <row r="29" spans="1:16" ht="14.4">
      <c r="A29" s="48" t="s">
        <v>18</v>
      </c>
      <c r="B29" s="48" t="s">
        <v>13</v>
      </c>
      <c r="C29" s="48" t="s">
        <v>167</v>
      </c>
      <c r="D29" s="48" t="s">
        <v>160</v>
      </c>
      <c r="E29" s="48" t="s">
        <v>16</v>
      </c>
      <c r="F29" s="51">
        <v>324996.541976929</v>
      </c>
      <c r="G29" s="52">
        <v>328372.64347076399</v>
      </c>
      <c r="H29" s="52">
        <v>292271.46053314197</v>
      </c>
      <c r="I29" s="52">
        <v>249518.49473370099</v>
      </c>
      <c r="J29" s="52">
        <v>238420.74429852999</v>
      </c>
      <c r="K29" s="52">
        <v>238444.045765819</v>
      </c>
      <c r="L29" s="52">
        <v>264761.868316231</v>
      </c>
      <c r="M29" s="52">
        <v>277917.38749476802</v>
      </c>
      <c r="N29" s="52">
        <v>273577.60908784001</v>
      </c>
      <c r="O29" s="52">
        <v>251031.80992200199</v>
      </c>
      <c r="P29" s="52">
        <v>234314.629408073</v>
      </c>
    </row>
    <row r="30" spans="1:16" ht="14.4">
      <c r="A30" s="48" t="s">
        <v>18</v>
      </c>
      <c r="B30" s="48" t="s">
        <v>13</v>
      </c>
      <c r="C30" s="48" t="s">
        <v>167</v>
      </c>
      <c r="D30" s="48" t="s">
        <v>161</v>
      </c>
      <c r="E30" s="48" t="s">
        <v>16</v>
      </c>
      <c r="F30" s="51">
        <v>114831.900596619</v>
      </c>
      <c r="G30" s="52">
        <v>132023.48709106399</v>
      </c>
      <c r="H30" s="52">
        <v>143982.831001282</v>
      </c>
      <c r="I30" s="52">
        <v>139703.835322509</v>
      </c>
      <c r="J30" s="52">
        <v>127356.785282418</v>
      </c>
      <c r="K30" s="52">
        <v>118330.09263698501</v>
      </c>
      <c r="L30" s="52">
        <v>104429.182340242</v>
      </c>
      <c r="M30" s="52">
        <v>112368.650060981</v>
      </c>
      <c r="N30" s="52">
        <v>129170.922879814</v>
      </c>
      <c r="O30" s="52">
        <v>127817.947402155</v>
      </c>
      <c r="P30" s="52">
        <v>127398.52249187</v>
      </c>
    </row>
    <row r="31" spans="1:16" ht="14.4">
      <c r="A31" s="48" t="s">
        <v>18</v>
      </c>
      <c r="B31" s="48" t="s">
        <v>13</v>
      </c>
      <c r="C31" s="48" t="s">
        <v>167</v>
      </c>
      <c r="D31" s="48" t="s">
        <v>162</v>
      </c>
      <c r="E31" s="48" t="s">
        <v>16</v>
      </c>
      <c r="F31" s="51">
        <v>29515.2235031128</v>
      </c>
      <c r="G31" s="52">
        <v>41265.5448913574</v>
      </c>
      <c r="H31" s="52">
        <v>46749.6852874756</v>
      </c>
      <c r="I31" s="52">
        <v>49870.185879267199</v>
      </c>
      <c r="J31" s="52">
        <v>49782.131810221603</v>
      </c>
      <c r="K31" s="52">
        <v>47382.930986726198</v>
      </c>
      <c r="L31" s="52">
        <v>43568.979999861702</v>
      </c>
      <c r="M31" s="52">
        <v>36678.388858106897</v>
      </c>
      <c r="N31" s="52">
        <v>44714.632216764403</v>
      </c>
      <c r="O31" s="52">
        <v>48653.440770355402</v>
      </c>
      <c r="P31" s="52">
        <v>47180.6263975232</v>
      </c>
    </row>
    <row r="32" spans="1:16" ht="14.4">
      <c r="A32" s="48" t="s">
        <v>18</v>
      </c>
      <c r="B32" s="48" t="s">
        <v>13</v>
      </c>
      <c r="C32" s="48" t="s">
        <v>167</v>
      </c>
      <c r="D32" s="48" t="s">
        <v>163</v>
      </c>
      <c r="E32" s="48" t="s">
        <v>16</v>
      </c>
      <c r="F32" s="51">
        <v>30977.0154953003</v>
      </c>
      <c r="G32" s="52">
        <v>45256.355762481697</v>
      </c>
      <c r="H32" s="52">
        <v>52063.784122466997</v>
      </c>
      <c r="I32" s="52">
        <v>57825.8564811654</v>
      </c>
      <c r="J32" s="52">
        <v>59780.811444621802</v>
      </c>
      <c r="K32" s="52">
        <v>61546.430171147702</v>
      </c>
      <c r="L32" s="52">
        <v>52623.626700725901</v>
      </c>
      <c r="M32" s="52">
        <v>48155.172141365299</v>
      </c>
      <c r="N32" s="52">
        <v>49044.222224023702</v>
      </c>
      <c r="O32" s="52">
        <v>60060.562930742402</v>
      </c>
      <c r="P32" s="52">
        <v>60450.233664461797</v>
      </c>
    </row>
    <row r="33" spans="1:16" ht="14.4">
      <c r="A33" s="48" t="s">
        <v>18</v>
      </c>
      <c r="B33" s="48" t="s">
        <v>13</v>
      </c>
      <c r="C33" s="48" t="s">
        <v>167</v>
      </c>
      <c r="D33" s="48" t="s">
        <v>164</v>
      </c>
      <c r="E33" s="48" t="s">
        <v>16</v>
      </c>
      <c r="F33" s="51">
        <v>24094.993829727198</v>
      </c>
      <c r="G33" s="52">
        <v>32057.086467742902</v>
      </c>
      <c r="H33" s="52">
        <v>44752.791881561301</v>
      </c>
      <c r="I33" s="52">
        <v>48464.8678918511</v>
      </c>
      <c r="J33" s="52">
        <v>53307.688918443797</v>
      </c>
      <c r="K33" s="52">
        <v>58457.4401275813</v>
      </c>
      <c r="L33" s="52">
        <v>61253.310299593199</v>
      </c>
      <c r="M33" s="52">
        <v>54411.082276574998</v>
      </c>
      <c r="N33" s="52">
        <v>49641.970501268202</v>
      </c>
      <c r="O33" s="52">
        <v>56607.6663977922</v>
      </c>
      <c r="P33" s="52">
        <v>67773.148616391802</v>
      </c>
    </row>
    <row r="34" spans="1:16" ht="14.4">
      <c r="A34" s="48" t="s">
        <v>18</v>
      </c>
      <c r="B34" s="48" t="s">
        <v>13</v>
      </c>
      <c r="C34" s="48" t="s">
        <v>167</v>
      </c>
      <c r="D34" s="48" t="s">
        <v>165</v>
      </c>
      <c r="E34" s="48" t="s">
        <v>16</v>
      </c>
      <c r="F34" s="51">
        <v>12057.9226016998</v>
      </c>
      <c r="G34" s="52">
        <v>13217.588901519801</v>
      </c>
      <c r="H34" s="52">
        <v>17814.190268516501</v>
      </c>
      <c r="I34" s="52">
        <v>22840.303853822399</v>
      </c>
      <c r="J34" s="52">
        <v>25074.473169066499</v>
      </c>
      <c r="K34" s="52">
        <v>27636.205100430099</v>
      </c>
      <c r="L34" s="52">
        <v>32224.065630331599</v>
      </c>
      <c r="M34" s="52">
        <v>34040.4730983095</v>
      </c>
      <c r="N34" s="52">
        <v>30895.687637651201</v>
      </c>
      <c r="O34" s="52">
        <v>28658.559376297599</v>
      </c>
      <c r="P34" s="52">
        <v>33248.789815035903</v>
      </c>
    </row>
    <row r="35" spans="1:16" ht="14.4">
      <c r="A35" s="48" t="s">
        <v>18</v>
      </c>
      <c r="B35" s="48" t="s">
        <v>13</v>
      </c>
      <c r="C35" s="48" t="s">
        <v>167</v>
      </c>
      <c r="D35" s="48" t="s">
        <v>166</v>
      </c>
      <c r="E35" s="48" t="s">
        <v>16</v>
      </c>
      <c r="F35" s="51">
        <v>11133.4754398558</v>
      </c>
      <c r="G35" s="52">
        <v>11238.7797601987</v>
      </c>
      <c r="H35" s="52">
        <v>13420.8895638585</v>
      </c>
      <c r="I35" s="52">
        <v>16514.0556801403</v>
      </c>
      <c r="J35" s="52">
        <v>18314.072665361899</v>
      </c>
      <c r="K35" s="52">
        <v>21766.865381893102</v>
      </c>
      <c r="L35" s="52">
        <v>28097.864858551799</v>
      </c>
      <c r="M35" s="52">
        <v>34826.294710153197</v>
      </c>
      <c r="N35" s="52">
        <v>40210.305500202601</v>
      </c>
      <c r="O35" s="52">
        <v>41973.988143051203</v>
      </c>
      <c r="P35" s="52">
        <v>42319.534070650698</v>
      </c>
    </row>
    <row r="36" spans="1:16" ht="14.4">
      <c r="A36" s="48" t="s">
        <v>18</v>
      </c>
      <c r="B36" s="48" t="s">
        <v>13</v>
      </c>
      <c r="C36" s="48" t="s">
        <v>168</v>
      </c>
      <c r="D36" s="48" t="s">
        <v>153</v>
      </c>
      <c r="E36" s="48" t="s">
        <v>16</v>
      </c>
      <c r="F36" s="51">
        <v>97773.615992058694</v>
      </c>
      <c r="G36" s="52">
        <v>111888.280786749</v>
      </c>
      <c r="H36" s="52">
        <v>133840.240846759</v>
      </c>
      <c r="I36" s="52">
        <v>155739.594909065</v>
      </c>
      <c r="J36" s="52">
        <v>164903.18536718001</v>
      </c>
      <c r="K36" s="52">
        <v>178046.87088713999</v>
      </c>
      <c r="L36" s="52">
        <v>201495.16988060699</v>
      </c>
      <c r="M36" s="52">
        <v>224381.66295611401</v>
      </c>
      <c r="N36" s="52">
        <v>246009.21730612201</v>
      </c>
      <c r="O36" s="52">
        <v>271583.52895372902</v>
      </c>
      <c r="P36" s="52">
        <v>301609.87228215899</v>
      </c>
    </row>
    <row r="37" spans="1:16" ht="14.4">
      <c r="A37" s="48" t="s">
        <v>18</v>
      </c>
      <c r="B37" s="48" t="s">
        <v>13</v>
      </c>
      <c r="C37" s="48" t="s">
        <v>168</v>
      </c>
      <c r="D37" s="48" t="s">
        <v>154</v>
      </c>
      <c r="E37" s="48" t="s">
        <v>16</v>
      </c>
      <c r="F37" s="51">
        <v>5347.6762473583203</v>
      </c>
      <c r="G37" s="52">
        <v>4667.49235987663</v>
      </c>
      <c r="H37" s="52">
        <v>5306.4986765384701</v>
      </c>
      <c r="I37" s="52">
        <v>6806.5100675669901</v>
      </c>
      <c r="J37" s="52">
        <v>7504.6698120885803</v>
      </c>
      <c r="K37" s="52">
        <v>8777.4924785990897</v>
      </c>
      <c r="L37" s="52">
        <v>9420.7217121430403</v>
      </c>
      <c r="M37" s="52">
        <v>9654.3905835146306</v>
      </c>
      <c r="N37" s="52">
        <v>8999.2932222261898</v>
      </c>
      <c r="O37" s="52">
        <v>10315.389508934801</v>
      </c>
      <c r="P37" s="52">
        <v>11570.0479844071</v>
      </c>
    </row>
    <row r="38" spans="1:16" ht="14.4">
      <c r="A38" s="48" t="s">
        <v>18</v>
      </c>
      <c r="B38" s="48" t="s">
        <v>13</v>
      </c>
      <c r="C38" s="48" t="s">
        <v>168</v>
      </c>
      <c r="D38" s="48" t="s">
        <v>155</v>
      </c>
      <c r="E38" s="48" t="s">
        <v>16</v>
      </c>
      <c r="F38" s="51">
        <v>4704.93531227112</v>
      </c>
      <c r="G38" s="52">
        <v>5399.5211124420202</v>
      </c>
      <c r="H38" s="52">
        <v>5692.4847364425696</v>
      </c>
      <c r="I38" s="52">
        <v>5908.1366498971602</v>
      </c>
      <c r="J38" s="52">
        <v>6960.7628025393497</v>
      </c>
      <c r="K38" s="52">
        <v>8049.3379043333298</v>
      </c>
      <c r="L38" s="52">
        <v>9662.7597852909003</v>
      </c>
      <c r="M38" s="52">
        <v>10582.146894092</v>
      </c>
      <c r="N38" s="52">
        <v>8822.8012012188301</v>
      </c>
      <c r="O38" s="52">
        <v>11025.693604215699</v>
      </c>
      <c r="P38" s="52">
        <v>12391.5295207041</v>
      </c>
    </row>
    <row r="39" spans="1:16" ht="14.4">
      <c r="A39" s="48" t="s">
        <v>18</v>
      </c>
      <c r="B39" s="48" t="s">
        <v>13</v>
      </c>
      <c r="C39" s="48" t="s">
        <v>168</v>
      </c>
      <c r="D39" s="48" t="s">
        <v>156</v>
      </c>
      <c r="E39" s="48" t="s">
        <v>16</v>
      </c>
      <c r="F39" s="51">
        <v>8113.7489080429104</v>
      </c>
      <c r="G39" s="52">
        <v>8577.4385929107702</v>
      </c>
      <c r="H39" s="52">
        <v>11034.9445343018</v>
      </c>
      <c r="I39" s="52">
        <v>9805.8694417079696</v>
      </c>
      <c r="J39" s="52">
        <v>9957.8216442924204</v>
      </c>
      <c r="K39" s="52">
        <v>11833.4931637506</v>
      </c>
      <c r="L39" s="52">
        <v>15222.235401038801</v>
      </c>
      <c r="M39" s="52">
        <v>16159.611240026999</v>
      </c>
      <c r="N39" s="52">
        <v>17312.948235947999</v>
      </c>
      <c r="O39" s="52">
        <v>16501.4879602562</v>
      </c>
      <c r="P39" s="52">
        <v>19351.713725699799</v>
      </c>
    </row>
    <row r="40" spans="1:16" ht="14.4">
      <c r="A40" s="48" t="s">
        <v>18</v>
      </c>
      <c r="B40" s="48" t="s">
        <v>13</v>
      </c>
      <c r="C40" s="48" t="s">
        <v>168</v>
      </c>
      <c r="D40" s="48" t="s">
        <v>157</v>
      </c>
      <c r="E40" s="48" t="s">
        <v>16</v>
      </c>
      <c r="F40" s="51">
        <v>14041.8362617493</v>
      </c>
      <c r="G40" s="52">
        <v>16261.6889476776</v>
      </c>
      <c r="H40" s="52">
        <v>19176.364779472398</v>
      </c>
      <c r="I40" s="52">
        <v>20754.434892192501</v>
      </c>
      <c r="J40" s="52">
        <v>19616.9845140621</v>
      </c>
      <c r="K40" s="52">
        <v>18903.903216868999</v>
      </c>
      <c r="L40" s="52">
        <v>23409.558451192199</v>
      </c>
      <c r="M40" s="52">
        <v>28415.780697882299</v>
      </c>
      <c r="N40" s="52">
        <v>30631.561348941999</v>
      </c>
      <c r="O40" s="52">
        <v>30627.552741682499</v>
      </c>
      <c r="P40" s="52">
        <v>32871.8872862313</v>
      </c>
    </row>
    <row r="41" spans="1:16" ht="14.4">
      <c r="A41" s="48" t="s">
        <v>18</v>
      </c>
      <c r="B41" s="48" t="s">
        <v>13</v>
      </c>
      <c r="C41" s="48" t="s">
        <v>168</v>
      </c>
      <c r="D41" s="48" t="s">
        <v>158</v>
      </c>
      <c r="E41" s="48" t="s">
        <v>16</v>
      </c>
      <c r="F41" s="51">
        <v>14186.1605644226</v>
      </c>
      <c r="G41" s="52">
        <v>15225.784778595</v>
      </c>
      <c r="H41" s="52">
        <v>19051.795482635502</v>
      </c>
      <c r="I41" s="52">
        <v>22757.1103824819</v>
      </c>
      <c r="J41" s="52">
        <v>23540.687729128</v>
      </c>
      <c r="K41" s="52">
        <v>23105.311922991601</v>
      </c>
      <c r="L41" s="52">
        <v>21217.2945924294</v>
      </c>
      <c r="M41" s="52">
        <v>25737.445808731602</v>
      </c>
      <c r="N41" s="52">
        <v>31357.667239207502</v>
      </c>
      <c r="O41" s="52">
        <v>34448.877515759297</v>
      </c>
      <c r="P41" s="52">
        <v>34997.9070809728</v>
      </c>
    </row>
    <row r="42" spans="1:16" ht="14.4">
      <c r="A42" s="48" t="s">
        <v>18</v>
      </c>
      <c r="B42" s="48" t="s">
        <v>13</v>
      </c>
      <c r="C42" s="48" t="s">
        <v>168</v>
      </c>
      <c r="D42" s="48" t="s">
        <v>159</v>
      </c>
      <c r="E42" s="48" t="s">
        <v>16</v>
      </c>
      <c r="F42" s="51">
        <v>26269.350647926301</v>
      </c>
      <c r="G42" s="52">
        <v>28282.025456428499</v>
      </c>
      <c r="H42" s="52">
        <v>32128.332018852201</v>
      </c>
      <c r="I42" s="52">
        <v>39054.036219269001</v>
      </c>
      <c r="J42" s="52">
        <v>43281.152255848603</v>
      </c>
      <c r="K42" s="52">
        <v>47435.707015625303</v>
      </c>
      <c r="L42" s="52">
        <v>49694.366016264401</v>
      </c>
      <c r="M42" s="52">
        <v>47853.149376367197</v>
      </c>
      <c r="N42" s="52">
        <v>51035.8653329632</v>
      </c>
      <c r="O42" s="52">
        <v>62386.7939200334</v>
      </c>
      <c r="P42" s="52">
        <v>72251.404983763496</v>
      </c>
    </row>
    <row r="43" spans="1:16" ht="14.4">
      <c r="A43" s="48" t="s">
        <v>18</v>
      </c>
      <c r="B43" s="48" t="s">
        <v>13</v>
      </c>
      <c r="C43" s="48" t="s">
        <v>168</v>
      </c>
      <c r="D43" s="48" t="s">
        <v>160</v>
      </c>
      <c r="E43" s="48" t="s">
        <v>16</v>
      </c>
      <c r="F43" s="51">
        <v>17754.696846008301</v>
      </c>
      <c r="G43" s="52">
        <v>22024.329602718401</v>
      </c>
      <c r="H43" s="52">
        <v>24948.850274085999</v>
      </c>
      <c r="I43" s="52">
        <v>29190.541822157</v>
      </c>
      <c r="J43" s="52">
        <v>30758.253912238601</v>
      </c>
      <c r="K43" s="52">
        <v>33834.546373190497</v>
      </c>
      <c r="L43" s="52">
        <v>41395.534105983803</v>
      </c>
      <c r="M43" s="52">
        <v>48539.246261962202</v>
      </c>
      <c r="N43" s="52">
        <v>51163.336193083996</v>
      </c>
      <c r="O43" s="52">
        <v>50463.534062024402</v>
      </c>
      <c r="P43" s="52">
        <v>54845.411618123297</v>
      </c>
    </row>
    <row r="44" spans="1:16" ht="14.4">
      <c r="A44" s="48" t="s">
        <v>18</v>
      </c>
      <c r="B44" s="48" t="s">
        <v>13</v>
      </c>
      <c r="C44" s="48" t="s">
        <v>168</v>
      </c>
      <c r="D44" s="48" t="s">
        <v>161</v>
      </c>
      <c r="E44" s="48" t="s">
        <v>16</v>
      </c>
      <c r="F44" s="51">
        <v>4264.1951441764804</v>
      </c>
      <c r="G44" s="52">
        <v>6696.9805359840402</v>
      </c>
      <c r="H44" s="52">
        <v>8998.4697699546796</v>
      </c>
      <c r="I44" s="52">
        <v>10618.426278458899</v>
      </c>
      <c r="J44" s="52">
        <v>11158.8780303444</v>
      </c>
      <c r="K44" s="52">
        <v>12093.147877103</v>
      </c>
      <c r="L44" s="52">
        <v>14163.298555015999</v>
      </c>
      <c r="M44" s="52">
        <v>16235.855069359</v>
      </c>
      <c r="N44" s="52">
        <v>20927.1223753288</v>
      </c>
      <c r="O44" s="52">
        <v>23060.2720949754</v>
      </c>
      <c r="P44" s="52">
        <v>23782.7737020153</v>
      </c>
    </row>
    <row r="45" spans="1:16" ht="14.4">
      <c r="A45" s="48" t="s">
        <v>18</v>
      </c>
      <c r="B45" s="48" t="s">
        <v>13</v>
      </c>
      <c r="C45" s="48" t="s">
        <v>168</v>
      </c>
      <c r="D45" s="48" t="s">
        <v>162</v>
      </c>
      <c r="E45" s="48" t="s">
        <v>16</v>
      </c>
      <c r="F45" s="51">
        <v>976.80230438709305</v>
      </c>
      <c r="G45" s="52">
        <v>1754.1194856166801</v>
      </c>
      <c r="H45" s="52">
        <v>2422.1292138099702</v>
      </c>
      <c r="I45" s="52">
        <v>3274.1846494927299</v>
      </c>
      <c r="J45" s="52">
        <v>3244.9674771230202</v>
      </c>
      <c r="K45" s="52">
        <v>3717.5221687108001</v>
      </c>
      <c r="L45" s="52">
        <v>4392.4359620187797</v>
      </c>
      <c r="M45" s="52">
        <v>4944.04518891112</v>
      </c>
      <c r="N45" s="52">
        <v>6100.8564455360802</v>
      </c>
      <c r="O45" s="52">
        <v>7574.0237855222504</v>
      </c>
      <c r="P45" s="52">
        <v>8365.8630227972299</v>
      </c>
    </row>
    <row r="46" spans="1:16" ht="14.4">
      <c r="A46" s="48" t="s">
        <v>18</v>
      </c>
      <c r="B46" s="48" t="s">
        <v>13</v>
      </c>
      <c r="C46" s="48" t="s">
        <v>168</v>
      </c>
      <c r="D46" s="48" t="s">
        <v>163</v>
      </c>
      <c r="E46" s="48" t="s">
        <v>16</v>
      </c>
      <c r="F46" s="51">
        <v>873.56626987457298</v>
      </c>
      <c r="G46" s="52">
        <v>1352.6585996151</v>
      </c>
      <c r="H46" s="52">
        <v>2200.51145553589</v>
      </c>
      <c r="I46" s="52">
        <v>3301.8349841272802</v>
      </c>
      <c r="J46" s="52">
        <v>3868.2448030169799</v>
      </c>
      <c r="K46" s="52">
        <v>4053.8482220567798</v>
      </c>
      <c r="L46" s="52">
        <v>4593.6175050878101</v>
      </c>
      <c r="M46" s="52">
        <v>5645.0378695286399</v>
      </c>
      <c r="N46" s="52">
        <v>6293.5888811417599</v>
      </c>
      <c r="O46" s="52">
        <v>8616.3750811876907</v>
      </c>
      <c r="P46" s="52">
        <v>9765.0098064407102</v>
      </c>
    </row>
    <row r="47" spans="1:16" ht="14.4">
      <c r="A47" s="48" t="s">
        <v>18</v>
      </c>
      <c r="B47" s="48" t="s">
        <v>13</v>
      </c>
      <c r="C47" s="48" t="s">
        <v>168</v>
      </c>
      <c r="D47" s="48" t="s">
        <v>164</v>
      </c>
      <c r="E47" s="48" t="s">
        <v>16</v>
      </c>
      <c r="F47" s="51">
        <v>685.15298888087295</v>
      </c>
      <c r="G47" s="52">
        <v>1034.50979292393</v>
      </c>
      <c r="H47" s="52">
        <v>1849.85040128231</v>
      </c>
      <c r="I47" s="52">
        <v>2492.5961345328901</v>
      </c>
      <c r="J47" s="52">
        <v>2908.50973015093</v>
      </c>
      <c r="K47" s="52">
        <v>3594.3100702087499</v>
      </c>
      <c r="L47" s="52">
        <v>4404.2579429403004</v>
      </c>
      <c r="M47" s="52">
        <v>5268.0043499052199</v>
      </c>
      <c r="N47" s="52">
        <v>6414.92062226298</v>
      </c>
      <c r="O47" s="52">
        <v>7692.4615498082503</v>
      </c>
      <c r="P47" s="52">
        <v>10304.9642482942</v>
      </c>
    </row>
    <row r="48" spans="1:16" ht="14.4">
      <c r="A48" s="48" t="s">
        <v>18</v>
      </c>
      <c r="B48" s="48" t="s">
        <v>13</v>
      </c>
      <c r="C48" s="48" t="s">
        <v>168</v>
      </c>
      <c r="D48" s="48" t="s">
        <v>165</v>
      </c>
      <c r="E48" s="48" t="s">
        <v>16</v>
      </c>
      <c r="F48" s="51">
        <v>343.83059479296202</v>
      </c>
      <c r="G48" s="52">
        <v>366.11531302332901</v>
      </c>
      <c r="H48" s="52">
        <v>567.45050102472305</v>
      </c>
      <c r="I48" s="52">
        <v>1072.44840920878</v>
      </c>
      <c r="J48" s="52">
        <v>1281.16281421753</v>
      </c>
      <c r="K48" s="52">
        <v>1567.5510255008401</v>
      </c>
      <c r="L48" s="52">
        <v>2279.8107833437898</v>
      </c>
      <c r="M48" s="52">
        <v>2847.6731367867201</v>
      </c>
      <c r="N48" s="52">
        <v>3468.60760098232</v>
      </c>
      <c r="O48" s="52">
        <v>4284.6121007197498</v>
      </c>
      <c r="P48" s="52">
        <v>5214.2020114038196</v>
      </c>
    </row>
    <row r="49" spans="1:16" ht="14.4">
      <c r="A49" s="48" t="s">
        <v>18</v>
      </c>
      <c r="B49" s="48" t="s">
        <v>13</v>
      </c>
      <c r="C49" s="48" t="s">
        <v>168</v>
      </c>
      <c r="D49" s="48" t="s">
        <v>166</v>
      </c>
      <c r="E49" s="48" t="s">
        <v>16</v>
      </c>
      <c r="F49" s="51">
        <v>211.663902167857</v>
      </c>
      <c r="G49" s="52">
        <v>245.61620893655299</v>
      </c>
      <c r="H49" s="52">
        <v>462.55900282267299</v>
      </c>
      <c r="I49" s="52">
        <v>703.46497797167103</v>
      </c>
      <c r="J49" s="52">
        <v>821.08984212928794</v>
      </c>
      <c r="K49" s="52">
        <v>1080.6994482002599</v>
      </c>
      <c r="L49" s="52">
        <v>1639.27906785805</v>
      </c>
      <c r="M49" s="52">
        <v>2499.2764790461301</v>
      </c>
      <c r="N49" s="52">
        <v>3480.6486072798798</v>
      </c>
      <c r="O49" s="52">
        <v>4586.4550286090898</v>
      </c>
      <c r="P49" s="52">
        <v>5897.1572913054397</v>
      </c>
    </row>
    <row r="50" spans="1:16" ht="14.4">
      <c r="A50" s="48" t="s">
        <v>18</v>
      </c>
      <c r="B50" s="48" t="s">
        <v>13</v>
      </c>
      <c r="C50" s="48" t="s">
        <v>169</v>
      </c>
      <c r="D50" s="48" t="s">
        <v>153</v>
      </c>
      <c r="E50" s="48" t="s">
        <v>16</v>
      </c>
      <c r="F50" s="51">
        <v>108244.68862746999</v>
      </c>
      <c r="G50" s="52">
        <v>117821.336961009</v>
      </c>
      <c r="H50" s="52">
        <v>150615.16960848501</v>
      </c>
      <c r="I50" s="52">
        <v>174223.69166205</v>
      </c>
      <c r="J50" s="52">
        <v>186179.279965347</v>
      </c>
      <c r="K50" s="52">
        <v>206176.03623154099</v>
      </c>
      <c r="L50" s="52">
        <v>240498.75518393901</v>
      </c>
      <c r="M50" s="52">
        <v>272024.60487399099</v>
      </c>
      <c r="N50" s="52">
        <v>302097.63135284203</v>
      </c>
      <c r="O50" s="52">
        <v>333955.34451059799</v>
      </c>
      <c r="P50" s="52">
        <v>367569.13628646301</v>
      </c>
    </row>
    <row r="51" spans="1:16" ht="14.4">
      <c r="A51" s="48" t="s">
        <v>18</v>
      </c>
      <c r="B51" s="48" t="s">
        <v>13</v>
      </c>
      <c r="C51" s="48" t="s">
        <v>169</v>
      </c>
      <c r="D51" s="48" t="s">
        <v>154</v>
      </c>
      <c r="E51" s="48" t="s">
        <v>16</v>
      </c>
      <c r="F51" s="51">
        <v>7079.5598626136798</v>
      </c>
      <c r="G51" s="52">
        <v>5317.1155750751504</v>
      </c>
      <c r="H51" s="52">
        <v>6252.8821825981104</v>
      </c>
      <c r="I51" s="52">
        <v>7067.4885384480003</v>
      </c>
      <c r="J51" s="52">
        <v>7721.5912809669999</v>
      </c>
      <c r="K51" s="52">
        <v>8761.5131492091605</v>
      </c>
      <c r="L51" s="52">
        <v>9103.1679218448098</v>
      </c>
      <c r="M51" s="52">
        <v>9269.6847547304096</v>
      </c>
      <c r="N51" s="52">
        <v>8803.2879449539105</v>
      </c>
      <c r="O51" s="52">
        <v>9871.4926811346304</v>
      </c>
      <c r="P51" s="52">
        <v>11272.9668250822</v>
      </c>
    </row>
    <row r="52" spans="1:16" ht="14.4">
      <c r="A52" s="48" t="s">
        <v>18</v>
      </c>
      <c r="B52" s="48" t="s">
        <v>13</v>
      </c>
      <c r="C52" s="48" t="s">
        <v>169</v>
      </c>
      <c r="D52" s="48" t="s">
        <v>155</v>
      </c>
      <c r="E52" s="48" t="s">
        <v>16</v>
      </c>
      <c r="F52" s="51">
        <v>5419.4096326828003</v>
      </c>
      <c r="G52" s="52">
        <v>5010.40709018707</v>
      </c>
      <c r="H52" s="52">
        <v>5542.8472757339496</v>
      </c>
      <c r="I52" s="52">
        <v>6447.0307482791504</v>
      </c>
      <c r="J52" s="52">
        <v>7020.8687122098099</v>
      </c>
      <c r="K52" s="52">
        <v>8051.6821981700195</v>
      </c>
      <c r="L52" s="52">
        <v>9319.4516510906506</v>
      </c>
      <c r="M52" s="52">
        <v>9757.0825849131706</v>
      </c>
      <c r="N52" s="52">
        <v>9184.0020586128794</v>
      </c>
      <c r="O52" s="52">
        <v>9867.2411441704699</v>
      </c>
      <c r="P52" s="52">
        <v>11326.4792610813</v>
      </c>
    </row>
    <row r="53" spans="1:16" ht="14.4">
      <c r="A53" s="48" t="s">
        <v>18</v>
      </c>
      <c r="B53" s="48" t="s">
        <v>13</v>
      </c>
      <c r="C53" s="48" t="s">
        <v>169</v>
      </c>
      <c r="D53" s="48" t="s">
        <v>156</v>
      </c>
      <c r="E53" s="48" t="s">
        <v>16</v>
      </c>
      <c r="F53" s="51">
        <v>10388.5190486908</v>
      </c>
      <c r="G53" s="52">
        <v>9851.4100313186591</v>
      </c>
      <c r="H53" s="52">
        <v>12533.3194732666</v>
      </c>
      <c r="I53" s="52">
        <v>11950.8924844884</v>
      </c>
      <c r="J53" s="52">
        <v>12224.032161692599</v>
      </c>
      <c r="K53" s="52">
        <v>14286.515396749999</v>
      </c>
      <c r="L53" s="52">
        <v>17143.783100599499</v>
      </c>
      <c r="M53" s="52">
        <v>17520.196118558299</v>
      </c>
      <c r="N53" s="52">
        <v>18191.329268102199</v>
      </c>
      <c r="O53" s="52">
        <v>17975.295343480298</v>
      </c>
      <c r="P53" s="52">
        <v>20062.401706236298</v>
      </c>
    </row>
    <row r="54" spans="1:16" ht="14.4">
      <c r="A54" s="48" t="s">
        <v>18</v>
      </c>
      <c r="B54" s="48" t="s">
        <v>13</v>
      </c>
      <c r="C54" s="48" t="s">
        <v>169</v>
      </c>
      <c r="D54" s="48" t="s">
        <v>157</v>
      </c>
      <c r="E54" s="48" t="s">
        <v>16</v>
      </c>
      <c r="F54" s="51">
        <v>16592.679619789102</v>
      </c>
      <c r="G54" s="52">
        <v>19372.097849845901</v>
      </c>
      <c r="H54" s="52">
        <v>25375.151634216301</v>
      </c>
      <c r="I54" s="52">
        <v>27676.049646830401</v>
      </c>
      <c r="J54" s="52">
        <v>26271.743599477799</v>
      </c>
      <c r="K54" s="52">
        <v>25810.857283678</v>
      </c>
      <c r="L54" s="52">
        <v>31112.895131984998</v>
      </c>
      <c r="M54" s="52">
        <v>35315.174279766303</v>
      </c>
      <c r="N54" s="52">
        <v>36614.508589097502</v>
      </c>
      <c r="O54" s="52">
        <v>37564.953977507001</v>
      </c>
      <c r="P54" s="52">
        <v>38313.443709053397</v>
      </c>
    </row>
    <row r="55" spans="1:16" ht="14.4">
      <c r="A55" s="48" t="s">
        <v>18</v>
      </c>
      <c r="B55" s="48" t="s">
        <v>13</v>
      </c>
      <c r="C55" s="48" t="s">
        <v>169</v>
      </c>
      <c r="D55" s="48" t="s">
        <v>158</v>
      </c>
      <c r="E55" s="48" t="s">
        <v>16</v>
      </c>
      <c r="F55" s="51">
        <v>17184.249877929698</v>
      </c>
      <c r="G55" s="52">
        <v>17122.709155082699</v>
      </c>
      <c r="H55" s="52">
        <v>23603.724718093901</v>
      </c>
      <c r="I55" s="52">
        <v>28004.761403848701</v>
      </c>
      <c r="J55" s="52">
        <v>29742.9751511738</v>
      </c>
      <c r="K55" s="52">
        <v>30362.944951399098</v>
      </c>
      <c r="L55" s="52">
        <v>28911.039442277201</v>
      </c>
      <c r="M55" s="52">
        <v>33984.424818799998</v>
      </c>
      <c r="N55" s="52">
        <v>38582.407601635998</v>
      </c>
      <c r="O55" s="52">
        <v>40669.947764243603</v>
      </c>
      <c r="P55" s="52">
        <v>42083.276930193198</v>
      </c>
    </row>
    <row r="56" spans="1:16" ht="14.4">
      <c r="A56" s="48" t="s">
        <v>18</v>
      </c>
      <c r="B56" s="48" t="s">
        <v>13</v>
      </c>
      <c r="C56" s="48" t="s">
        <v>169</v>
      </c>
      <c r="D56" s="48" t="s">
        <v>159</v>
      </c>
      <c r="E56" s="48" t="s">
        <v>16</v>
      </c>
      <c r="F56" s="51">
        <v>25459.0054750442</v>
      </c>
      <c r="G56" s="52">
        <v>29646.9935178757</v>
      </c>
      <c r="H56" s="52">
        <v>36289.055705070503</v>
      </c>
      <c r="I56" s="52">
        <v>43050.214599831699</v>
      </c>
      <c r="J56" s="52">
        <v>48353.085825040398</v>
      </c>
      <c r="K56" s="52">
        <v>55884.335163419397</v>
      </c>
      <c r="L56" s="52">
        <v>64130.734143096102</v>
      </c>
      <c r="M56" s="52">
        <v>64644.142738306902</v>
      </c>
      <c r="N56" s="52">
        <v>68429.985983916398</v>
      </c>
      <c r="O56" s="52">
        <v>79237.019801421004</v>
      </c>
      <c r="P56" s="52">
        <v>86764.823199825201</v>
      </c>
    </row>
    <row r="57" spans="1:16" ht="14.4">
      <c r="A57" s="48" t="s">
        <v>18</v>
      </c>
      <c r="B57" s="48" t="s">
        <v>13</v>
      </c>
      <c r="C57" s="48" t="s">
        <v>169</v>
      </c>
      <c r="D57" s="48" t="s">
        <v>160</v>
      </c>
      <c r="E57" s="48" t="s">
        <v>16</v>
      </c>
      <c r="F57" s="51">
        <v>16458.874225616499</v>
      </c>
      <c r="G57" s="52">
        <v>19723.572969436598</v>
      </c>
      <c r="H57" s="52">
        <v>24196.955323219299</v>
      </c>
      <c r="I57" s="52">
        <v>29326.275159385601</v>
      </c>
      <c r="J57" s="52">
        <v>31835.214128036299</v>
      </c>
      <c r="K57" s="52">
        <v>36093.629187664403</v>
      </c>
      <c r="L57" s="52">
        <v>46043.898624890702</v>
      </c>
      <c r="M57" s="52">
        <v>58452.480180456798</v>
      </c>
      <c r="N57" s="52">
        <v>66707.396586034694</v>
      </c>
      <c r="O57" s="52">
        <v>68171.399643972502</v>
      </c>
      <c r="P57" s="52">
        <v>72951.574618282204</v>
      </c>
    </row>
    <row r="58" spans="1:16" ht="14.4">
      <c r="A58" s="48" t="s">
        <v>18</v>
      </c>
      <c r="B58" s="48" t="s">
        <v>13</v>
      </c>
      <c r="C58" s="48" t="s">
        <v>169</v>
      </c>
      <c r="D58" s="48" t="s">
        <v>161</v>
      </c>
      <c r="E58" s="48" t="s">
        <v>16</v>
      </c>
      <c r="F58" s="51">
        <v>5134.5121264457703</v>
      </c>
      <c r="G58" s="52">
        <v>6259.7878575325003</v>
      </c>
      <c r="H58" s="52">
        <v>8242.7433133125305</v>
      </c>
      <c r="I58" s="52">
        <v>9653.7321809549303</v>
      </c>
      <c r="J58" s="52">
        <v>10497.0415130536</v>
      </c>
      <c r="K58" s="52">
        <v>12069.392139733</v>
      </c>
      <c r="L58" s="52">
        <v>15575.284082182599</v>
      </c>
      <c r="M58" s="52">
        <v>18174.699145240498</v>
      </c>
      <c r="N58" s="52">
        <v>24491.609209676299</v>
      </c>
      <c r="O58" s="52">
        <v>29808.1039044229</v>
      </c>
      <c r="P58" s="52">
        <v>32680.141227716798</v>
      </c>
    </row>
    <row r="59" spans="1:16" ht="14.4">
      <c r="A59" s="48" t="s">
        <v>18</v>
      </c>
      <c r="B59" s="48" t="s">
        <v>13</v>
      </c>
      <c r="C59" s="48" t="s">
        <v>169</v>
      </c>
      <c r="D59" s="48" t="s">
        <v>162</v>
      </c>
      <c r="E59" s="48" t="s">
        <v>16</v>
      </c>
      <c r="F59" s="51">
        <v>1345.2284336090099</v>
      </c>
      <c r="G59" s="52">
        <v>1848.64458441734</v>
      </c>
      <c r="H59" s="52">
        <v>2580.59078454971</v>
      </c>
      <c r="I59" s="52">
        <v>3018.58595805097</v>
      </c>
      <c r="J59" s="52">
        <v>3344.83396994226</v>
      </c>
      <c r="K59" s="52">
        <v>3967.2726217954801</v>
      </c>
      <c r="L59" s="52">
        <v>4973.98983615421</v>
      </c>
      <c r="M59" s="52">
        <v>6176.9416606308596</v>
      </c>
      <c r="N59" s="52">
        <v>7549.7401151843096</v>
      </c>
      <c r="O59" s="52">
        <v>9954.3975648644791</v>
      </c>
      <c r="P59" s="52">
        <v>12015.1722567177</v>
      </c>
    </row>
    <row r="60" spans="1:16" ht="14.4">
      <c r="A60" s="48" t="s">
        <v>18</v>
      </c>
      <c r="B60" s="48" t="s">
        <v>13</v>
      </c>
      <c r="C60" s="48" t="s">
        <v>169</v>
      </c>
      <c r="D60" s="48" t="s">
        <v>163</v>
      </c>
      <c r="E60" s="48" t="s">
        <v>16</v>
      </c>
      <c r="F60" s="51">
        <v>1343.0128991603899</v>
      </c>
      <c r="G60" s="52">
        <v>1845.9358662366899</v>
      </c>
      <c r="H60" s="52">
        <v>2483.4363162517502</v>
      </c>
      <c r="I60" s="52">
        <v>3364.1791973549498</v>
      </c>
      <c r="J60" s="52">
        <v>3800.90595773728</v>
      </c>
      <c r="K60" s="52">
        <v>4435.5798420143101</v>
      </c>
      <c r="L60" s="52">
        <v>5465.3012942434298</v>
      </c>
      <c r="M60" s="52">
        <v>7243.4712136081998</v>
      </c>
      <c r="N60" s="52">
        <v>8320.1162384659601</v>
      </c>
      <c r="O60" s="52">
        <v>11542.702449414899</v>
      </c>
      <c r="P60" s="52">
        <v>14284.6136257009</v>
      </c>
    </row>
    <row r="61" spans="1:16" ht="14.4">
      <c r="A61" s="48" t="s">
        <v>18</v>
      </c>
      <c r="B61" s="48" t="s">
        <v>13</v>
      </c>
      <c r="C61" s="48" t="s">
        <v>169</v>
      </c>
      <c r="D61" s="48" t="s">
        <v>164</v>
      </c>
      <c r="E61" s="48" t="s">
        <v>16</v>
      </c>
      <c r="F61" s="51">
        <v>1083.9992091059701</v>
      </c>
      <c r="G61" s="52">
        <v>1192.4488618969899</v>
      </c>
      <c r="H61" s="52">
        <v>2153.6505967378598</v>
      </c>
      <c r="I61" s="52">
        <v>2727.3743240594199</v>
      </c>
      <c r="J61" s="52">
        <v>3156.8311504701601</v>
      </c>
      <c r="K61" s="52">
        <v>3774.5520275520798</v>
      </c>
      <c r="L61" s="52">
        <v>5016.62487374175</v>
      </c>
      <c r="M61" s="52">
        <v>6397.4169072804798</v>
      </c>
      <c r="N61" s="52">
        <v>8465.2851217187908</v>
      </c>
      <c r="O61" s="52">
        <v>10273.5043783122</v>
      </c>
      <c r="P61" s="52">
        <v>14324.058919430399</v>
      </c>
    </row>
    <row r="62" spans="1:16" ht="14.4">
      <c r="A62" s="48" t="s">
        <v>18</v>
      </c>
      <c r="B62" s="48" t="s">
        <v>13</v>
      </c>
      <c r="C62" s="48" t="s">
        <v>169</v>
      </c>
      <c r="D62" s="48" t="s">
        <v>165</v>
      </c>
      <c r="E62" s="48" t="s">
        <v>16</v>
      </c>
      <c r="F62" s="51">
        <v>440.290417522192</v>
      </c>
      <c r="G62" s="52">
        <v>435.94930320978199</v>
      </c>
      <c r="H62" s="52">
        <v>759.23360139131501</v>
      </c>
      <c r="I62" s="52">
        <v>1189.9219294920999</v>
      </c>
      <c r="J62" s="52">
        <v>1378.8568289423499</v>
      </c>
      <c r="K62" s="52">
        <v>1614.67378520892</v>
      </c>
      <c r="L62" s="52">
        <v>2194.3194644656901</v>
      </c>
      <c r="M62" s="52">
        <v>2964.2538931047302</v>
      </c>
      <c r="N62" s="52">
        <v>3840.7313134156402</v>
      </c>
      <c r="O62" s="52">
        <v>5154.7848870052703</v>
      </c>
      <c r="P62" s="52">
        <v>6371.91709294054</v>
      </c>
    </row>
    <row r="63" spans="1:16" ht="14.4">
      <c r="A63" s="48" t="s">
        <v>18</v>
      </c>
      <c r="B63" s="48" t="s">
        <v>13</v>
      </c>
      <c r="C63" s="48" t="s">
        <v>169</v>
      </c>
      <c r="D63" s="48" t="s">
        <v>166</v>
      </c>
      <c r="E63" s="48" t="s">
        <v>16</v>
      </c>
      <c r="F63" s="51">
        <v>315.34779926005302</v>
      </c>
      <c r="G63" s="52">
        <v>194.26429889426799</v>
      </c>
      <c r="H63" s="52">
        <v>601.57868404348903</v>
      </c>
      <c r="I63" s="52">
        <v>747.18549102565203</v>
      </c>
      <c r="J63" s="52">
        <v>831.29968660368797</v>
      </c>
      <c r="K63" s="52">
        <v>1063.0884849474201</v>
      </c>
      <c r="L63" s="52">
        <v>1508.2656173677501</v>
      </c>
      <c r="M63" s="52">
        <v>2124.6365785949802</v>
      </c>
      <c r="N63" s="52">
        <v>2917.2313220278202</v>
      </c>
      <c r="O63" s="52">
        <v>3864.5009706488299</v>
      </c>
      <c r="P63" s="52">
        <v>5118.2669142025998</v>
      </c>
    </row>
    <row r="64" spans="1:16" ht="14.4">
      <c r="A64" s="48" t="s">
        <v>18</v>
      </c>
      <c r="B64" s="48" t="s">
        <v>13</v>
      </c>
      <c r="C64" s="48" t="s">
        <v>338</v>
      </c>
      <c r="D64" s="48" t="s">
        <v>153</v>
      </c>
      <c r="E64" s="48" t="s">
        <v>16</v>
      </c>
      <c r="F64" s="51">
        <v>68003.311916785606</v>
      </c>
      <c r="G64" s="52">
        <v>78966.109166363807</v>
      </c>
      <c r="H64" s="52">
        <v>91280.840563646096</v>
      </c>
      <c r="I64" s="52">
        <v>103910.806338004</v>
      </c>
      <c r="J64" s="52">
        <v>111112.10767776299</v>
      </c>
      <c r="K64" s="52">
        <v>124771.846036754</v>
      </c>
      <c r="L64" s="52">
        <v>146043.95468897501</v>
      </c>
      <c r="M64" s="52">
        <v>163244.357219417</v>
      </c>
      <c r="N64" s="52">
        <v>179673.97506078301</v>
      </c>
      <c r="O64" s="52">
        <v>197699.63477329799</v>
      </c>
      <c r="P64" s="52">
        <v>218224.53542361601</v>
      </c>
    </row>
    <row r="65" spans="1:16" ht="14.4">
      <c r="A65" s="48" t="s">
        <v>18</v>
      </c>
      <c r="B65" s="48" t="s">
        <v>13</v>
      </c>
      <c r="C65" s="48" t="s">
        <v>338</v>
      </c>
      <c r="D65" s="48" t="s">
        <v>154</v>
      </c>
      <c r="E65" s="48" t="s">
        <v>16</v>
      </c>
      <c r="F65" s="51">
        <v>4052.6152253150899</v>
      </c>
      <c r="G65" s="52">
        <v>3669.7079837322199</v>
      </c>
      <c r="H65" s="52">
        <v>4869.2046999931299</v>
      </c>
      <c r="I65" s="52">
        <v>6112.2472618843904</v>
      </c>
      <c r="J65" s="52">
        <v>6698.9326062871096</v>
      </c>
      <c r="K65" s="52">
        <v>7532.39459104874</v>
      </c>
      <c r="L65" s="52">
        <v>6723.8875390432904</v>
      </c>
      <c r="M65" s="52">
        <v>6677.1115822317697</v>
      </c>
      <c r="N65" s="52">
        <v>6125.9735811893097</v>
      </c>
      <c r="O65" s="52">
        <v>6948.9367932345604</v>
      </c>
      <c r="P65" s="52">
        <v>8059.1496158192804</v>
      </c>
    </row>
    <row r="66" spans="1:16" ht="14.4">
      <c r="A66" s="48" t="s">
        <v>18</v>
      </c>
      <c r="B66" s="48" t="s">
        <v>13</v>
      </c>
      <c r="C66" s="48" t="s">
        <v>338</v>
      </c>
      <c r="D66" s="48" t="s">
        <v>155</v>
      </c>
      <c r="E66" s="48" t="s">
        <v>16</v>
      </c>
      <c r="F66" s="51">
        <v>3591.78721904755</v>
      </c>
      <c r="G66" s="52">
        <v>3770.3973650932298</v>
      </c>
      <c r="H66" s="52">
        <v>4809.1922998428299</v>
      </c>
      <c r="I66" s="52">
        <v>5314.87363888448</v>
      </c>
      <c r="J66" s="52">
        <v>5670.9237235111104</v>
      </c>
      <c r="K66" s="52">
        <v>6829.8585102499201</v>
      </c>
      <c r="L66" s="52">
        <v>7573.5627490194502</v>
      </c>
      <c r="M66" s="52">
        <v>6463.1902598134302</v>
      </c>
      <c r="N66" s="52">
        <v>6462.2391740552503</v>
      </c>
      <c r="O66" s="52">
        <v>6538.9919044593498</v>
      </c>
      <c r="P66" s="52">
        <v>7814.2839638180503</v>
      </c>
    </row>
    <row r="67" spans="1:16" ht="14.4">
      <c r="A67" s="48" t="s">
        <v>18</v>
      </c>
      <c r="B67" s="48" t="s">
        <v>13</v>
      </c>
      <c r="C67" s="48" t="s">
        <v>338</v>
      </c>
      <c r="D67" s="48" t="s">
        <v>156</v>
      </c>
      <c r="E67" s="48" t="s">
        <v>16</v>
      </c>
      <c r="F67" s="51">
        <v>6781.6116213798496</v>
      </c>
      <c r="G67" s="52">
        <v>6673.8828420639002</v>
      </c>
      <c r="H67" s="52">
        <v>7341.1405086517298</v>
      </c>
      <c r="I67" s="52">
        <v>8270.2232032146003</v>
      </c>
      <c r="J67" s="52">
        <v>9131.4859300662301</v>
      </c>
      <c r="K67" s="52">
        <v>10766.5733786486</v>
      </c>
      <c r="L67" s="52">
        <v>13240.3866179287</v>
      </c>
      <c r="M67" s="52">
        <v>11867.749001264499</v>
      </c>
      <c r="N67" s="52">
        <v>11912.422156570199</v>
      </c>
      <c r="O67" s="52">
        <v>11440.1522920389</v>
      </c>
      <c r="P67" s="52">
        <v>12831.8292927331</v>
      </c>
    </row>
    <row r="68" spans="1:16" ht="14.4">
      <c r="A68" s="48" t="s">
        <v>18</v>
      </c>
      <c r="B68" s="48" t="s">
        <v>13</v>
      </c>
      <c r="C68" s="48" t="s">
        <v>338</v>
      </c>
      <c r="D68" s="48" t="s">
        <v>157</v>
      </c>
      <c r="E68" s="48" t="s">
        <v>16</v>
      </c>
      <c r="F68" s="51">
        <v>13248.993694782301</v>
      </c>
      <c r="G68" s="52">
        <v>13746.395707130399</v>
      </c>
      <c r="H68" s="52">
        <v>12606.2558889389</v>
      </c>
      <c r="I68" s="52">
        <v>13928.9967005946</v>
      </c>
      <c r="J68" s="52">
        <v>14635.927502988099</v>
      </c>
      <c r="K68" s="52">
        <v>16450.559013092701</v>
      </c>
      <c r="L68" s="52">
        <v>20746.069699040199</v>
      </c>
      <c r="M68" s="52">
        <v>23633.327003610098</v>
      </c>
      <c r="N68" s="52">
        <v>21321.5523601799</v>
      </c>
      <c r="O68" s="52">
        <v>21913.421170489601</v>
      </c>
      <c r="P68" s="52">
        <v>21587.242263974498</v>
      </c>
    </row>
    <row r="69" spans="1:16" ht="14.4">
      <c r="A69" s="48" t="s">
        <v>18</v>
      </c>
      <c r="B69" s="48" t="s">
        <v>13</v>
      </c>
      <c r="C69" s="48" t="s">
        <v>338</v>
      </c>
      <c r="D69" s="48" t="s">
        <v>158</v>
      </c>
      <c r="E69" s="48" t="s">
        <v>16</v>
      </c>
      <c r="F69" s="51">
        <v>11906.9504737854</v>
      </c>
      <c r="G69" s="52">
        <v>13829.864859580999</v>
      </c>
      <c r="H69" s="52">
        <v>13403.521776199301</v>
      </c>
      <c r="I69" s="52">
        <v>12598.769220840601</v>
      </c>
      <c r="J69" s="52">
        <v>13110.9453023856</v>
      </c>
      <c r="K69" s="52">
        <v>14975.4336788893</v>
      </c>
      <c r="L69" s="52">
        <v>17761.4249635124</v>
      </c>
      <c r="M69" s="52">
        <v>21783.553262020199</v>
      </c>
      <c r="N69" s="52">
        <v>24998.874138165698</v>
      </c>
      <c r="O69" s="52">
        <v>23240.941828954899</v>
      </c>
      <c r="P69" s="52">
        <v>24247.673412382101</v>
      </c>
    </row>
    <row r="70" spans="1:16" ht="14.4">
      <c r="A70" s="48" t="s">
        <v>18</v>
      </c>
      <c r="B70" s="48" t="s">
        <v>13</v>
      </c>
      <c r="C70" s="48" t="s">
        <v>338</v>
      </c>
      <c r="D70" s="48" t="s">
        <v>159</v>
      </c>
      <c r="E70" s="48" t="s">
        <v>16</v>
      </c>
      <c r="F70" s="51">
        <v>16666.474163532301</v>
      </c>
      <c r="G70" s="52">
        <v>20764.179110526999</v>
      </c>
      <c r="H70" s="52">
        <v>24848.510503768899</v>
      </c>
      <c r="I70" s="52">
        <v>26654.4747008757</v>
      </c>
      <c r="J70" s="52">
        <v>26957.7107375081</v>
      </c>
      <c r="K70" s="52">
        <v>27617.423469613499</v>
      </c>
      <c r="L70" s="52">
        <v>30856.172636501698</v>
      </c>
      <c r="M70" s="52">
        <v>35968.3464511333</v>
      </c>
      <c r="N70" s="52">
        <v>43165.038129393797</v>
      </c>
      <c r="O70" s="52">
        <v>51269.429824999599</v>
      </c>
      <c r="P70" s="52">
        <v>52999.168622995399</v>
      </c>
    </row>
    <row r="71" spans="1:16" ht="14.4">
      <c r="A71" s="48" t="s">
        <v>18</v>
      </c>
      <c r="B71" s="48" t="s">
        <v>13</v>
      </c>
      <c r="C71" s="48" t="s">
        <v>338</v>
      </c>
      <c r="D71" s="48" t="s">
        <v>160</v>
      </c>
      <c r="E71" s="48" t="s">
        <v>16</v>
      </c>
      <c r="F71" s="51">
        <v>8319.6500390768106</v>
      </c>
      <c r="G71" s="52">
        <v>11505.332797765701</v>
      </c>
      <c r="H71" s="52">
        <v>15378.094911575299</v>
      </c>
      <c r="I71" s="52">
        <v>19333.285510387199</v>
      </c>
      <c r="J71" s="52">
        <v>21509.230799584799</v>
      </c>
      <c r="K71" s="52">
        <v>24343.089164798799</v>
      </c>
      <c r="L71" s="52">
        <v>27439.3745243417</v>
      </c>
      <c r="M71" s="52">
        <v>28788.389361471902</v>
      </c>
      <c r="N71" s="52">
        <v>32155.261924662798</v>
      </c>
      <c r="O71" s="52">
        <v>37793.550156393801</v>
      </c>
      <c r="P71" s="52">
        <v>45493.8491561439</v>
      </c>
    </row>
    <row r="72" spans="1:16" ht="14.4">
      <c r="A72" s="48" t="s">
        <v>18</v>
      </c>
      <c r="B72" s="48" t="s">
        <v>13</v>
      </c>
      <c r="C72" s="48" t="s">
        <v>338</v>
      </c>
      <c r="D72" s="48" t="s">
        <v>161</v>
      </c>
      <c r="E72" s="48" t="s">
        <v>16</v>
      </c>
      <c r="F72" s="51">
        <v>1959.84181761742</v>
      </c>
      <c r="G72" s="52">
        <v>2861.0665649175598</v>
      </c>
      <c r="H72" s="52">
        <v>4406.2062501907303</v>
      </c>
      <c r="I72" s="52">
        <v>6040.5305686513602</v>
      </c>
      <c r="J72" s="52">
        <v>6618.03721197089</v>
      </c>
      <c r="K72" s="52">
        <v>7832.3858411504998</v>
      </c>
      <c r="L72" s="52">
        <v>9990.6751708164102</v>
      </c>
      <c r="M72" s="52">
        <v>12281.7411454374</v>
      </c>
      <c r="N72" s="52">
        <v>12866.9535121639</v>
      </c>
      <c r="O72" s="52">
        <v>13729.8935555968</v>
      </c>
      <c r="P72" s="52">
        <v>16245.6345109008</v>
      </c>
    </row>
    <row r="73" spans="1:16" ht="14.4">
      <c r="A73" s="48" t="s">
        <v>18</v>
      </c>
      <c r="B73" s="48" t="s">
        <v>13</v>
      </c>
      <c r="C73" s="48" t="s">
        <v>338</v>
      </c>
      <c r="D73" s="48" t="s">
        <v>162</v>
      </c>
      <c r="E73" s="48" t="s">
        <v>16</v>
      </c>
      <c r="F73" s="51">
        <v>442.17067956924399</v>
      </c>
      <c r="G73" s="52">
        <v>713.33511173725105</v>
      </c>
      <c r="H73" s="52">
        <v>1119.86520886421</v>
      </c>
      <c r="I73" s="52">
        <v>1752.41562505099</v>
      </c>
      <c r="J73" s="52">
        <v>2025.7019457025899</v>
      </c>
      <c r="K73" s="52">
        <v>2325.6500604151001</v>
      </c>
      <c r="L73" s="52">
        <v>3132.77559349892</v>
      </c>
      <c r="M73" s="52">
        <v>3820.17424103347</v>
      </c>
      <c r="N73" s="52">
        <v>4614.9721907149797</v>
      </c>
      <c r="O73" s="52">
        <v>4763.85323210554</v>
      </c>
      <c r="P73" s="52">
        <v>5176.5880358425902</v>
      </c>
    </row>
    <row r="74" spans="1:16" ht="14.4">
      <c r="A74" s="48" t="s">
        <v>18</v>
      </c>
      <c r="B74" s="48" t="s">
        <v>13</v>
      </c>
      <c r="C74" s="48" t="s">
        <v>338</v>
      </c>
      <c r="D74" s="48" t="s">
        <v>163</v>
      </c>
      <c r="E74" s="48" t="s">
        <v>16</v>
      </c>
      <c r="F74" s="51">
        <v>455.69459721445998</v>
      </c>
      <c r="G74" s="52">
        <v>691.94171577691998</v>
      </c>
      <c r="H74" s="52">
        <v>1173.20840060711</v>
      </c>
      <c r="I74" s="52">
        <v>1742.8197633788</v>
      </c>
      <c r="J74" s="52">
        <v>2149.1106331668202</v>
      </c>
      <c r="K74" s="52">
        <v>2690.1600574224999</v>
      </c>
      <c r="L74" s="52">
        <v>3400.6039882478899</v>
      </c>
      <c r="M74" s="52">
        <v>4526.0100158244604</v>
      </c>
      <c r="N74" s="52">
        <v>5745.33938651885</v>
      </c>
      <c r="O74" s="52">
        <v>6203.4968396206596</v>
      </c>
      <c r="P74" s="52">
        <v>6647.0763846437903</v>
      </c>
    </row>
    <row r="75" spans="1:16" ht="14.4">
      <c r="A75" s="48" t="s">
        <v>18</v>
      </c>
      <c r="B75" s="48" t="s">
        <v>13</v>
      </c>
      <c r="C75" s="48" t="s">
        <v>338</v>
      </c>
      <c r="D75" s="48" t="s">
        <v>164</v>
      </c>
      <c r="E75" s="48" t="s">
        <v>16</v>
      </c>
      <c r="F75" s="51">
        <v>332.56909064948599</v>
      </c>
      <c r="G75" s="52">
        <v>475.96771270036697</v>
      </c>
      <c r="H75" s="52">
        <v>816.14980846643402</v>
      </c>
      <c r="I75" s="52">
        <v>1274.9744115098399</v>
      </c>
      <c r="J75" s="52">
        <v>1501.3577308358499</v>
      </c>
      <c r="K75" s="52">
        <v>1972.11829398021</v>
      </c>
      <c r="L75" s="52">
        <v>2876.9224995465802</v>
      </c>
      <c r="M75" s="52">
        <v>3833.9392901453002</v>
      </c>
      <c r="N75" s="52">
        <v>5020.75456509985</v>
      </c>
      <c r="O75" s="52">
        <v>6392.0596819660104</v>
      </c>
      <c r="P75" s="52">
        <v>6937.4145564078799</v>
      </c>
    </row>
    <row r="76" spans="1:16" ht="14.4">
      <c r="A76" s="48" t="s">
        <v>18</v>
      </c>
      <c r="B76" s="48" t="s">
        <v>13</v>
      </c>
      <c r="C76" s="48" t="s">
        <v>338</v>
      </c>
      <c r="D76" s="48" t="s">
        <v>165</v>
      </c>
      <c r="E76" s="48" t="s">
        <v>16</v>
      </c>
      <c r="F76" s="51">
        <v>140.28879534453199</v>
      </c>
      <c r="G76" s="52">
        <v>157.243596855551</v>
      </c>
      <c r="H76" s="52">
        <v>288.12180645763902</v>
      </c>
      <c r="I76" s="52">
        <v>506.41910814308801</v>
      </c>
      <c r="J76" s="52">
        <v>632.47210907545298</v>
      </c>
      <c r="K76" s="52">
        <v>811.25357733186695</v>
      </c>
      <c r="L76" s="52">
        <v>1266.92843951593</v>
      </c>
      <c r="M76" s="52">
        <v>1888.51766102588</v>
      </c>
      <c r="N76" s="52">
        <v>2573.3082386565302</v>
      </c>
      <c r="O76" s="52">
        <v>3445.3585055941298</v>
      </c>
      <c r="P76" s="52">
        <v>4473.7163708012304</v>
      </c>
    </row>
    <row r="77" spans="1:16" ht="14.4">
      <c r="A77" s="48" t="s">
        <v>18</v>
      </c>
      <c r="B77" s="48" t="s">
        <v>13</v>
      </c>
      <c r="C77" s="48" t="s">
        <v>338</v>
      </c>
      <c r="D77" s="48" t="s">
        <v>166</v>
      </c>
      <c r="E77" s="48" t="s">
        <v>16</v>
      </c>
      <c r="F77" s="51">
        <v>104.664499471255</v>
      </c>
      <c r="G77" s="52">
        <v>106.793798482613</v>
      </c>
      <c r="H77" s="52">
        <v>221.368500089739</v>
      </c>
      <c r="I77" s="52">
        <v>380.77662458806299</v>
      </c>
      <c r="J77" s="52">
        <v>470.271444680564</v>
      </c>
      <c r="K77" s="52">
        <v>624.94640011255899</v>
      </c>
      <c r="L77" s="52">
        <v>1035.1702679612899</v>
      </c>
      <c r="M77" s="52">
        <v>1712.3079444052501</v>
      </c>
      <c r="N77" s="52">
        <v>2711.28570341164</v>
      </c>
      <c r="O77" s="52">
        <v>4019.54898784432</v>
      </c>
      <c r="P77" s="52">
        <v>5710.9092371536799</v>
      </c>
    </row>
    <row r="78" spans="1:16" ht="14.4">
      <c r="A78" s="48" t="s">
        <v>18</v>
      </c>
      <c r="B78" s="48" t="s">
        <v>31</v>
      </c>
      <c r="C78" s="48" t="s">
        <v>152</v>
      </c>
      <c r="D78" s="48" t="s">
        <v>153</v>
      </c>
      <c r="E78" s="48" t="s">
        <v>16</v>
      </c>
      <c r="F78" s="51">
        <v>1294590.9916809499</v>
      </c>
      <c r="G78" s="52">
        <v>1345419.0207829501</v>
      </c>
      <c r="H78" s="52">
        <v>1348633.99022928</v>
      </c>
      <c r="I78" s="52">
        <v>1325576.8166024899</v>
      </c>
      <c r="J78" s="52">
        <v>1340142.26527825</v>
      </c>
      <c r="K78" s="52">
        <v>1360014.4784458899</v>
      </c>
      <c r="L78" s="52">
        <v>1392304.7473909799</v>
      </c>
      <c r="M78" s="52">
        <v>1422827.5767950199</v>
      </c>
      <c r="N78" s="52">
        <v>1454281.7605866201</v>
      </c>
      <c r="O78" s="52">
        <v>1494055.3883984899</v>
      </c>
      <c r="P78" s="52">
        <v>1537714.66367883</v>
      </c>
    </row>
    <row r="79" spans="1:16" ht="14.4">
      <c r="A79" s="48" t="s">
        <v>18</v>
      </c>
      <c r="B79" s="48" t="s">
        <v>31</v>
      </c>
      <c r="C79" s="48" t="s">
        <v>152</v>
      </c>
      <c r="D79" s="48" t="s">
        <v>154</v>
      </c>
      <c r="E79" s="48" t="s">
        <v>16</v>
      </c>
      <c r="F79" s="51">
        <v>81781.560841947794</v>
      </c>
      <c r="G79" s="52">
        <v>66924.470890313401</v>
      </c>
      <c r="H79" s="52">
        <v>63981.880247592897</v>
      </c>
      <c r="I79" s="52">
        <v>60042.9665757029</v>
      </c>
      <c r="J79" s="52">
        <v>62577.968444270802</v>
      </c>
      <c r="K79" s="52">
        <v>63149.819757285499</v>
      </c>
      <c r="L79" s="52">
        <v>58184.382501301399</v>
      </c>
      <c r="M79" s="52">
        <v>54266.463165220601</v>
      </c>
      <c r="N79" s="52">
        <v>50233.411193944899</v>
      </c>
      <c r="O79" s="52">
        <v>52856.6400146589</v>
      </c>
      <c r="P79" s="52">
        <v>56506.141720327898</v>
      </c>
    </row>
    <row r="80" spans="1:16" ht="14.4">
      <c r="A80" s="48" t="s">
        <v>18</v>
      </c>
      <c r="B80" s="48" t="s">
        <v>31</v>
      </c>
      <c r="C80" s="48" t="s">
        <v>152</v>
      </c>
      <c r="D80" s="48" t="s">
        <v>155</v>
      </c>
      <c r="E80" s="48" t="s">
        <v>16</v>
      </c>
      <c r="F80" s="51">
        <v>60053.896933794</v>
      </c>
      <c r="G80" s="52">
        <v>54210.477560758598</v>
      </c>
      <c r="H80" s="52">
        <v>56573.645800352097</v>
      </c>
      <c r="I80" s="52">
        <v>49002.906714227996</v>
      </c>
      <c r="J80" s="52">
        <v>46865.868367928502</v>
      </c>
      <c r="K80" s="52">
        <v>50048.357149118201</v>
      </c>
      <c r="L80" s="52">
        <v>48661.258131843897</v>
      </c>
      <c r="M80" s="52">
        <v>46663.819756703997</v>
      </c>
      <c r="N80" s="52">
        <v>41892.995905121803</v>
      </c>
      <c r="O80" s="52">
        <v>42495.307004681599</v>
      </c>
      <c r="P80" s="52">
        <v>46417.805717478397</v>
      </c>
    </row>
    <row r="81" spans="1:16" ht="14.4">
      <c r="A81" s="48" t="s">
        <v>18</v>
      </c>
      <c r="B81" s="48" t="s">
        <v>31</v>
      </c>
      <c r="C81" s="48" t="s">
        <v>152</v>
      </c>
      <c r="D81" s="48" t="s">
        <v>156</v>
      </c>
      <c r="E81" s="48" t="s">
        <v>16</v>
      </c>
      <c r="F81" s="51">
        <v>84173.940241336793</v>
      </c>
      <c r="G81" s="52">
        <v>76850.356787443205</v>
      </c>
      <c r="H81" s="52">
        <v>83138.848990201906</v>
      </c>
      <c r="I81" s="52">
        <v>78973.426713196997</v>
      </c>
      <c r="J81" s="52">
        <v>83638.150223207296</v>
      </c>
      <c r="K81" s="52">
        <v>81228.728398464998</v>
      </c>
      <c r="L81" s="52">
        <v>86146.751342034098</v>
      </c>
      <c r="M81" s="52">
        <v>80430.170694389497</v>
      </c>
      <c r="N81" s="52">
        <v>77296.772652787404</v>
      </c>
      <c r="O81" s="52">
        <v>73151.017394595197</v>
      </c>
      <c r="P81" s="52">
        <v>77554.246239584405</v>
      </c>
    </row>
    <row r="82" spans="1:16" ht="14.4">
      <c r="A82" s="48" t="s">
        <v>18</v>
      </c>
      <c r="B82" s="48" t="s">
        <v>31</v>
      </c>
      <c r="C82" s="48" t="s">
        <v>152</v>
      </c>
      <c r="D82" s="48" t="s">
        <v>157</v>
      </c>
      <c r="E82" s="48" t="s">
        <v>16</v>
      </c>
      <c r="F82" s="51">
        <v>112193.018347025</v>
      </c>
      <c r="G82" s="52">
        <v>130818.868398666</v>
      </c>
      <c r="H82" s="52">
        <v>119950.691521168</v>
      </c>
      <c r="I82" s="52">
        <v>122566.680508872</v>
      </c>
      <c r="J82" s="52">
        <v>128086.92757209099</v>
      </c>
      <c r="K82" s="52">
        <v>146649.70186391901</v>
      </c>
      <c r="L82" s="52">
        <v>150162.59459842899</v>
      </c>
      <c r="M82" s="52">
        <v>154796.099414934</v>
      </c>
      <c r="N82" s="52">
        <v>148495.723308432</v>
      </c>
      <c r="O82" s="52">
        <v>142154.67004207801</v>
      </c>
      <c r="P82" s="52">
        <v>137542.38521918899</v>
      </c>
    </row>
    <row r="83" spans="1:16" ht="14.4">
      <c r="A83" s="48" t="s">
        <v>18</v>
      </c>
      <c r="B83" s="48" t="s">
        <v>31</v>
      </c>
      <c r="C83" s="48" t="s">
        <v>152</v>
      </c>
      <c r="D83" s="48" t="s">
        <v>158</v>
      </c>
      <c r="E83" s="48" t="s">
        <v>16</v>
      </c>
      <c r="F83" s="51">
        <v>117992.04704910499</v>
      </c>
      <c r="G83" s="52">
        <v>125127.24614143401</v>
      </c>
      <c r="H83" s="52">
        <v>133111.929237843</v>
      </c>
      <c r="I83" s="52">
        <v>125034.669924053</v>
      </c>
      <c r="J83" s="52">
        <v>124976.896822999</v>
      </c>
      <c r="K83" s="52">
        <v>124245.541748396</v>
      </c>
      <c r="L83" s="52">
        <v>149484.670589243</v>
      </c>
      <c r="M83" s="52">
        <v>153920.92870051399</v>
      </c>
      <c r="N83" s="52">
        <v>160796.16453255399</v>
      </c>
      <c r="O83" s="52">
        <v>156454.875285071</v>
      </c>
      <c r="P83" s="52">
        <v>149574.89124719499</v>
      </c>
    </row>
    <row r="84" spans="1:16" ht="14.4">
      <c r="A84" s="48" t="s">
        <v>18</v>
      </c>
      <c r="B84" s="48" t="s">
        <v>31</v>
      </c>
      <c r="C84" s="48" t="s">
        <v>152</v>
      </c>
      <c r="D84" s="48" t="s">
        <v>159</v>
      </c>
      <c r="E84" s="48" t="s">
        <v>16</v>
      </c>
      <c r="F84" s="51">
        <v>287228.994548321</v>
      </c>
      <c r="G84" s="52">
        <v>253947.222560644</v>
      </c>
      <c r="H84" s="52">
        <v>247556.63819611099</v>
      </c>
      <c r="I84" s="52">
        <v>268258.896546626</v>
      </c>
      <c r="J84" s="52">
        <v>276066.151509277</v>
      </c>
      <c r="K84" s="52">
        <v>273225.99199461302</v>
      </c>
      <c r="L84" s="52">
        <v>260643.87208234801</v>
      </c>
      <c r="M84" s="52">
        <v>284294.62017707102</v>
      </c>
      <c r="N84" s="52">
        <v>316964.61907601898</v>
      </c>
      <c r="O84" s="52">
        <v>331659.66522383603</v>
      </c>
      <c r="P84" s="52">
        <v>334436.30639547599</v>
      </c>
    </row>
    <row r="85" spans="1:16" ht="14.4">
      <c r="A85" s="48" t="s">
        <v>18</v>
      </c>
      <c r="B85" s="48" t="s">
        <v>31</v>
      </c>
      <c r="C85" s="48" t="s">
        <v>152</v>
      </c>
      <c r="D85" s="48" t="s">
        <v>160</v>
      </c>
      <c r="E85" s="48" t="s">
        <v>16</v>
      </c>
      <c r="F85" s="51">
        <v>307117.45506152499</v>
      </c>
      <c r="G85" s="52">
        <v>319816.66000187403</v>
      </c>
      <c r="H85" s="52">
        <v>280309.53054130101</v>
      </c>
      <c r="I85" s="52">
        <v>248257.60683912699</v>
      </c>
      <c r="J85" s="52">
        <v>243736.922450396</v>
      </c>
      <c r="K85" s="52">
        <v>248958.77959971299</v>
      </c>
      <c r="L85" s="52">
        <v>271393.76477635599</v>
      </c>
      <c r="M85" s="52">
        <v>274057.25935752201</v>
      </c>
      <c r="N85" s="52">
        <v>264095.67502774502</v>
      </c>
      <c r="O85" s="52">
        <v>290924.46078426897</v>
      </c>
      <c r="P85" s="52">
        <v>324125.71408488799</v>
      </c>
    </row>
    <row r="86" spans="1:16" ht="14.4">
      <c r="A86" s="48" t="s">
        <v>18</v>
      </c>
      <c r="B86" s="48" t="s">
        <v>31</v>
      </c>
      <c r="C86" s="48" t="s">
        <v>152</v>
      </c>
      <c r="D86" s="48" t="s">
        <v>161</v>
      </c>
      <c r="E86" s="48" t="s">
        <v>16</v>
      </c>
      <c r="F86" s="51">
        <v>109096.685618162</v>
      </c>
      <c r="G86" s="52">
        <v>136121.06848135599</v>
      </c>
      <c r="H86" s="52">
        <v>145173.05559665</v>
      </c>
      <c r="I86" s="52">
        <v>139121.62122455501</v>
      </c>
      <c r="J86" s="52">
        <v>127425.027916523</v>
      </c>
      <c r="K86" s="52">
        <v>115896.84748756301</v>
      </c>
      <c r="L86" s="52">
        <v>108491.435822079</v>
      </c>
      <c r="M86" s="52">
        <v>118189.99446395101</v>
      </c>
      <c r="N86" s="52">
        <v>129686.859928103</v>
      </c>
      <c r="O86" s="52">
        <v>122681.941189818</v>
      </c>
      <c r="P86" s="52">
        <v>122062.716958359</v>
      </c>
    </row>
    <row r="87" spans="1:16" ht="14.4">
      <c r="A87" s="48" t="s">
        <v>18</v>
      </c>
      <c r="B87" s="48" t="s">
        <v>31</v>
      </c>
      <c r="C87" s="48" t="s">
        <v>152</v>
      </c>
      <c r="D87" s="48" t="s">
        <v>162</v>
      </c>
      <c r="E87" s="48" t="s">
        <v>16</v>
      </c>
      <c r="F87" s="51">
        <v>30550.087017007201</v>
      </c>
      <c r="G87" s="52">
        <v>42305.169159546502</v>
      </c>
      <c r="H87" s="52">
        <v>49162.748061120503</v>
      </c>
      <c r="I87" s="52">
        <v>51643.682981236598</v>
      </c>
      <c r="J87" s="52">
        <v>51176.5216604612</v>
      </c>
      <c r="K87" s="52">
        <v>47156.751198017999</v>
      </c>
      <c r="L87" s="52">
        <v>42381.389636987202</v>
      </c>
      <c r="M87" s="52">
        <v>38520.282960818797</v>
      </c>
      <c r="N87" s="52">
        <v>46229.715001579199</v>
      </c>
      <c r="O87" s="52">
        <v>47102.798256251699</v>
      </c>
      <c r="P87" s="52">
        <v>44470.9236603561</v>
      </c>
    </row>
    <row r="88" spans="1:16" ht="14.4">
      <c r="A88" s="48" t="s">
        <v>18</v>
      </c>
      <c r="B88" s="48" t="s">
        <v>31</v>
      </c>
      <c r="C88" s="48" t="s">
        <v>152</v>
      </c>
      <c r="D88" s="48" t="s">
        <v>163</v>
      </c>
      <c r="E88" s="48" t="s">
        <v>16</v>
      </c>
      <c r="F88" s="51">
        <v>34739.510249346502</v>
      </c>
      <c r="G88" s="52">
        <v>48326.167131774098</v>
      </c>
      <c r="H88" s="52">
        <v>56704.1676416993</v>
      </c>
      <c r="I88" s="52">
        <v>62513.492955875103</v>
      </c>
      <c r="J88" s="52">
        <v>64094.359198373</v>
      </c>
      <c r="K88" s="52">
        <v>63514.762921107103</v>
      </c>
      <c r="L88" s="52">
        <v>52673.350490046803</v>
      </c>
      <c r="M88" s="52">
        <v>50676.244225420298</v>
      </c>
      <c r="N88" s="52">
        <v>51717.263935029601</v>
      </c>
      <c r="O88" s="52">
        <v>60143.633654755897</v>
      </c>
      <c r="P88" s="52">
        <v>57303.986204530302</v>
      </c>
    </row>
    <row r="89" spans="1:16" ht="14.4">
      <c r="A89" s="48" t="s">
        <v>18</v>
      </c>
      <c r="B89" s="48" t="s">
        <v>31</v>
      </c>
      <c r="C89" s="48" t="s">
        <v>152</v>
      </c>
      <c r="D89" s="48" t="s">
        <v>164</v>
      </c>
      <c r="E89" s="48" t="s">
        <v>16</v>
      </c>
      <c r="F89" s="51">
        <v>32543.914929498002</v>
      </c>
      <c r="G89" s="52">
        <v>42784.940295387103</v>
      </c>
      <c r="H89" s="52">
        <v>54596.685448661403</v>
      </c>
      <c r="I89" s="52">
        <v>59532.888611369701</v>
      </c>
      <c r="J89" s="52">
        <v>66202.620058269298</v>
      </c>
      <c r="K89" s="52">
        <v>70956.367776012703</v>
      </c>
      <c r="L89" s="52">
        <v>70687.675891046005</v>
      </c>
      <c r="M89" s="52">
        <v>60600.385710948103</v>
      </c>
      <c r="N89" s="52">
        <v>57484.8221884456</v>
      </c>
      <c r="O89" s="52">
        <v>64258.017339944803</v>
      </c>
      <c r="P89" s="52">
        <v>72100.321885646903</v>
      </c>
    </row>
    <row r="90" spans="1:16" ht="14.4">
      <c r="A90" s="48" t="s">
        <v>18</v>
      </c>
      <c r="B90" s="48" t="s">
        <v>31</v>
      </c>
      <c r="C90" s="48" t="s">
        <v>152</v>
      </c>
      <c r="D90" s="48" t="s">
        <v>165</v>
      </c>
      <c r="E90" s="48" t="s">
        <v>16</v>
      </c>
      <c r="F90" s="51">
        <v>17806.507880799501</v>
      </c>
      <c r="G90" s="52">
        <v>22569.280802155801</v>
      </c>
      <c r="H90" s="52">
        <v>28176.169846672601</v>
      </c>
      <c r="I90" s="52">
        <v>30603.325606246999</v>
      </c>
      <c r="J90" s="52">
        <v>33869.474567881698</v>
      </c>
      <c r="K90" s="52">
        <v>38685.9975474042</v>
      </c>
      <c r="L90" s="52">
        <v>45618.013639280201</v>
      </c>
      <c r="M90" s="52">
        <v>45834.6437828364</v>
      </c>
      <c r="N90" s="52">
        <v>40127.862109023998</v>
      </c>
      <c r="O90" s="52">
        <v>38855.751238306002</v>
      </c>
      <c r="P90" s="52">
        <v>43347.162895170899</v>
      </c>
    </row>
    <row r="91" spans="1:16" ht="14.4">
      <c r="A91" s="48" t="s">
        <v>18</v>
      </c>
      <c r="B91" s="48" t="s">
        <v>31</v>
      </c>
      <c r="C91" s="48" t="s">
        <v>152</v>
      </c>
      <c r="D91" s="48" t="s">
        <v>166</v>
      </c>
      <c r="E91" s="48" t="s">
        <v>16</v>
      </c>
      <c r="F91" s="51">
        <v>19313.372963079</v>
      </c>
      <c r="G91" s="52">
        <v>25617.092571599602</v>
      </c>
      <c r="H91" s="52">
        <v>30197.999099909801</v>
      </c>
      <c r="I91" s="52">
        <v>30024.651401401199</v>
      </c>
      <c r="J91" s="52">
        <v>31425.376486569599</v>
      </c>
      <c r="K91" s="52">
        <v>36296.831004273299</v>
      </c>
      <c r="L91" s="52">
        <v>47775.587889980903</v>
      </c>
      <c r="M91" s="52">
        <v>60576.664384689902</v>
      </c>
      <c r="N91" s="52">
        <v>69259.875727830193</v>
      </c>
      <c r="O91" s="52">
        <v>71316.610970221402</v>
      </c>
      <c r="P91" s="52">
        <v>72272.061450634705</v>
      </c>
    </row>
    <row r="92" spans="1:16" ht="14.4">
      <c r="A92" s="48" t="s">
        <v>18</v>
      </c>
      <c r="B92" s="48" t="s">
        <v>31</v>
      </c>
      <c r="C92" s="48" t="s">
        <v>167</v>
      </c>
      <c r="D92" s="48" t="s">
        <v>153</v>
      </c>
      <c r="E92" s="48" t="s">
        <v>16</v>
      </c>
      <c r="F92" s="51">
        <v>1213118.8449631401</v>
      </c>
      <c r="G92" s="52">
        <v>1250594.0983118501</v>
      </c>
      <c r="H92" s="52">
        <v>1227070.17167471</v>
      </c>
      <c r="I92" s="52">
        <v>1181099.7512404199</v>
      </c>
      <c r="J92" s="52">
        <v>1181787.82587036</v>
      </c>
      <c r="K92" s="52">
        <v>1181746.7435182601</v>
      </c>
      <c r="L92" s="52">
        <v>1180272.4110397</v>
      </c>
      <c r="M92" s="52">
        <v>1177305.9201159601</v>
      </c>
      <c r="N92" s="52">
        <v>1175733.3277284501</v>
      </c>
      <c r="O92" s="52">
        <v>1179079.1060996801</v>
      </c>
      <c r="P92" s="52">
        <v>1183843.0520864101</v>
      </c>
    </row>
    <row r="93" spans="1:16" ht="14.4">
      <c r="A93" s="48" t="s">
        <v>18</v>
      </c>
      <c r="B93" s="48" t="s">
        <v>31</v>
      </c>
      <c r="C93" s="48" t="s">
        <v>167</v>
      </c>
      <c r="D93" s="48" t="s">
        <v>154</v>
      </c>
      <c r="E93" s="48" t="s">
        <v>16</v>
      </c>
      <c r="F93" s="51">
        <v>75426.678657531695</v>
      </c>
      <c r="G93" s="52">
        <v>60586.076259613001</v>
      </c>
      <c r="H93" s="52">
        <v>55349.942684173599</v>
      </c>
      <c r="I93" s="52">
        <v>50238.573783555599</v>
      </c>
      <c r="J93" s="52">
        <v>52204.340811879702</v>
      </c>
      <c r="K93" s="52">
        <v>52181.612275689004</v>
      </c>
      <c r="L93" s="52">
        <v>46822.783709240197</v>
      </c>
      <c r="M93" s="52">
        <v>42551.106731110303</v>
      </c>
      <c r="N93" s="52">
        <v>39080.598068614097</v>
      </c>
      <c r="O93" s="52">
        <v>39589.805750063097</v>
      </c>
      <c r="P93" s="52">
        <v>40984.671182692298</v>
      </c>
    </row>
    <row r="94" spans="1:16" ht="14.4">
      <c r="A94" s="48" t="s">
        <v>18</v>
      </c>
      <c r="B94" s="48" t="s">
        <v>31</v>
      </c>
      <c r="C94" s="48" t="s">
        <v>167</v>
      </c>
      <c r="D94" s="48" t="s">
        <v>155</v>
      </c>
      <c r="E94" s="48" t="s">
        <v>16</v>
      </c>
      <c r="F94" s="51">
        <v>54430.9530258179</v>
      </c>
      <c r="G94" s="52">
        <v>47951.863288879402</v>
      </c>
      <c r="H94" s="52">
        <v>48499.895095825203</v>
      </c>
      <c r="I94" s="52">
        <v>40565.953699788697</v>
      </c>
      <c r="J94" s="52">
        <v>38407.840022732598</v>
      </c>
      <c r="K94" s="52">
        <v>40571.871471042497</v>
      </c>
      <c r="L94" s="52">
        <v>38561.8722777738</v>
      </c>
      <c r="M94" s="52">
        <v>35747.635183111699</v>
      </c>
      <c r="N94" s="52">
        <v>31752.2087003386</v>
      </c>
      <c r="O94" s="52">
        <v>31000.1825503787</v>
      </c>
      <c r="P94" s="52">
        <v>32397.0229176947</v>
      </c>
    </row>
    <row r="95" spans="1:16" ht="14.4">
      <c r="A95" s="48" t="s">
        <v>18</v>
      </c>
      <c r="B95" s="48" t="s">
        <v>31</v>
      </c>
      <c r="C95" s="48" t="s">
        <v>167</v>
      </c>
      <c r="D95" s="48" t="s">
        <v>156</v>
      </c>
      <c r="E95" s="48" t="s">
        <v>16</v>
      </c>
      <c r="F95" s="51">
        <v>75831.645965576201</v>
      </c>
      <c r="G95" s="52">
        <v>67924.798965454102</v>
      </c>
      <c r="H95" s="52">
        <v>71423.089981079102</v>
      </c>
      <c r="I95" s="52">
        <v>66153.838868052597</v>
      </c>
      <c r="J95" s="52">
        <v>68960.756043398505</v>
      </c>
      <c r="K95" s="52">
        <v>65388.247580439303</v>
      </c>
      <c r="L95" s="52">
        <v>68156.122231715301</v>
      </c>
      <c r="M95" s="52">
        <v>62107.4449657964</v>
      </c>
      <c r="N95" s="52">
        <v>57818.551851558201</v>
      </c>
      <c r="O95" s="52">
        <v>54199.064638409298</v>
      </c>
      <c r="P95" s="52">
        <v>55274.075021304103</v>
      </c>
    </row>
    <row r="96" spans="1:16" ht="14.4">
      <c r="A96" s="48" t="s">
        <v>18</v>
      </c>
      <c r="B96" s="48" t="s">
        <v>31</v>
      </c>
      <c r="C96" s="48" t="s">
        <v>167</v>
      </c>
      <c r="D96" s="48" t="s">
        <v>157</v>
      </c>
      <c r="E96" s="48" t="s">
        <v>16</v>
      </c>
      <c r="F96" s="51">
        <v>100444.302558899</v>
      </c>
      <c r="G96" s="52">
        <v>116969.62261200001</v>
      </c>
      <c r="H96" s="52">
        <v>103086.578369141</v>
      </c>
      <c r="I96" s="52">
        <v>102944.069561185</v>
      </c>
      <c r="J96" s="52">
        <v>106487.384079664</v>
      </c>
      <c r="K96" s="52">
        <v>119494.986853508</v>
      </c>
      <c r="L96" s="52">
        <v>118511.756379969</v>
      </c>
      <c r="M96" s="52">
        <v>120474.67676339499</v>
      </c>
      <c r="N96" s="52">
        <v>112550.993675131</v>
      </c>
      <c r="O96" s="52">
        <v>105170.721627997</v>
      </c>
      <c r="P96" s="52">
        <v>100110.235299436</v>
      </c>
    </row>
    <row r="97" spans="1:16" ht="14.4">
      <c r="A97" s="48" t="s">
        <v>18</v>
      </c>
      <c r="B97" s="48" t="s">
        <v>31</v>
      </c>
      <c r="C97" s="48" t="s">
        <v>167</v>
      </c>
      <c r="D97" s="48" t="s">
        <v>158</v>
      </c>
      <c r="E97" s="48" t="s">
        <v>16</v>
      </c>
      <c r="F97" s="51">
        <v>107034.181594849</v>
      </c>
      <c r="G97" s="52">
        <v>112860.617637634</v>
      </c>
      <c r="H97" s="52">
        <v>117279.01554107699</v>
      </c>
      <c r="I97" s="52">
        <v>106367.260082446</v>
      </c>
      <c r="J97" s="52">
        <v>104943.087598381</v>
      </c>
      <c r="K97" s="52">
        <v>102823.189405146</v>
      </c>
      <c r="L97" s="52">
        <v>119745.353978863</v>
      </c>
      <c r="M97" s="52">
        <v>119709.292515678</v>
      </c>
      <c r="N97" s="52">
        <v>123442.80967686699</v>
      </c>
      <c r="O97" s="52">
        <v>116875.94955205001</v>
      </c>
      <c r="P97" s="52">
        <v>109005.493840405</v>
      </c>
    </row>
    <row r="98" spans="1:16" ht="14.4">
      <c r="A98" s="48" t="s">
        <v>18</v>
      </c>
      <c r="B98" s="48" t="s">
        <v>31</v>
      </c>
      <c r="C98" s="48" t="s">
        <v>167</v>
      </c>
      <c r="D98" s="48" t="s">
        <v>159</v>
      </c>
      <c r="E98" s="48" t="s">
        <v>16</v>
      </c>
      <c r="F98" s="51">
        <v>268731.941223145</v>
      </c>
      <c r="G98" s="52">
        <v>232493.514060974</v>
      </c>
      <c r="H98" s="52">
        <v>221402.94742584199</v>
      </c>
      <c r="I98" s="52">
        <v>235927.08481081101</v>
      </c>
      <c r="J98" s="52">
        <v>240018.119142126</v>
      </c>
      <c r="K98" s="52">
        <v>233277.40784268099</v>
      </c>
      <c r="L98" s="52">
        <v>215213.21271770701</v>
      </c>
      <c r="M98" s="52">
        <v>228008.38051837901</v>
      </c>
      <c r="N98" s="52">
        <v>247215.084563357</v>
      </c>
      <c r="O98" s="52">
        <v>253444.03800478199</v>
      </c>
      <c r="P98" s="52">
        <v>250799.12881797701</v>
      </c>
    </row>
    <row r="99" spans="1:16" ht="14.4">
      <c r="A99" s="48" t="s">
        <v>18</v>
      </c>
      <c r="B99" s="48" t="s">
        <v>31</v>
      </c>
      <c r="C99" s="48" t="s">
        <v>167</v>
      </c>
      <c r="D99" s="48" t="s">
        <v>160</v>
      </c>
      <c r="E99" s="48" t="s">
        <v>16</v>
      </c>
      <c r="F99" s="51">
        <v>294126.85966491699</v>
      </c>
      <c r="G99" s="52">
        <v>303625.63800811803</v>
      </c>
      <c r="H99" s="52">
        <v>260690.28949737499</v>
      </c>
      <c r="I99" s="52">
        <v>224632.68953202601</v>
      </c>
      <c r="J99" s="52">
        <v>218091.63519147201</v>
      </c>
      <c r="K99" s="52">
        <v>220326.16520116999</v>
      </c>
      <c r="L99" s="52">
        <v>236470.42399462801</v>
      </c>
      <c r="M99" s="52">
        <v>232084.669304549</v>
      </c>
      <c r="N99" s="52">
        <v>216304.18387605599</v>
      </c>
      <c r="O99" s="52">
        <v>231680.37948081599</v>
      </c>
      <c r="P99" s="52">
        <v>251381.98236418801</v>
      </c>
    </row>
    <row r="100" spans="1:16" ht="14.4">
      <c r="A100" s="48" t="s">
        <v>18</v>
      </c>
      <c r="B100" s="48" t="s">
        <v>31</v>
      </c>
      <c r="C100" s="48" t="s">
        <v>167</v>
      </c>
      <c r="D100" s="48" t="s">
        <v>161</v>
      </c>
      <c r="E100" s="48" t="s">
        <v>16</v>
      </c>
      <c r="F100" s="51">
        <v>105355.846881866</v>
      </c>
      <c r="G100" s="52">
        <v>131075.707435608</v>
      </c>
      <c r="H100" s="52">
        <v>138136.75308227501</v>
      </c>
      <c r="I100" s="52">
        <v>130518.92000475401</v>
      </c>
      <c r="J100" s="52">
        <v>118092.043780308</v>
      </c>
      <c r="K100" s="52">
        <v>105697.090611886</v>
      </c>
      <c r="L100" s="52">
        <v>96448.170839709695</v>
      </c>
      <c r="M100" s="52">
        <v>103868.088036905</v>
      </c>
      <c r="N100" s="52">
        <v>111749.727703499</v>
      </c>
      <c r="O100" s="52">
        <v>101586.13587832</v>
      </c>
      <c r="P100" s="52">
        <v>98505.430732262394</v>
      </c>
    </row>
    <row r="101" spans="1:16" ht="14.4">
      <c r="A101" s="48" t="s">
        <v>18</v>
      </c>
      <c r="B101" s="48" t="s">
        <v>31</v>
      </c>
      <c r="C101" s="48" t="s">
        <v>167</v>
      </c>
      <c r="D101" s="48" t="s">
        <v>162</v>
      </c>
      <c r="E101" s="48" t="s">
        <v>16</v>
      </c>
      <c r="F101" s="51">
        <v>29672.4338531494</v>
      </c>
      <c r="G101" s="52">
        <v>40947.696685791001</v>
      </c>
      <c r="H101" s="52">
        <v>47021.234512329102</v>
      </c>
      <c r="I101" s="52">
        <v>48830.604342107799</v>
      </c>
      <c r="J101" s="52">
        <v>48244.026298997203</v>
      </c>
      <c r="K101" s="52">
        <v>43801.591365862201</v>
      </c>
      <c r="L101" s="52">
        <v>38429.815480721401</v>
      </c>
      <c r="M101" s="52">
        <v>34023.881192343499</v>
      </c>
      <c r="N101" s="52">
        <v>40462.7010418879</v>
      </c>
      <c r="O101" s="52">
        <v>40198.408922949602</v>
      </c>
      <c r="P101" s="52">
        <v>36396.175777164601</v>
      </c>
    </row>
    <row r="102" spans="1:16" ht="14.4">
      <c r="A102" s="48" t="s">
        <v>18</v>
      </c>
      <c r="B102" s="48" t="s">
        <v>31</v>
      </c>
      <c r="C102" s="48" t="s">
        <v>167</v>
      </c>
      <c r="D102" s="48" t="s">
        <v>163</v>
      </c>
      <c r="E102" s="48" t="s">
        <v>16</v>
      </c>
      <c r="F102" s="51">
        <v>33778.600215911902</v>
      </c>
      <c r="G102" s="52">
        <v>46945.167064666697</v>
      </c>
      <c r="H102" s="52">
        <v>54617.967605590798</v>
      </c>
      <c r="I102" s="52">
        <v>59532.979690078399</v>
      </c>
      <c r="J102" s="52">
        <v>60567.202827537003</v>
      </c>
      <c r="K102" s="52">
        <v>59667.9448448978</v>
      </c>
      <c r="L102" s="52">
        <v>48193.5852610324</v>
      </c>
      <c r="M102" s="52">
        <v>45221.374563443998</v>
      </c>
      <c r="N102" s="52">
        <v>45508.770679327601</v>
      </c>
      <c r="O102" s="52">
        <v>52041.303754898901</v>
      </c>
      <c r="P102" s="52">
        <v>47706.722150240603</v>
      </c>
    </row>
    <row r="103" spans="1:16" ht="14.4">
      <c r="A103" s="48" t="s">
        <v>18</v>
      </c>
      <c r="B103" s="48" t="s">
        <v>31</v>
      </c>
      <c r="C103" s="48" t="s">
        <v>167</v>
      </c>
      <c r="D103" s="48" t="s">
        <v>164</v>
      </c>
      <c r="E103" s="48" t="s">
        <v>16</v>
      </c>
      <c r="F103" s="51">
        <v>31780.057668685899</v>
      </c>
      <c r="G103" s="52">
        <v>41781.194210052498</v>
      </c>
      <c r="H103" s="52">
        <v>52789.076089859002</v>
      </c>
      <c r="I103" s="52">
        <v>56969.669244131102</v>
      </c>
      <c r="J103" s="52">
        <v>63126.181718878397</v>
      </c>
      <c r="K103" s="52">
        <v>67031.593555221698</v>
      </c>
      <c r="L103" s="52">
        <v>65772.444932671395</v>
      </c>
      <c r="M103" s="52">
        <v>54805.193284320398</v>
      </c>
      <c r="N103" s="52">
        <v>50574.639141071297</v>
      </c>
      <c r="O103" s="52">
        <v>55944.572779352202</v>
      </c>
      <c r="P103" s="52">
        <v>61612.778188568896</v>
      </c>
    </row>
    <row r="104" spans="1:16" ht="14.4">
      <c r="A104" s="48" t="s">
        <v>18</v>
      </c>
      <c r="B104" s="48" t="s">
        <v>31</v>
      </c>
      <c r="C104" s="48" t="s">
        <v>167</v>
      </c>
      <c r="D104" s="48" t="s">
        <v>165</v>
      </c>
      <c r="E104" s="48" t="s">
        <v>16</v>
      </c>
      <c r="F104" s="51">
        <v>17481.963992118799</v>
      </c>
      <c r="G104" s="52">
        <v>22149.217605590798</v>
      </c>
      <c r="H104" s="52">
        <v>27429.501533508301</v>
      </c>
      <c r="I104" s="52">
        <v>29467.6858556847</v>
      </c>
      <c r="J104" s="52">
        <v>32450.476369141201</v>
      </c>
      <c r="K104" s="52">
        <v>36795.695225390002</v>
      </c>
      <c r="L104" s="52">
        <v>42758.453146155298</v>
      </c>
      <c r="M104" s="52">
        <v>42218.9121188676</v>
      </c>
      <c r="N104" s="52">
        <v>35836.402929756499</v>
      </c>
      <c r="O104" s="52">
        <v>33723.404268464197</v>
      </c>
      <c r="P104" s="52">
        <v>37138.417908527103</v>
      </c>
    </row>
    <row r="105" spans="1:16" ht="14.4">
      <c r="A105" s="48" t="s">
        <v>18</v>
      </c>
      <c r="B105" s="48" t="s">
        <v>31</v>
      </c>
      <c r="C105" s="48" t="s">
        <v>167</v>
      </c>
      <c r="D105" s="48" t="s">
        <v>166</v>
      </c>
      <c r="E105" s="48" t="s">
        <v>16</v>
      </c>
      <c r="F105" s="51">
        <v>19023.379660677201</v>
      </c>
      <c r="G105" s="52">
        <v>25282.984477467799</v>
      </c>
      <c r="H105" s="52">
        <v>29343.880256637902</v>
      </c>
      <c r="I105" s="52">
        <v>28950.421765801701</v>
      </c>
      <c r="J105" s="52">
        <v>30194.731985848499</v>
      </c>
      <c r="K105" s="52">
        <v>34689.347285328797</v>
      </c>
      <c r="L105" s="52">
        <v>45188.416089510501</v>
      </c>
      <c r="M105" s="52">
        <v>56485.264938061999</v>
      </c>
      <c r="N105" s="52">
        <v>63436.655820983302</v>
      </c>
      <c r="O105" s="52">
        <v>63625.1388912006</v>
      </c>
      <c r="P105" s="52">
        <v>62530.917885949901</v>
      </c>
    </row>
    <row r="106" spans="1:16" ht="14.4">
      <c r="A106" s="48" t="s">
        <v>18</v>
      </c>
      <c r="B106" s="48" t="s">
        <v>31</v>
      </c>
      <c r="C106" s="48" t="s">
        <v>168</v>
      </c>
      <c r="D106" s="48" t="s">
        <v>153</v>
      </c>
      <c r="E106" s="48" t="s">
        <v>16</v>
      </c>
      <c r="F106" s="51">
        <v>10912.0436962694</v>
      </c>
      <c r="G106" s="52">
        <v>15059.262163646101</v>
      </c>
      <c r="H106" s="52">
        <v>22341.757776390299</v>
      </c>
      <c r="I106" s="52">
        <v>30289.453073372701</v>
      </c>
      <c r="J106" s="52">
        <v>33644.363072743203</v>
      </c>
      <c r="K106" s="52">
        <v>37385.5064281585</v>
      </c>
      <c r="L106" s="52">
        <v>43882.602385553</v>
      </c>
      <c r="M106" s="52">
        <v>51097.878513539297</v>
      </c>
      <c r="N106" s="52">
        <v>58470.558141997499</v>
      </c>
      <c r="O106" s="52">
        <v>67466.265618693695</v>
      </c>
      <c r="P106" s="52">
        <v>77463.896677359895</v>
      </c>
    </row>
    <row r="107" spans="1:16" ht="14.4">
      <c r="A107" s="48" t="s">
        <v>18</v>
      </c>
      <c r="B107" s="48" t="s">
        <v>31</v>
      </c>
      <c r="C107" s="48" t="s">
        <v>168</v>
      </c>
      <c r="D107" s="48" t="s">
        <v>154</v>
      </c>
      <c r="E107" s="48" t="s">
        <v>16</v>
      </c>
      <c r="F107" s="51">
        <v>800.13899877667404</v>
      </c>
      <c r="G107" s="52">
        <v>991.98834970593396</v>
      </c>
      <c r="H107" s="52">
        <v>1466.2542939186101</v>
      </c>
      <c r="I107" s="52">
        <v>1952.3336047303501</v>
      </c>
      <c r="J107" s="52">
        <v>1971.53531331708</v>
      </c>
      <c r="K107" s="52">
        <v>2002.2599392591101</v>
      </c>
      <c r="L107" s="52">
        <v>2191.57008729991</v>
      </c>
      <c r="M107" s="52">
        <v>2633.0313185021</v>
      </c>
      <c r="N107" s="52">
        <v>2729.59488958374</v>
      </c>
      <c r="O107" s="52">
        <v>3477.8242910286099</v>
      </c>
      <c r="P107" s="52">
        <v>4010.1916677956101</v>
      </c>
    </row>
    <row r="108" spans="1:16" ht="14.4">
      <c r="A108" s="48" t="s">
        <v>18</v>
      </c>
      <c r="B108" s="48" t="s">
        <v>31</v>
      </c>
      <c r="C108" s="48" t="s">
        <v>168</v>
      </c>
      <c r="D108" s="48" t="s">
        <v>155</v>
      </c>
      <c r="E108" s="48" t="s">
        <v>16</v>
      </c>
      <c r="F108" s="51">
        <v>881.65792822837795</v>
      </c>
      <c r="G108" s="52">
        <v>1175.46594142914</v>
      </c>
      <c r="H108" s="52">
        <v>1656.4340889453899</v>
      </c>
      <c r="I108" s="52">
        <v>1770.1603379570699</v>
      </c>
      <c r="J108" s="52">
        <v>1809.3493510697899</v>
      </c>
      <c r="K108" s="52">
        <v>1843.34813829277</v>
      </c>
      <c r="L108" s="52">
        <v>1948.3663516000599</v>
      </c>
      <c r="M108" s="52">
        <v>2393.1750156253802</v>
      </c>
      <c r="N108" s="52">
        <v>2080.2747483007101</v>
      </c>
      <c r="O108" s="52">
        <v>3156.91539875025</v>
      </c>
      <c r="P108" s="52">
        <v>3760.28729599605</v>
      </c>
    </row>
    <row r="109" spans="1:16" ht="14.4">
      <c r="A109" s="48" t="s">
        <v>18</v>
      </c>
      <c r="B109" s="48" t="s">
        <v>31</v>
      </c>
      <c r="C109" s="48" t="s">
        <v>168</v>
      </c>
      <c r="D109" s="48" t="s">
        <v>156</v>
      </c>
      <c r="E109" s="48" t="s">
        <v>16</v>
      </c>
      <c r="F109" s="51">
        <v>1176.5630841255199</v>
      </c>
      <c r="G109" s="52">
        <v>1623.45862388611</v>
      </c>
      <c r="H109" s="52">
        <v>2409.7654521465302</v>
      </c>
      <c r="I109" s="52">
        <v>2586.8317583128201</v>
      </c>
      <c r="J109" s="52">
        <v>2894.31911915404</v>
      </c>
      <c r="K109" s="52">
        <v>3071.3584395828402</v>
      </c>
      <c r="L109" s="52">
        <v>3206.7414378742801</v>
      </c>
      <c r="M109" s="52">
        <v>3443.67261723514</v>
      </c>
      <c r="N109" s="52">
        <v>4352.0156026369996</v>
      </c>
      <c r="O109" s="52">
        <v>4396.3374960623696</v>
      </c>
      <c r="P109" s="52">
        <v>5610.1706464773097</v>
      </c>
    </row>
    <row r="110" spans="1:16" ht="14.4">
      <c r="A110" s="48" t="s">
        <v>18</v>
      </c>
      <c r="B110" s="48" t="s">
        <v>31</v>
      </c>
      <c r="C110" s="48" t="s">
        <v>168</v>
      </c>
      <c r="D110" s="48" t="s">
        <v>157</v>
      </c>
      <c r="E110" s="48" t="s">
        <v>16</v>
      </c>
      <c r="F110" s="51">
        <v>1656.1650633812001</v>
      </c>
      <c r="G110" s="52">
        <v>2426.4868497848502</v>
      </c>
      <c r="H110" s="52">
        <v>3638.9090418815599</v>
      </c>
      <c r="I110" s="52">
        <v>4408.72842671137</v>
      </c>
      <c r="J110" s="52">
        <v>4600.9320799279303</v>
      </c>
      <c r="K110" s="52">
        <v>5380.8434102688798</v>
      </c>
      <c r="L110" s="52">
        <v>5964.3971909543598</v>
      </c>
      <c r="M110" s="52">
        <v>6213.0363538574002</v>
      </c>
      <c r="N110" s="52">
        <v>7001.5043424953001</v>
      </c>
      <c r="O110" s="52">
        <v>7777.33568244867</v>
      </c>
      <c r="P110" s="52">
        <v>9038.5350933495301</v>
      </c>
    </row>
    <row r="111" spans="1:16" ht="14.4">
      <c r="A111" s="48" t="s">
        <v>18</v>
      </c>
      <c r="B111" s="48" t="s">
        <v>31</v>
      </c>
      <c r="C111" s="48" t="s">
        <v>168</v>
      </c>
      <c r="D111" s="48" t="s">
        <v>158</v>
      </c>
      <c r="E111" s="48" t="s">
        <v>16</v>
      </c>
      <c r="F111" s="51">
        <v>1501.2976899743101</v>
      </c>
      <c r="G111" s="52">
        <v>1981.3228547573101</v>
      </c>
      <c r="H111" s="52">
        <v>3182.3440194129898</v>
      </c>
      <c r="I111" s="52">
        <v>4586.8035601625497</v>
      </c>
      <c r="J111" s="52">
        <v>4902.31767670102</v>
      </c>
      <c r="K111" s="52">
        <v>4829.6275935493604</v>
      </c>
      <c r="L111" s="52">
        <v>6001.5094236651003</v>
      </c>
      <c r="M111" s="52">
        <v>6650.4524380992898</v>
      </c>
      <c r="N111" s="52">
        <v>6988.6739225630299</v>
      </c>
      <c r="O111" s="52">
        <v>7919.0616141564897</v>
      </c>
      <c r="P111" s="52">
        <v>8729.65007876448</v>
      </c>
    </row>
    <row r="112" spans="1:16" ht="14.4">
      <c r="A112" s="48" t="s">
        <v>18</v>
      </c>
      <c r="B112" s="48" t="s">
        <v>31</v>
      </c>
      <c r="C112" s="48" t="s">
        <v>168</v>
      </c>
      <c r="D112" s="48" t="s">
        <v>159</v>
      </c>
      <c r="E112" s="48" t="s">
        <v>16</v>
      </c>
      <c r="F112" s="51">
        <v>2535.9422713518102</v>
      </c>
      <c r="G112" s="52">
        <v>3382.8893005847899</v>
      </c>
      <c r="H112" s="52">
        <v>4693.5064345598203</v>
      </c>
      <c r="I112" s="52">
        <v>7093.5479408083902</v>
      </c>
      <c r="J112" s="52">
        <v>8523.6151175493906</v>
      </c>
      <c r="K112" s="52">
        <v>9709.7551435721798</v>
      </c>
      <c r="L112" s="52">
        <v>10584.6295355035</v>
      </c>
      <c r="M112" s="52">
        <v>11829.7809197522</v>
      </c>
      <c r="N112" s="52">
        <v>13785.246094435101</v>
      </c>
      <c r="O112" s="52">
        <v>14947.8159169845</v>
      </c>
      <c r="P112" s="52">
        <v>16287.663046621001</v>
      </c>
    </row>
    <row r="113" spans="1:16" ht="14.4">
      <c r="A113" s="48" t="s">
        <v>18</v>
      </c>
      <c r="B113" s="48" t="s">
        <v>31</v>
      </c>
      <c r="C113" s="48" t="s">
        <v>168</v>
      </c>
      <c r="D113" s="48" t="s">
        <v>160</v>
      </c>
      <c r="E113" s="48" t="s">
        <v>16</v>
      </c>
      <c r="F113" s="51">
        <v>1626.4580599963699</v>
      </c>
      <c r="G113" s="52">
        <v>2328.7009149789801</v>
      </c>
      <c r="H113" s="52">
        <v>3241.2024736404401</v>
      </c>
      <c r="I113" s="52">
        <v>4708.2363782041803</v>
      </c>
      <c r="J113" s="52">
        <v>5145.1770003592701</v>
      </c>
      <c r="K113" s="52">
        <v>5939.7387984786201</v>
      </c>
      <c r="L113" s="52">
        <v>7900.6154493638196</v>
      </c>
      <c r="M113" s="52">
        <v>10102.9137035077</v>
      </c>
      <c r="N113" s="52">
        <v>11097.973332073499</v>
      </c>
      <c r="O113" s="52">
        <v>12524.195504831499</v>
      </c>
      <c r="P113" s="52">
        <v>14534.533010916701</v>
      </c>
    </row>
    <row r="114" spans="1:16" ht="14.4">
      <c r="A114" s="48" t="s">
        <v>18</v>
      </c>
      <c r="B114" s="48" t="s">
        <v>31</v>
      </c>
      <c r="C114" s="48" t="s">
        <v>168</v>
      </c>
      <c r="D114" s="48" t="s">
        <v>161</v>
      </c>
      <c r="E114" s="48" t="s">
        <v>16</v>
      </c>
      <c r="F114" s="51">
        <v>398.86250346898998</v>
      </c>
      <c r="G114" s="52">
        <v>638.49541917443298</v>
      </c>
      <c r="H114" s="52">
        <v>1042.69666224718</v>
      </c>
      <c r="I114" s="52">
        <v>1583.41235060962</v>
      </c>
      <c r="J114" s="52">
        <v>1862.40748035975</v>
      </c>
      <c r="K114" s="52">
        <v>2041.57216157792</v>
      </c>
      <c r="L114" s="52">
        <v>2453.5002678400801</v>
      </c>
      <c r="M114" s="52">
        <v>3049.3173375984702</v>
      </c>
      <c r="N114" s="52">
        <v>4270.1306143380798</v>
      </c>
      <c r="O114" s="52">
        <v>5134.0198717595204</v>
      </c>
      <c r="P114" s="52">
        <v>5264.4476114225999</v>
      </c>
    </row>
    <row r="115" spans="1:16" ht="14.4">
      <c r="A115" s="48" t="s">
        <v>18</v>
      </c>
      <c r="B115" s="48" t="s">
        <v>31</v>
      </c>
      <c r="C115" s="48" t="s">
        <v>168</v>
      </c>
      <c r="D115" s="48" t="s">
        <v>162</v>
      </c>
      <c r="E115" s="48" t="s">
        <v>16</v>
      </c>
      <c r="F115" s="51">
        <v>93.076703138649506</v>
      </c>
      <c r="G115" s="52">
        <v>155.03351204097299</v>
      </c>
      <c r="H115" s="52">
        <v>309.05251204967499</v>
      </c>
      <c r="I115" s="52">
        <v>459.06630378427798</v>
      </c>
      <c r="J115" s="52">
        <v>468.54679667869101</v>
      </c>
      <c r="K115" s="52">
        <v>626.01670160007995</v>
      </c>
      <c r="L115" s="52">
        <v>744.47156643314395</v>
      </c>
      <c r="M115" s="52">
        <v>871.64713965110298</v>
      </c>
      <c r="N115" s="52">
        <v>1224.2057107639801</v>
      </c>
      <c r="O115" s="52">
        <v>1621.9583613627301</v>
      </c>
      <c r="P115" s="52">
        <v>1867.2528355669999</v>
      </c>
    </row>
    <row r="116" spans="1:16" ht="14.4">
      <c r="A116" s="48" t="s">
        <v>18</v>
      </c>
      <c r="B116" s="48" t="s">
        <v>31</v>
      </c>
      <c r="C116" s="48" t="s">
        <v>168</v>
      </c>
      <c r="D116" s="48" t="s">
        <v>163</v>
      </c>
      <c r="E116" s="48" t="s">
        <v>16</v>
      </c>
      <c r="F116" s="51">
        <v>86.080299690365806</v>
      </c>
      <c r="G116" s="52">
        <v>128.97719349712099</v>
      </c>
      <c r="H116" s="52">
        <v>271.28831297159201</v>
      </c>
      <c r="I116" s="52">
        <v>442.36203435620803</v>
      </c>
      <c r="J116" s="52">
        <v>568.75405779827599</v>
      </c>
      <c r="K116" s="52">
        <v>628.34045605363406</v>
      </c>
      <c r="L116" s="52">
        <v>820.36950487469301</v>
      </c>
      <c r="M116" s="52">
        <v>1023.79439746741</v>
      </c>
      <c r="N116" s="52">
        <v>1172.3699486467599</v>
      </c>
      <c r="O116" s="52">
        <v>1731.70242307539</v>
      </c>
      <c r="P116" s="52">
        <v>2167.11193328639</v>
      </c>
    </row>
    <row r="117" spans="1:16" ht="14.4">
      <c r="A117" s="48" t="s">
        <v>18</v>
      </c>
      <c r="B117" s="48" t="s">
        <v>31</v>
      </c>
      <c r="C117" s="48" t="s">
        <v>168</v>
      </c>
      <c r="D117" s="48" t="s">
        <v>164</v>
      </c>
      <c r="E117" s="48" t="s">
        <v>16</v>
      </c>
      <c r="F117" s="51">
        <v>73.538994882255807</v>
      </c>
      <c r="G117" s="52">
        <v>111.249000299722</v>
      </c>
      <c r="H117" s="52">
        <v>215.43957665562601</v>
      </c>
      <c r="I117" s="52">
        <v>383.144596516864</v>
      </c>
      <c r="J117" s="52">
        <v>493.48656098855298</v>
      </c>
      <c r="K117" s="52">
        <v>686.80599982490401</v>
      </c>
      <c r="L117" s="52">
        <v>934.41898336624502</v>
      </c>
      <c r="M117" s="52">
        <v>1148.7358978632301</v>
      </c>
      <c r="N117" s="52">
        <v>1377.37250730715</v>
      </c>
      <c r="O117" s="52">
        <v>1698.4584510540201</v>
      </c>
      <c r="P117" s="52">
        <v>2344.1531709831802</v>
      </c>
    </row>
    <row r="118" spans="1:16" ht="14.4">
      <c r="A118" s="48" t="s">
        <v>18</v>
      </c>
      <c r="B118" s="48" t="s">
        <v>31</v>
      </c>
      <c r="C118" s="48" t="s">
        <v>168</v>
      </c>
      <c r="D118" s="48" t="s">
        <v>165</v>
      </c>
      <c r="E118" s="48" t="s">
        <v>16</v>
      </c>
      <c r="F118" s="51">
        <v>38.375199306756301</v>
      </c>
      <c r="G118" s="52">
        <v>49.132704152725601</v>
      </c>
      <c r="H118" s="52">
        <v>84.324302617460503</v>
      </c>
      <c r="I118" s="52">
        <v>139.85192209725199</v>
      </c>
      <c r="J118" s="52">
        <v>198.111014433126</v>
      </c>
      <c r="K118" s="52">
        <v>327.400624641528</v>
      </c>
      <c r="L118" s="52">
        <v>569.25752053156498</v>
      </c>
      <c r="M118" s="52">
        <v>756.79487910329999</v>
      </c>
      <c r="N118" s="52">
        <v>918.14961222876298</v>
      </c>
      <c r="O118" s="52">
        <v>1100.8620732573099</v>
      </c>
      <c r="P118" s="52">
        <v>1363.8623403005199</v>
      </c>
    </row>
    <row r="119" spans="1:16" ht="14.4">
      <c r="A119" s="48" t="s">
        <v>18</v>
      </c>
      <c r="B119" s="48" t="s">
        <v>31</v>
      </c>
      <c r="C119" s="48" t="s">
        <v>168</v>
      </c>
      <c r="D119" s="48" t="s">
        <v>166</v>
      </c>
      <c r="E119" s="48" t="s">
        <v>16</v>
      </c>
      <c r="F119" s="51">
        <v>43.886899948120103</v>
      </c>
      <c r="G119" s="52">
        <v>66.061499353963896</v>
      </c>
      <c r="H119" s="52">
        <v>130.54060534341301</v>
      </c>
      <c r="I119" s="52">
        <v>174.973859121744</v>
      </c>
      <c r="J119" s="52">
        <v>205.811504406246</v>
      </c>
      <c r="K119" s="52">
        <v>298.43902145666698</v>
      </c>
      <c r="L119" s="52">
        <v>562.75506624626303</v>
      </c>
      <c r="M119" s="52">
        <v>981.52649527658002</v>
      </c>
      <c r="N119" s="52">
        <v>1473.04681662444</v>
      </c>
      <c r="O119" s="52">
        <v>1979.7785339223799</v>
      </c>
      <c r="P119" s="52">
        <v>2486.0379458795401</v>
      </c>
    </row>
    <row r="120" spans="1:16" ht="14.4">
      <c r="A120" s="48" t="s">
        <v>18</v>
      </c>
      <c r="B120" s="48" t="s">
        <v>31</v>
      </c>
      <c r="C120" s="48" t="s">
        <v>169</v>
      </c>
      <c r="D120" s="48" t="s">
        <v>153</v>
      </c>
      <c r="E120" s="48" t="s">
        <v>16</v>
      </c>
      <c r="F120" s="51">
        <v>39937.602613034003</v>
      </c>
      <c r="G120" s="52">
        <v>43184.338776773096</v>
      </c>
      <c r="H120" s="52">
        <v>52641.129095864002</v>
      </c>
      <c r="I120" s="52">
        <v>58977.103604749696</v>
      </c>
      <c r="J120" s="52">
        <v>64112.962376368603</v>
      </c>
      <c r="K120" s="52">
        <v>72203.721079822295</v>
      </c>
      <c r="L120" s="52">
        <v>85977.796585454795</v>
      </c>
      <c r="M120" s="52">
        <v>99231.888826354494</v>
      </c>
      <c r="N120" s="52">
        <v>112341.576576641</v>
      </c>
      <c r="O120" s="52">
        <v>126393.772247481</v>
      </c>
      <c r="P120" s="52">
        <v>141121.973227618</v>
      </c>
    </row>
    <row r="121" spans="1:16" ht="14.4">
      <c r="A121" s="48" t="s">
        <v>18</v>
      </c>
      <c r="B121" s="48" t="s">
        <v>31</v>
      </c>
      <c r="C121" s="48" t="s">
        <v>169</v>
      </c>
      <c r="D121" s="48" t="s">
        <v>154</v>
      </c>
      <c r="E121" s="48" t="s">
        <v>16</v>
      </c>
      <c r="F121" s="51">
        <v>3128.1237751245499</v>
      </c>
      <c r="G121" s="52">
        <v>2724.8903810977899</v>
      </c>
      <c r="H121" s="52">
        <v>3614.6441102027902</v>
      </c>
      <c r="I121" s="52">
        <v>3675.6395754571499</v>
      </c>
      <c r="J121" s="52">
        <v>3895.4452281550798</v>
      </c>
      <c r="K121" s="52">
        <v>4039.7625103252599</v>
      </c>
      <c r="L121" s="52">
        <v>4015.0986211108302</v>
      </c>
      <c r="M121" s="52">
        <v>3861.00529103189</v>
      </c>
      <c r="N121" s="52">
        <v>3736.2493253907901</v>
      </c>
      <c r="O121" s="52">
        <v>4384.6407458554704</v>
      </c>
      <c r="P121" s="52">
        <v>5177.8947694163498</v>
      </c>
    </row>
    <row r="122" spans="1:16" ht="14.4">
      <c r="A122" s="48" t="s">
        <v>18</v>
      </c>
      <c r="B122" s="48" t="s">
        <v>31</v>
      </c>
      <c r="C122" s="48" t="s">
        <v>169</v>
      </c>
      <c r="D122" s="48" t="s">
        <v>155</v>
      </c>
      <c r="E122" s="48" t="s">
        <v>16</v>
      </c>
      <c r="F122" s="51">
        <v>2834.81931686401</v>
      </c>
      <c r="G122" s="52">
        <v>2704.82289791107</v>
      </c>
      <c r="H122" s="52">
        <v>3400.9165167808501</v>
      </c>
      <c r="I122" s="52">
        <v>3460.3055005470501</v>
      </c>
      <c r="J122" s="52">
        <v>3258.4666085645199</v>
      </c>
      <c r="K122" s="52">
        <v>3619.1455275306998</v>
      </c>
      <c r="L122" s="52">
        <v>3762.62088365814</v>
      </c>
      <c r="M122" s="52">
        <v>3856.9446353523799</v>
      </c>
      <c r="N122" s="52">
        <v>3670.0342777957198</v>
      </c>
      <c r="O122" s="52">
        <v>3859.9341988936799</v>
      </c>
      <c r="P122" s="52">
        <v>4793.8357981302897</v>
      </c>
    </row>
    <row r="123" spans="1:16" ht="14.4">
      <c r="A123" s="48" t="s">
        <v>18</v>
      </c>
      <c r="B123" s="48" t="s">
        <v>31</v>
      </c>
      <c r="C123" s="48" t="s">
        <v>169</v>
      </c>
      <c r="D123" s="48" t="s">
        <v>156</v>
      </c>
      <c r="E123" s="48" t="s">
        <v>16</v>
      </c>
      <c r="F123" s="51">
        <v>3968.8838720321701</v>
      </c>
      <c r="G123" s="52">
        <v>3950.4672884941101</v>
      </c>
      <c r="H123" s="52">
        <v>5062.1120333671597</v>
      </c>
      <c r="I123" s="52">
        <v>5550.3232730130003</v>
      </c>
      <c r="J123" s="52">
        <v>6403.5513190655101</v>
      </c>
      <c r="K123" s="52">
        <v>6398.1193283849598</v>
      </c>
      <c r="L123" s="52">
        <v>7104.3939091330203</v>
      </c>
      <c r="M123" s="52">
        <v>7061.2125225243899</v>
      </c>
      <c r="N123" s="52">
        <v>6961.3926558364801</v>
      </c>
      <c r="O123" s="52">
        <v>6914.4881390262599</v>
      </c>
      <c r="P123" s="52">
        <v>8017.7695541960002</v>
      </c>
    </row>
    <row r="124" spans="1:16" ht="14.4">
      <c r="A124" s="48" t="s">
        <v>18</v>
      </c>
      <c r="B124" s="48" t="s">
        <v>31</v>
      </c>
      <c r="C124" s="48" t="s">
        <v>169</v>
      </c>
      <c r="D124" s="48" t="s">
        <v>157</v>
      </c>
      <c r="E124" s="48" t="s">
        <v>16</v>
      </c>
      <c r="F124" s="51">
        <v>4583.3943486213702</v>
      </c>
      <c r="G124" s="52">
        <v>5514.95856046677</v>
      </c>
      <c r="H124" s="52">
        <v>6613.1815910339401</v>
      </c>
      <c r="I124" s="52">
        <v>7822.2860277871496</v>
      </c>
      <c r="J124" s="52">
        <v>8995.5140490603408</v>
      </c>
      <c r="K124" s="52">
        <v>12254.6850848014</v>
      </c>
      <c r="L124" s="52">
        <v>13546.074890284201</v>
      </c>
      <c r="M124" s="52">
        <v>14390.514029840901</v>
      </c>
      <c r="N124" s="52">
        <v>14581.3851706069</v>
      </c>
      <c r="O124" s="52">
        <v>14507.0224921757</v>
      </c>
      <c r="P124" s="52">
        <v>14455.5645711364</v>
      </c>
    </row>
    <row r="125" spans="1:16" ht="14.4">
      <c r="A125" s="48" t="s">
        <v>18</v>
      </c>
      <c r="B125" s="48" t="s">
        <v>31</v>
      </c>
      <c r="C125" s="48" t="s">
        <v>169</v>
      </c>
      <c r="D125" s="48" t="s">
        <v>158</v>
      </c>
      <c r="E125" s="48" t="s">
        <v>16</v>
      </c>
      <c r="F125" s="51">
        <v>4696.6360211372403</v>
      </c>
      <c r="G125" s="52">
        <v>4781.31255507469</v>
      </c>
      <c r="H125" s="52">
        <v>6012.0903253555298</v>
      </c>
      <c r="I125" s="52">
        <v>7045.7169740155996</v>
      </c>
      <c r="J125" s="52">
        <v>7715.9000352097501</v>
      </c>
      <c r="K125" s="52">
        <v>8563.7342447160609</v>
      </c>
      <c r="L125" s="52">
        <v>13470.6287498684</v>
      </c>
      <c r="M125" s="52">
        <v>14737.641345102</v>
      </c>
      <c r="N125" s="52">
        <v>15737.239948562799</v>
      </c>
      <c r="O125" s="52">
        <v>16121.5139852967</v>
      </c>
      <c r="P125" s="52">
        <v>15987.0113482779</v>
      </c>
    </row>
    <row r="126" spans="1:16" ht="14.4">
      <c r="A126" s="48" t="s">
        <v>18</v>
      </c>
      <c r="B126" s="48" t="s">
        <v>31</v>
      </c>
      <c r="C126" s="48" t="s">
        <v>169</v>
      </c>
      <c r="D126" s="48" t="s">
        <v>159</v>
      </c>
      <c r="E126" s="48" t="s">
        <v>16</v>
      </c>
      <c r="F126" s="51">
        <v>8981.8157255649603</v>
      </c>
      <c r="G126" s="52">
        <v>9375.74702501297</v>
      </c>
      <c r="H126" s="52">
        <v>10473.2798039913</v>
      </c>
      <c r="I126" s="52">
        <v>11889.3484500832</v>
      </c>
      <c r="J126" s="52">
        <v>13120.9896882945</v>
      </c>
      <c r="K126" s="52">
        <v>14823.494787285999</v>
      </c>
      <c r="L126" s="52">
        <v>17810.347930137101</v>
      </c>
      <c r="M126" s="52">
        <v>24253.531319397502</v>
      </c>
      <c r="N126" s="52">
        <v>30729.615064833499</v>
      </c>
      <c r="O126" s="52">
        <v>33336.569985005997</v>
      </c>
      <c r="P126" s="52">
        <v>34750.964085563202</v>
      </c>
    </row>
    <row r="127" spans="1:16" ht="14.4">
      <c r="A127" s="48" t="s">
        <v>18</v>
      </c>
      <c r="B127" s="48" t="s">
        <v>31</v>
      </c>
      <c r="C127" s="48" t="s">
        <v>169</v>
      </c>
      <c r="D127" s="48" t="s">
        <v>160</v>
      </c>
      <c r="E127" s="48" t="s">
        <v>16</v>
      </c>
      <c r="F127" s="51">
        <v>7315.1118755340603</v>
      </c>
      <c r="G127" s="52">
        <v>8457.9681456089002</v>
      </c>
      <c r="H127" s="52">
        <v>9203.0104398727399</v>
      </c>
      <c r="I127" s="52">
        <v>9750.87871471781</v>
      </c>
      <c r="J127" s="52">
        <v>10241.491717112</v>
      </c>
      <c r="K127" s="52">
        <v>10983.105144942199</v>
      </c>
      <c r="L127" s="52">
        <v>12943.4947389724</v>
      </c>
      <c r="M127" s="52">
        <v>15809.304495923599</v>
      </c>
      <c r="N127" s="52">
        <v>18831.608187123202</v>
      </c>
      <c r="O127" s="52">
        <v>25452.890659842898</v>
      </c>
      <c r="P127" s="52">
        <v>31839.748970398399</v>
      </c>
    </row>
    <row r="128" spans="1:16" ht="14.4">
      <c r="A128" s="48" t="s">
        <v>18</v>
      </c>
      <c r="B128" s="48" t="s">
        <v>31</v>
      </c>
      <c r="C128" s="48" t="s">
        <v>169</v>
      </c>
      <c r="D128" s="48" t="s">
        <v>161</v>
      </c>
      <c r="E128" s="48" t="s">
        <v>16</v>
      </c>
      <c r="F128" s="51">
        <v>2357.2266548871999</v>
      </c>
      <c r="G128" s="52">
        <v>2946.4202821254698</v>
      </c>
      <c r="H128" s="52">
        <v>3826.5419602394099</v>
      </c>
      <c r="I128" s="52">
        <v>4045.1553865666301</v>
      </c>
      <c r="J128" s="52">
        <v>4120.6773376382398</v>
      </c>
      <c r="K128" s="52">
        <v>4323.3225880221498</v>
      </c>
      <c r="L128" s="52">
        <v>4832.0695494297497</v>
      </c>
      <c r="M128" s="52">
        <v>5389.2787555889799</v>
      </c>
      <c r="N128" s="52">
        <v>6635.0559895737297</v>
      </c>
      <c r="O128" s="52">
        <v>8110.5111677679297</v>
      </c>
      <c r="P128" s="52">
        <v>9525.58220176533</v>
      </c>
    </row>
    <row r="129" spans="1:16" ht="14.4">
      <c r="A129" s="48" t="s">
        <v>18</v>
      </c>
      <c r="B129" s="48" t="s">
        <v>31</v>
      </c>
      <c r="C129" s="48" t="s">
        <v>169</v>
      </c>
      <c r="D129" s="48" t="s">
        <v>162</v>
      </c>
      <c r="E129" s="48" t="s">
        <v>16</v>
      </c>
      <c r="F129" s="51">
        <v>564.05454874038696</v>
      </c>
      <c r="G129" s="52">
        <v>821.93271815776802</v>
      </c>
      <c r="H129" s="52">
        <v>1180.0093352794599</v>
      </c>
      <c r="I129" s="52">
        <v>1440.44502999428</v>
      </c>
      <c r="J129" s="52">
        <v>1465.2770210711799</v>
      </c>
      <c r="K129" s="52">
        <v>1541.1759385821999</v>
      </c>
      <c r="L129" s="52">
        <v>1701.7744514332501</v>
      </c>
      <c r="M129" s="52">
        <v>1800.8875564252901</v>
      </c>
      <c r="N129" s="52">
        <v>2176.5903377530399</v>
      </c>
      <c r="O129" s="52">
        <v>2635.9343351993498</v>
      </c>
      <c r="P129" s="52">
        <v>3177.2450969858901</v>
      </c>
    </row>
    <row r="130" spans="1:16" ht="14.4">
      <c r="A130" s="48" t="s">
        <v>18</v>
      </c>
      <c r="B130" s="48" t="s">
        <v>31</v>
      </c>
      <c r="C130" s="48" t="s">
        <v>169</v>
      </c>
      <c r="D130" s="48" t="s">
        <v>163</v>
      </c>
      <c r="E130" s="48" t="s">
        <v>16</v>
      </c>
      <c r="F130" s="51">
        <v>638.27130943536804</v>
      </c>
      <c r="G130" s="52">
        <v>894.99185234308197</v>
      </c>
      <c r="H130" s="52">
        <v>1242.01406538486</v>
      </c>
      <c r="I130" s="52">
        <v>1649.0962244500199</v>
      </c>
      <c r="J130" s="52">
        <v>1831.98768633482</v>
      </c>
      <c r="K130" s="52">
        <v>1912.09134618233</v>
      </c>
      <c r="L130" s="52">
        <v>2003.8597074597601</v>
      </c>
      <c r="M130" s="52">
        <v>2333.6587632820901</v>
      </c>
      <c r="N130" s="52">
        <v>2506.28550900448</v>
      </c>
      <c r="O130" s="52">
        <v>3159.1890115799501</v>
      </c>
      <c r="P130" s="52">
        <v>3885.7746108749502</v>
      </c>
    </row>
    <row r="131" spans="1:16" ht="14.4">
      <c r="A131" s="48" t="s">
        <v>18</v>
      </c>
      <c r="B131" s="48" t="s">
        <v>31</v>
      </c>
      <c r="C131" s="48" t="s">
        <v>169</v>
      </c>
      <c r="D131" s="48" t="s">
        <v>164</v>
      </c>
      <c r="E131" s="48" t="s">
        <v>16</v>
      </c>
      <c r="F131" s="51">
        <v>510.36096364259703</v>
      </c>
      <c r="G131" s="52">
        <v>605.82577809691395</v>
      </c>
      <c r="H131" s="52">
        <v>1096.1995720863299</v>
      </c>
      <c r="I131" s="52">
        <v>1443.2216115184301</v>
      </c>
      <c r="J131" s="52">
        <v>1659.92656043223</v>
      </c>
      <c r="K131" s="52">
        <v>2002.2951286218699</v>
      </c>
      <c r="L131" s="52">
        <v>2304.21517084483</v>
      </c>
      <c r="M131" s="52">
        <v>2514.6007120849299</v>
      </c>
      <c r="N131" s="52">
        <v>2868.72204588055</v>
      </c>
      <c r="O131" s="52">
        <v>3280.5913626654401</v>
      </c>
      <c r="P131" s="52">
        <v>4100.8560165891904</v>
      </c>
    </row>
    <row r="132" spans="1:16" ht="14.4">
      <c r="A132" s="48" t="s">
        <v>18</v>
      </c>
      <c r="B132" s="48" t="s">
        <v>31</v>
      </c>
      <c r="C132" s="48" t="s">
        <v>169</v>
      </c>
      <c r="D132" s="48" t="s">
        <v>165</v>
      </c>
      <c r="E132" s="48" t="s">
        <v>16</v>
      </c>
      <c r="F132" s="51">
        <v>206.875598058105</v>
      </c>
      <c r="G132" s="52">
        <v>254.23199683427799</v>
      </c>
      <c r="H132" s="52">
        <v>457.58090168237698</v>
      </c>
      <c r="I132" s="52">
        <v>666.82505990625305</v>
      </c>
      <c r="J132" s="52">
        <v>807.37174833892902</v>
      </c>
      <c r="K132" s="52">
        <v>984.90319176511605</v>
      </c>
      <c r="L132" s="52">
        <v>1348.3029953687701</v>
      </c>
      <c r="M132" s="52">
        <v>1563.8851766774101</v>
      </c>
      <c r="N132" s="52">
        <v>1723.5092852809801</v>
      </c>
      <c r="O132" s="52">
        <v>1971.8134525261701</v>
      </c>
      <c r="P132" s="52">
        <v>2263.8710644579201</v>
      </c>
    </row>
    <row r="133" spans="1:16" ht="14.4">
      <c r="A133" s="48" t="s">
        <v>18</v>
      </c>
      <c r="B133" s="48" t="s">
        <v>31</v>
      </c>
      <c r="C133" s="48" t="s">
        <v>169</v>
      </c>
      <c r="D133" s="48" t="s">
        <v>166</v>
      </c>
      <c r="E133" s="48" t="s">
        <v>16</v>
      </c>
      <c r="F133" s="51">
        <v>152.02860339195499</v>
      </c>
      <c r="G133" s="52">
        <v>150.769295549253</v>
      </c>
      <c r="H133" s="52">
        <v>459.54844058724098</v>
      </c>
      <c r="I133" s="52">
        <v>537.86177669319295</v>
      </c>
      <c r="J133" s="52">
        <v>596.36337709140503</v>
      </c>
      <c r="K133" s="52">
        <v>757.88625866218899</v>
      </c>
      <c r="L133" s="52">
        <v>1134.9149877544501</v>
      </c>
      <c r="M133" s="52">
        <v>1659.4242231231799</v>
      </c>
      <c r="N133" s="52">
        <v>2183.8887789989699</v>
      </c>
      <c r="O133" s="52">
        <v>2658.6727116454999</v>
      </c>
      <c r="P133" s="52">
        <v>3145.8551398261802</v>
      </c>
    </row>
    <row r="134" spans="1:16" ht="14.4">
      <c r="A134" s="48" t="s">
        <v>18</v>
      </c>
      <c r="B134" s="48" t="s">
        <v>31</v>
      </c>
      <c r="C134" s="48" t="s">
        <v>338</v>
      </c>
      <c r="D134" s="48" t="s">
        <v>153</v>
      </c>
      <c r="E134" s="48" t="s">
        <v>16</v>
      </c>
      <c r="F134" s="51">
        <v>30622.500408499</v>
      </c>
      <c r="G134" s="52">
        <v>36581.321530684399</v>
      </c>
      <c r="H134" s="52">
        <v>46580.931682314302</v>
      </c>
      <c r="I134" s="52">
        <v>55210.508683945904</v>
      </c>
      <c r="J134" s="52">
        <v>60597.113958773603</v>
      </c>
      <c r="K134" s="52">
        <v>68678.507419646397</v>
      </c>
      <c r="L134" s="52">
        <v>82171.937380271003</v>
      </c>
      <c r="M134" s="52">
        <v>95191.889339165107</v>
      </c>
      <c r="N134" s="52">
        <v>107736.29813953</v>
      </c>
      <c r="O134" s="52">
        <v>121116.24443263101</v>
      </c>
      <c r="P134" s="52">
        <v>135285.74168744599</v>
      </c>
    </row>
    <row r="135" spans="1:16" ht="14.4">
      <c r="A135" s="48" t="s">
        <v>18</v>
      </c>
      <c r="B135" s="48" t="s">
        <v>31</v>
      </c>
      <c r="C135" s="48" t="s">
        <v>338</v>
      </c>
      <c r="D135" s="48" t="s">
        <v>154</v>
      </c>
      <c r="E135" s="48" t="s">
        <v>16</v>
      </c>
      <c r="F135" s="51">
        <v>2426.6194105148302</v>
      </c>
      <c r="G135" s="52">
        <v>2621.5158998966199</v>
      </c>
      <c r="H135" s="52">
        <v>3551.0391592979399</v>
      </c>
      <c r="I135" s="52">
        <v>4176.41961195978</v>
      </c>
      <c r="J135" s="52">
        <v>4506.6470909189302</v>
      </c>
      <c r="K135" s="52">
        <v>4926.1850320121703</v>
      </c>
      <c r="L135" s="52">
        <v>5154.9300836504199</v>
      </c>
      <c r="M135" s="52">
        <v>5221.3198245762997</v>
      </c>
      <c r="N135" s="52">
        <v>4686.9689103562296</v>
      </c>
      <c r="O135" s="52">
        <v>5404.3692277116797</v>
      </c>
      <c r="P135" s="52">
        <v>6333.3841004236601</v>
      </c>
    </row>
    <row r="136" spans="1:16" ht="14.4">
      <c r="A136" s="48" t="s">
        <v>18</v>
      </c>
      <c r="B136" s="48" t="s">
        <v>31</v>
      </c>
      <c r="C136" s="48" t="s">
        <v>338</v>
      </c>
      <c r="D136" s="48" t="s">
        <v>155</v>
      </c>
      <c r="E136" s="48" t="s">
        <v>16</v>
      </c>
      <c r="F136" s="51">
        <v>1906.4666628837599</v>
      </c>
      <c r="G136" s="52">
        <v>2378.3254325389898</v>
      </c>
      <c r="H136" s="52">
        <v>3016.4000988006601</v>
      </c>
      <c r="I136" s="52">
        <v>3206.4871759352</v>
      </c>
      <c r="J136" s="52">
        <v>3390.21238556154</v>
      </c>
      <c r="K136" s="52">
        <v>4013.9920122521698</v>
      </c>
      <c r="L136" s="52">
        <v>4388.3986188118797</v>
      </c>
      <c r="M136" s="52">
        <v>4666.0649226145597</v>
      </c>
      <c r="N136" s="52">
        <v>4390.4781786867798</v>
      </c>
      <c r="O136" s="52">
        <v>4478.2748566589498</v>
      </c>
      <c r="P136" s="52">
        <v>5466.6597056573901</v>
      </c>
    </row>
    <row r="137" spans="1:16" ht="14.4">
      <c r="A137" s="48" t="s">
        <v>18</v>
      </c>
      <c r="B137" s="48" t="s">
        <v>31</v>
      </c>
      <c r="C137" s="48" t="s">
        <v>338</v>
      </c>
      <c r="D137" s="48" t="s">
        <v>156</v>
      </c>
      <c r="E137" s="48" t="s">
        <v>16</v>
      </c>
      <c r="F137" s="51">
        <v>3196.8473196029699</v>
      </c>
      <c r="G137" s="52">
        <v>3351.63190960884</v>
      </c>
      <c r="H137" s="52">
        <v>4243.8815236091596</v>
      </c>
      <c r="I137" s="52">
        <v>4682.4328138185001</v>
      </c>
      <c r="J137" s="52">
        <v>5379.5237415891897</v>
      </c>
      <c r="K137" s="52">
        <v>6371.0030500579396</v>
      </c>
      <c r="L137" s="52">
        <v>7679.4937633114996</v>
      </c>
      <c r="M137" s="52">
        <v>7817.8405888335501</v>
      </c>
      <c r="N137" s="52">
        <v>8164.8125427556597</v>
      </c>
      <c r="O137" s="52">
        <v>7641.12712109731</v>
      </c>
      <c r="P137" s="52">
        <v>8652.2310176069095</v>
      </c>
    </row>
    <row r="138" spans="1:16" ht="14.4">
      <c r="A138" s="48" t="s">
        <v>18</v>
      </c>
      <c r="B138" s="48" t="s">
        <v>31</v>
      </c>
      <c r="C138" s="48" t="s">
        <v>338</v>
      </c>
      <c r="D138" s="48" t="s">
        <v>157</v>
      </c>
      <c r="E138" s="48" t="s">
        <v>16</v>
      </c>
      <c r="F138" s="51">
        <v>5509.1563761234302</v>
      </c>
      <c r="G138" s="52">
        <v>5907.80037641525</v>
      </c>
      <c r="H138" s="52">
        <v>6612.0225191116297</v>
      </c>
      <c r="I138" s="52">
        <v>7391.5964931885001</v>
      </c>
      <c r="J138" s="52">
        <v>8003.0973634389002</v>
      </c>
      <c r="K138" s="52">
        <v>9519.1865153410308</v>
      </c>
      <c r="L138" s="52">
        <v>12140.366137221101</v>
      </c>
      <c r="M138" s="52">
        <v>13717.872267840699</v>
      </c>
      <c r="N138" s="52">
        <v>14361.8401201985</v>
      </c>
      <c r="O138" s="52">
        <v>14699.5902394562</v>
      </c>
      <c r="P138" s="52">
        <v>13938.0502552664</v>
      </c>
    </row>
    <row r="139" spans="1:16" ht="14.4">
      <c r="A139" s="48" t="s">
        <v>18</v>
      </c>
      <c r="B139" s="48" t="s">
        <v>31</v>
      </c>
      <c r="C139" s="48" t="s">
        <v>338</v>
      </c>
      <c r="D139" s="48" t="s">
        <v>158</v>
      </c>
      <c r="E139" s="48" t="s">
        <v>16</v>
      </c>
      <c r="F139" s="51">
        <v>4759.9317431449899</v>
      </c>
      <c r="G139" s="52">
        <v>5503.9930939674396</v>
      </c>
      <c r="H139" s="52">
        <v>6638.47935199738</v>
      </c>
      <c r="I139" s="52">
        <v>7034.88930742912</v>
      </c>
      <c r="J139" s="52">
        <v>7415.5915127079197</v>
      </c>
      <c r="K139" s="52">
        <v>8028.9905049851404</v>
      </c>
      <c r="L139" s="52">
        <v>10267.1784368473</v>
      </c>
      <c r="M139" s="52">
        <v>12823.542401635499</v>
      </c>
      <c r="N139" s="52">
        <v>14627.440984561799</v>
      </c>
      <c r="O139" s="52">
        <v>15538.350133567599</v>
      </c>
      <c r="P139" s="52">
        <v>15852.7359797474</v>
      </c>
    </row>
    <row r="140" spans="1:16" ht="14.4">
      <c r="A140" s="48" t="s">
        <v>18</v>
      </c>
      <c r="B140" s="48" t="s">
        <v>31</v>
      </c>
      <c r="C140" s="48" t="s">
        <v>338</v>
      </c>
      <c r="D140" s="48" t="s">
        <v>159</v>
      </c>
      <c r="E140" s="48" t="s">
        <v>16</v>
      </c>
      <c r="F140" s="51">
        <v>6979.2953282594699</v>
      </c>
      <c r="G140" s="52">
        <v>8695.0721740722693</v>
      </c>
      <c r="H140" s="52">
        <v>10986.9045317173</v>
      </c>
      <c r="I140" s="52">
        <v>13348.9153449235</v>
      </c>
      <c r="J140" s="52">
        <v>14403.427561307601</v>
      </c>
      <c r="K140" s="52">
        <v>15415.334221073699</v>
      </c>
      <c r="L140" s="52">
        <v>17035.681899000399</v>
      </c>
      <c r="M140" s="52">
        <v>20202.927419542699</v>
      </c>
      <c r="N140" s="52">
        <v>25234.673353393398</v>
      </c>
      <c r="O140" s="52">
        <v>29931.241317063199</v>
      </c>
      <c r="P140" s="52">
        <v>32598.550445314198</v>
      </c>
    </row>
    <row r="141" spans="1:16" ht="14.4">
      <c r="A141" s="48" t="s">
        <v>18</v>
      </c>
      <c r="B141" s="48" t="s">
        <v>31</v>
      </c>
      <c r="C141" s="48" t="s">
        <v>338</v>
      </c>
      <c r="D141" s="48" t="s">
        <v>160</v>
      </c>
      <c r="E141" s="48" t="s">
        <v>16</v>
      </c>
      <c r="F141" s="51">
        <v>4049.0254610776901</v>
      </c>
      <c r="G141" s="52">
        <v>5404.3529331684103</v>
      </c>
      <c r="H141" s="52">
        <v>7175.0281304120999</v>
      </c>
      <c r="I141" s="52">
        <v>9165.8022141790207</v>
      </c>
      <c r="J141" s="52">
        <v>10258.618541453099</v>
      </c>
      <c r="K141" s="52">
        <v>11709.7704551224</v>
      </c>
      <c r="L141" s="52">
        <v>14079.230593391499</v>
      </c>
      <c r="M141" s="52">
        <v>16060.371853541499</v>
      </c>
      <c r="N141" s="52">
        <v>17861.909632492399</v>
      </c>
      <c r="O141" s="52">
        <v>21266.995138778901</v>
      </c>
      <c r="P141" s="52">
        <v>26369.4497393848</v>
      </c>
    </row>
    <row r="142" spans="1:16" ht="14.4">
      <c r="A142" s="48" t="s">
        <v>18</v>
      </c>
      <c r="B142" s="48" t="s">
        <v>31</v>
      </c>
      <c r="C142" s="48" t="s">
        <v>338</v>
      </c>
      <c r="D142" s="48" t="s">
        <v>161</v>
      </c>
      <c r="E142" s="48" t="s">
        <v>16</v>
      </c>
      <c r="F142" s="51">
        <v>984.74957793951</v>
      </c>
      <c r="G142" s="52">
        <v>1460.4453444480901</v>
      </c>
      <c r="H142" s="52">
        <v>2167.0638918876598</v>
      </c>
      <c r="I142" s="52">
        <v>2974.1334826248499</v>
      </c>
      <c r="J142" s="52">
        <v>3349.8993182171898</v>
      </c>
      <c r="K142" s="52">
        <v>3834.8621260776799</v>
      </c>
      <c r="L142" s="52">
        <v>4757.6951650998999</v>
      </c>
      <c r="M142" s="52">
        <v>5883.3103338585897</v>
      </c>
      <c r="N142" s="52">
        <v>7031.9456206923196</v>
      </c>
      <c r="O142" s="52">
        <v>7851.2742719706403</v>
      </c>
      <c r="P142" s="52">
        <v>8767.2564129083003</v>
      </c>
    </row>
    <row r="143" spans="1:16" ht="14.4">
      <c r="A143" s="48" t="s">
        <v>18</v>
      </c>
      <c r="B143" s="48" t="s">
        <v>31</v>
      </c>
      <c r="C143" s="48" t="s">
        <v>338</v>
      </c>
      <c r="D143" s="48" t="s">
        <v>162</v>
      </c>
      <c r="E143" s="48" t="s">
        <v>16</v>
      </c>
      <c r="F143" s="51">
        <v>220.52191197872199</v>
      </c>
      <c r="G143" s="52">
        <v>380.50624355673801</v>
      </c>
      <c r="H143" s="52">
        <v>652.45170146226906</v>
      </c>
      <c r="I143" s="52">
        <v>913.56730535022803</v>
      </c>
      <c r="J143" s="52">
        <v>998.67154371417405</v>
      </c>
      <c r="K143" s="52">
        <v>1187.9671919735799</v>
      </c>
      <c r="L143" s="52">
        <v>1505.3281383993501</v>
      </c>
      <c r="M143" s="52">
        <v>1823.8670723989101</v>
      </c>
      <c r="N143" s="52">
        <v>2366.2179111742698</v>
      </c>
      <c r="O143" s="52">
        <v>2646.4966367400202</v>
      </c>
      <c r="P143" s="52">
        <v>3030.2499506385998</v>
      </c>
    </row>
    <row r="144" spans="1:16" ht="14.4">
      <c r="A144" s="48" t="s">
        <v>18</v>
      </c>
      <c r="B144" s="48" t="s">
        <v>31</v>
      </c>
      <c r="C144" s="48" t="s">
        <v>338</v>
      </c>
      <c r="D144" s="48" t="s">
        <v>163</v>
      </c>
      <c r="E144" s="48" t="s">
        <v>16</v>
      </c>
      <c r="F144" s="51">
        <v>236.55842430889601</v>
      </c>
      <c r="G144" s="52">
        <v>357.03102126717602</v>
      </c>
      <c r="H144" s="52">
        <v>572.89765775203705</v>
      </c>
      <c r="I144" s="52">
        <v>889.05500699056802</v>
      </c>
      <c r="J144" s="52">
        <v>1126.41462670293</v>
      </c>
      <c r="K144" s="52">
        <v>1306.3862739733299</v>
      </c>
      <c r="L144" s="52">
        <v>1655.5360166799201</v>
      </c>
      <c r="M144" s="52">
        <v>2097.41650122685</v>
      </c>
      <c r="N144" s="52">
        <v>2529.8377980507498</v>
      </c>
      <c r="O144" s="52">
        <v>3211.4384652017302</v>
      </c>
      <c r="P144" s="52">
        <v>3544.37751012841</v>
      </c>
    </row>
    <row r="145" spans="1:16" ht="14.4">
      <c r="A145" s="48" t="s">
        <v>18</v>
      </c>
      <c r="B145" s="48" t="s">
        <v>31</v>
      </c>
      <c r="C145" s="48" t="s">
        <v>338</v>
      </c>
      <c r="D145" s="48" t="s">
        <v>164</v>
      </c>
      <c r="E145" s="48" t="s">
        <v>16</v>
      </c>
      <c r="F145" s="51">
        <v>179.95730228722101</v>
      </c>
      <c r="G145" s="52">
        <v>286.67130693793302</v>
      </c>
      <c r="H145" s="52">
        <v>495.97021006047697</v>
      </c>
      <c r="I145" s="52">
        <v>736.85315920324604</v>
      </c>
      <c r="J145" s="52">
        <v>923.025217970212</v>
      </c>
      <c r="K145" s="52">
        <v>1235.6730923442201</v>
      </c>
      <c r="L145" s="52">
        <v>1676.5968041635399</v>
      </c>
      <c r="M145" s="52">
        <v>2131.8558166795201</v>
      </c>
      <c r="N145" s="52">
        <v>2664.0884941865802</v>
      </c>
      <c r="O145" s="52">
        <v>3334.3947468731699</v>
      </c>
      <c r="P145" s="52">
        <v>4042.53450950565</v>
      </c>
    </row>
    <row r="146" spans="1:16" ht="14.4">
      <c r="A146" s="48" t="s">
        <v>18</v>
      </c>
      <c r="B146" s="48" t="s">
        <v>31</v>
      </c>
      <c r="C146" s="48" t="s">
        <v>338</v>
      </c>
      <c r="D146" s="48" t="s">
        <v>165</v>
      </c>
      <c r="E146" s="48" t="s">
        <v>16</v>
      </c>
      <c r="F146" s="51">
        <v>79.293091315776095</v>
      </c>
      <c r="G146" s="52">
        <v>116.698495578021</v>
      </c>
      <c r="H146" s="52">
        <v>204.76310886442701</v>
      </c>
      <c r="I146" s="52">
        <v>328.96276855877898</v>
      </c>
      <c r="J146" s="52">
        <v>413.51543596846898</v>
      </c>
      <c r="K146" s="52">
        <v>577.99850560749405</v>
      </c>
      <c r="L146" s="52">
        <v>941.99997722446301</v>
      </c>
      <c r="M146" s="52">
        <v>1295.0516081881001</v>
      </c>
      <c r="N146" s="52">
        <v>1649.8002817577999</v>
      </c>
      <c r="O146" s="52">
        <v>2059.6714440583</v>
      </c>
      <c r="P146" s="52">
        <v>2581.0115818853701</v>
      </c>
    </row>
    <row r="147" spans="1:16" ht="14.4">
      <c r="A147" s="48" t="s">
        <v>18</v>
      </c>
      <c r="B147" s="48" t="s">
        <v>31</v>
      </c>
      <c r="C147" s="48" t="s">
        <v>338</v>
      </c>
      <c r="D147" s="48" t="s">
        <v>166</v>
      </c>
      <c r="E147" s="48" t="s">
        <v>16</v>
      </c>
      <c r="F147" s="51">
        <v>94.077799061778904</v>
      </c>
      <c r="G147" s="52">
        <v>117.27729922859</v>
      </c>
      <c r="H147" s="52">
        <v>264.02979734120902</v>
      </c>
      <c r="I147" s="52">
        <v>361.39399978450399</v>
      </c>
      <c r="J147" s="52">
        <v>428.46961922348601</v>
      </c>
      <c r="K147" s="52">
        <v>551.15843882564002</v>
      </c>
      <c r="L147" s="52">
        <v>889.50174646970299</v>
      </c>
      <c r="M147" s="52">
        <v>1450.44872822823</v>
      </c>
      <c r="N147" s="52">
        <v>2166.2843112234</v>
      </c>
      <c r="O147" s="52">
        <v>3053.0208334529102</v>
      </c>
      <c r="P147" s="52">
        <v>4109.2504789790901</v>
      </c>
    </row>
    <row r="148" spans="1:16" ht="14.4">
      <c r="A148" s="48" t="s">
        <v>18</v>
      </c>
      <c r="B148" s="48" t="s">
        <v>32</v>
      </c>
      <c r="C148" s="48" t="s">
        <v>152</v>
      </c>
      <c r="D148" s="48" t="s">
        <v>153</v>
      </c>
      <c r="E148" s="48" t="s">
        <v>16</v>
      </c>
      <c r="F148" s="51">
        <v>2879637.9913490699</v>
      </c>
      <c r="G148" s="52">
        <v>2938804.0055151298</v>
      </c>
      <c r="H148" s="52">
        <v>2999807.9809258999</v>
      </c>
      <c r="I148" s="52">
        <v>3004599.18283313</v>
      </c>
      <c r="J148" s="52">
        <v>3030074.9418760198</v>
      </c>
      <c r="K148" s="52">
        <v>3088497.24878575</v>
      </c>
      <c r="L148" s="52">
        <v>3177098.81625382</v>
      </c>
      <c r="M148" s="52">
        <v>3250242.7893105</v>
      </c>
      <c r="N148" s="52">
        <v>3335583.9537945199</v>
      </c>
      <c r="O148" s="52">
        <v>3441890.79170402</v>
      </c>
      <c r="P148" s="52">
        <v>3558507.7009429601</v>
      </c>
    </row>
    <row r="149" spans="1:16" ht="14.4">
      <c r="A149" s="48" t="s">
        <v>18</v>
      </c>
      <c r="B149" s="48" t="s">
        <v>32</v>
      </c>
      <c r="C149" s="48" t="s">
        <v>152</v>
      </c>
      <c r="D149" s="48" t="s">
        <v>154</v>
      </c>
      <c r="E149" s="48" t="s">
        <v>16</v>
      </c>
      <c r="F149" s="51">
        <v>161499.00535121601</v>
      </c>
      <c r="G149" s="52">
        <v>128296.901185066</v>
      </c>
      <c r="H149" s="52">
        <v>124226.74068808601</v>
      </c>
      <c r="I149" s="52">
        <v>119800.442412437</v>
      </c>
      <c r="J149" s="52">
        <v>123525.315425213</v>
      </c>
      <c r="K149" s="52">
        <v>126006.563241489</v>
      </c>
      <c r="L149" s="52">
        <v>119270.155599447</v>
      </c>
      <c r="M149" s="52">
        <v>113270.638782222</v>
      </c>
      <c r="N149" s="52">
        <v>105418.58248999099</v>
      </c>
      <c r="O149" s="52">
        <v>108925.768312687</v>
      </c>
      <c r="P149" s="52">
        <v>114747.605848333</v>
      </c>
    </row>
    <row r="150" spans="1:16" ht="14.4">
      <c r="A150" s="48" t="s">
        <v>18</v>
      </c>
      <c r="B150" s="48" t="s">
        <v>32</v>
      </c>
      <c r="C150" s="48" t="s">
        <v>152</v>
      </c>
      <c r="D150" s="48" t="s">
        <v>155</v>
      </c>
      <c r="E150" s="48" t="s">
        <v>16</v>
      </c>
      <c r="F150" s="51">
        <v>114331.66602253899</v>
      </c>
      <c r="G150" s="52">
        <v>104418.276578188</v>
      </c>
      <c r="H150" s="52">
        <v>107514.202445745</v>
      </c>
      <c r="I150" s="52">
        <v>98663.142932070303</v>
      </c>
      <c r="J150" s="52">
        <v>99883.601120732899</v>
      </c>
      <c r="K150" s="52">
        <v>105564.451342188</v>
      </c>
      <c r="L150" s="52">
        <v>105261.53854833401</v>
      </c>
      <c r="M150" s="52">
        <v>103224.30763925699</v>
      </c>
      <c r="N150" s="52">
        <v>94262.826532209205</v>
      </c>
      <c r="O150" s="52">
        <v>95443.164190141295</v>
      </c>
      <c r="P150" s="52">
        <v>101329.593106371</v>
      </c>
    </row>
    <row r="151" spans="1:16" ht="14.4">
      <c r="A151" s="48" t="s">
        <v>18</v>
      </c>
      <c r="B151" s="48" t="s">
        <v>32</v>
      </c>
      <c r="C151" s="48" t="s">
        <v>152</v>
      </c>
      <c r="D151" s="48" t="s">
        <v>156</v>
      </c>
      <c r="E151" s="48" t="s">
        <v>16</v>
      </c>
      <c r="F151" s="51">
        <v>185209.343791008</v>
      </c>
      <c r="G151" s="52">
        <v>172010.45939326301</v>
      </c>
      <c r="H151" s="52">
        <v>179268.667668104</v>
      </c>
      <c r="I151" s="52">
        <v>167815.79029871101</v>
      </c>
      <c r="J151" s="52">
        <v>170537.25257841899</v>
      </c>
      <c r="K151" s="52">
        <v>176367.64866960401</v>
      </c>
      <c r="L151" s="52">
        <v>186428.371379305</v>
      </c>
      <c r="M151" s="52">
        <v>177862.52194960401</v>
      </c>
      <c r="N151" s="52">
        <v>174856.42289062199</v>
      </c>
      <c r="O151" s="52">
        <v>168091.375958255</v>
      </c>
      <c r="P151" s="52">
        <v>176175.73215639999</v>
      </c>
    </row>
    <row r="152" spans="1:16" ht="14.4">
      <c r="A152" s="48" t="s">
        <v>18</v>
      </c>
      <c r="B152" s="48" t="s">
        <v>32</v>
      </c>
      <c r="C152" s="48" t="s">
        <v>152</v>
      </c>
      <c r="D152" s="48" t="s">
        <v>157</v>
      </c>
      <c r="E152" s="48" t="s">
        <v>16</v>
      </c>
      <c r="F152" s="51">
        <v>289744.61969733197</v>
      </c>
      <c r="G152" s="52">
        <v>319022.87769317598</v>
      </c>
      <c r="H152" s="52">
        <v>310297.495424747</v>
      </c>
      <c r="I152" s="52">
        <v>314078.01170197502</v>
      </c>
      <c r="J152" s="52">
        <v>309288.73604343302</v>
      </c>
      <c r="K152" s="52">
        <v>313898.34416382998</v>
      </c>
      <c r="L152" s="52">
        <v>332354.58107894898</v>
      </c>
      <c r="M152" s="52">
        <v>341761.188660049</v>
      </c>
      <c r="N152" s="52">
        <v>335641.17043221003</v>
      </c>
      <c r="O152" s="52">
        <v>329685.73662387597</v>
      </c>
      <c r="P152" s="52">
        <v>325508.070925312</v>
      </c>
    </row>
    <row r="153" spans="1:16" ht="14.4">
      <c r="A153" s="48" t="s">
        <v>18</v>
      </c>
      <c r="B153" s="48" t="s">
        <v>32</v>
      </c>
      <c r="C153" s="48" t="s">
        <v>152</v>
      </c>
      <c r="D153" s="48" t="s">
        <v>158</v>
      </c>
      <c r="E153" s="48" t="s">
        <v>16</v>
      </c>
      <c r="F153" s="51">
        <v>287863.14556747698</v>
      </c>
      <c r="G153" s="52">
        <v>297914.40582275402</v>
      </c>
      <c r="H153" s="52">
        <v>330472.81199693697</v>
      </c>
      <c r="I153" s="52">
        <v>322788.162878578</v>
      </c>
      <c r="J153" s="52">
        <v>323508.45045656798</v>
      </c>
      <c r="K153" s="52">
        <v>323639.16380774602</v>
      </c>
      <c r="L153" s="52">
        <v>325370.30407749698</v>
      </c>
      <c r="M153" s="52">
        <v>343404.09026932</v>
      </c>
      <c r="N153" s="52">
        <v>358319.73702623299</v>
      </c>
      <c r="O153" s="52">
        <v>358903.72692858602</v>
      </c>
      <c r="P153" s="52">
        <v>355333.81207730598</v>
      </c>
    </row>
    <row r="154" spans="1:16" ht="14.4">
      <c r="A154" s="48" t="s">
        <v>18</v>
      </c>
      <c r="B154" s="48" t="s">
        <v>32</v>
      </c>
      <c r="C154" s="48" t="s">
        <v>152</v>
      </c>
      <c r="D154" s="48" t="s">
        <v>159</v>
      </c>
      <c r="E154" s="48" t="s">
        <v>16</v>
      </c>
      <c r="F154" s="51">
        <v>679229.55107688904</v>
      </c>
      <c r="G154" s="52">
        <v>594682.60547518695</v>
      </c>
      <c r="H154" s="52">
        <v>586781.04968368995</v>
      </c>
      <c r="I154" s="52">
        <v>643306.79003911105</v>
      </c>
      <c r="J154" s="52">
        <v>669572.30460549903</v>
      </c>
      <c r="K154" s="52">
        <v>684431.31318711594</v>
      </c>
      <c r="L154" s="52">
        <v>679645.38107975002</v>
      </c>
      <c r="M154" s="52">
        <v>679503.00088984298</v>
      </c>
      <c r="N154" s="52">
        <v>705398.72430456802</v>
      </c>
      <c r="O154" s="52">
        <v>749358.94285389595</v>
      </c>
      <c r="P154" s="52">
        <v>770438.20061837405</v>
      </c>
    </row>
    <row r="155" spans="1:16" ht="14.4">
      <c r="A155" s="48" t="s">
        <v>18</v>
      </c>
      <c r="B155" s="48" t="s">
        <v>32</v>
      </c>
      <c r="C155" s="48" t="s">
        <v>152</v>
      </c>
      <c r="D155" s="48" t="s">
        <v>160</v>
      </c>
      <c r="E155" s="48" t="s">
        <v>16</v>
      </c>
      <c r="F155" s="51">
        <v>674647.21814915503</v>
      </c>
      <c r="G155" s="52">
        <v>701442.53884255898</v>
      </c>
      <c r="H155" s="52">
        <v>637104.89158332394</v>
      </c>
      <c r="I155" s="52">
        <v>575626.20406475803</v>
      </c>
      <c r="J155" s="52">
        <v>566260.36558878596</v>
      </c>
      <c r="K155" s="52">
        <v>581674.09009118495</v>
      </c>
      <c r="L155" s="52">
        <v>651034.44034780306</v>
      </c>
      <c r="M155" s="52">
        <v>687754.762656181</v>
      </c>
      <c r="N155" s="52">
        <v>687699.27881936601</v>
      </c>
      <c r="O155" s="52">
        <v>698384.75456866203</v>
      </c>
      <c r="P155" s="52">
        <v>731731.17888550996</v>
      </c>
    </row>
    <row r="156" spans="1:16" ht="14.4">
      <c r="A156" s="48" t="s">
        <v>18</v>
      </c>
      <c r="B156" s="48" t="s">
        <v>32</v>
      </c>
      <c r="C156" s="48" t="s">
        <v>152</v>
      </c>
      <c r="D156" s="48" t="s">
        <v>161</v>
      </c>
      <c r="E156" s="48" t="s">
        <v>16</v>
      </c>
      <c r="F156" s="51">
        <v>235287.13530302001</v>
      </c>
      <c r="G156" s="52">
        <v>283962.390530854</v>
      </c>
      <c r="H156" s="52">
        <v>310803.30593138898</v>
      </c>
      <c r="I156" s="52">
        <v>305138.14557512902</v>
      </c>
      <c r="J156" s="52">
        <v>283055.76995430997</v>
      </c>
      <c r="K156" s="52">
        <v>266221.865982535</v>
      </c>
      <c r="L156" s="52">
        <v>252649.875970336</v>
      </c>
      <c r="M156" s="52">
        <v>277250.93988496898</v>
      </c>
      <c r="N156" s="52">
        <v>317143.467905086</v>
      </c>
      <c r="O156" s="52">
        <v>317098.15814696799</v>
      </c>
      <c r="P156" s="52">
        <v>322169.78889086202</v>
      </c>
    </row>
    <row r="157" spans="1:16" ht="14.4">
      <c r="A157" s="48" t="s">
        <v>18</v>
      </c>
      <c r="B157" s="48" t="s">
        <v>32</v>
      </c>
      <c r="C157" s="48" t="s">
        <v>152</v>
      </c>
      <c r="D157" s="48" t="s">
        <v>162</v>
      </c>
      <c r="E157" s="48" t="s">
        <v>16</v>
      </c>
      <c r="F157" s="51">
        <v>62829.511937685304</v>
      </c>
      <c r="G157" s="52">
        <v>87886.813232675195</v>
      </c>
      <c r="H157" s="52">
        <v>102035.01855582</v>
      </c>
      <c r="I157" s="52">
        <v>109559.055093099</v>
      </c>
      <c r="J157" s="52">
        <v>109574.156863451</v>
      </c>
      <c r="K157" s="52">
        <v>104550.127035666</v>
      </c>
      <c r="L157" s="52">
        <v>98449.571028520804</v>
      </c>
      <c r="M157" s="52">
        <v>90139.832909501201</v>
      </c>
      <c r="N157" s="52">
        <v>109209.915969779</v>
      </c>
      <c r="O157" s="52">
        <v>118048.513609099</v>
      </c>
      <c r="P157" s="52">
        <v>117209.173373237</v>
      </c>
    </row>
    <row r="158" spans="1:16" ht="14.4">
      <c r="A158" s="48" t="s">
        <v>18</v>
      </c>
      <c r="B158" s="48" t="s">
        <v>32</v>
      </c>
      <c r="C158" s="48" t="s">
        <v>152</v>
      </c>
      <c r="D158" s="48" t="s">
        <v>163</v>
      </c>
      <c r="E158" s="48" t="s">
        <v>16</v>
      </c>
      <c r="F158" s="51">
        <v>68388.799510896206</v>
      </c>
      <c r="G158" s="52">
        <v>97473.059075884506</v>
      </c>
      <c r="H158" s="52">
        <v>114625.10793656101</v>
      </c>
      <c r="I158" s="52">
        <v>128748.183381902</v>
      </c>
      <c r="J158" s="52">
        <v>133693.432036916</v>
      </c>
      <c r="K158" s="52">
        <v>136240.78121374801</v>
      </c>
      <c r="L158" s="52">
        <v>118756.499978352</v>
      </c>
      <c r="M158" s="52">
        <v>116245.935465747</v>
      </c>
      <c r="N158" s="52">
        <v>121120.53066518001</v>
      </c>
      <c r="O158" s="52">
        <v>146566.77095572199</v>
      </c>
      <c r="P158" s="52">
        <v>148450.919685778</v>
      </c>
    </row>
    <row r="159" spans="1:16" ht="14.4">
      <c r="A159" s="48" t="s">
        <v>18</v>
      </c>
      <c r="B159" s="48" t="s">
        <v>32</v>
      </c>
      <c r="C159" s="48" t="s">
        <v>152</v>
      </c>
      <c r="D159" s="48" t="s">
        <v>164</v>
      </c>
      <c r="E159" s="48" t="s">
        <v>16</v>
      </c>
      <c r="F159" s="51">
        <v>58740.630047861501</v>
      </c>
      <c r="G159" s="52">
        <v>77544.953130651294</v>
      </c>
      <c r="H159" s="52">
        <v>104169.128136709</v>
      </c>
      <c r="I159" s="52">
        <v>114492.701373323</v>
      </c>
      <c r="J159" s="52">
        <v>127077.00758817</v>
      </c>
      <c r="K159" s="52">
        <v>138754.78829533499</v>
      </c>
      <c r="L159" s="52">
        <v>144238.791506868</v>
      </c>
      <c r="M159" s="52">
        <v>130510.82853485399</v>
      </c>
      <c r="N159" s="52">
        <v>127027.752998795</v>
      </c>
      <c r="O159" s="52">
        <v>145223.70934782401</v>
      </c>
      <c r="P159" s="52">
        <v>171439.90822617101</v>
      </c>
    </row>
    <row r="160" spans="1:16" ht="14.4">
      <c r="A160" s="48" t="s">
        <v>18</v>
      </c>
      <c r="B160" s="48" t="s">
        <v>32</v>
      </c>
      <c r="C160" s="48" t="s">
        <v>152</v>
      </c>
      <c r="D160" s="48" t="s">
        <v>165</v>
      </c>
      <c r="E160" s="48" t="s">
        <v>16</v>
      </c>
      <c r="F160" s="51">
        <v>30788.840290159002</v>
      </c>
      <c r="G160" s="52">
        <v>36746.177916764304</v>
      </c>
      <c r="H160" s="52">
        <v>47605.166024062797</v>
      </c>
      <c r="I160" s="52">
        <v>56212.418906913401</v>
      </c>
      <c r="J160" s="52">
        <v>62236.439489183504</v>
      </c>
      <c r="K160" s="52">
        <v>70315.681035875896</v>
      </c>
      <c r="L160" s="52">
        <v>83583.137956937193</v>
      </c>
      <c r="M160" s="52">
        <v>87575.561572063205</v>
      </c>
      <c r="N160" s="52">
        <v>80906.196899729694</v>
      </c>
      <c r="O160" s="52">
        <v>80399.066107922699</v>
      </c>
      <c r="P160" s="52">
        <v>92655.788185352299</v>
      </c>
    </row>
    <row r="161" spans="1:16" ht="14.4">
      <c r="A161" s="48" t="s">
        <v>18</v>
      </c>
      <c r="B161" s="48" t="s">
        <v>32</v>
      </c>
      <c r="C161" s="48" t="s">
        <v>152</v>
      </c>
      <c r="D161" s="48" t="s">
        <v>166</v>
      </c>
      <c r="E161" s="48" t="s">
        <v>16</v>
      </c>
      <c r="F161" s="51">
        <v>31078.524603834001</v>
      </c>
      <c r="G161" s="52">
        <v>37402.5466381117</v>
      </c>
      <c r="H161" s="52">
        <v>44904.394850724202</v>
      </c>
      <c r="I161" s="52">
        <v>48370.134175126797</v>
      </c>
      <c r="J161" s="52">
        <v>51862.110125345098</v>
      </c>
      <c r="K161" s="52">
        <v>60832.430719426702</v>
      </c>
      <c r="L161" s="52">
        <v>80056.167701719707</v>
      </c>
      <c r="M161" s="52">
        <v>101739.18009689001</v>
      </c>
      <c r="N161" s="52">
        <v>118579.346860752</v>
      </c>
      <c r="O161" s="52">
        <v>125761.104100375</v>
      </c>
      <c r="P161" s="52">
        <v>131317.92896394699</v>
      </c>
    </row>
    <row r="162" spans="1:16" ht="14.4">
      <c r="A162" s="48" t="s">
        <v>18</v>
      </c>
      <c r="B162" s="48" t="s">
        <v>32</v>
      </c>
      <c r="C162" s="48" t="s">
        <v>167</v>
      </c>
      <c r="D162" s="48" t="s">
        <v>153</v>
      </c>
      <c r="E162" s="48" t="s">
        <v>16</v>
      </c>
      <c r="F162" s="51">
        <v>2524144.2280949601</v>
      </c>
      <c r="G162" s="52">
        <v>2535303.3561299099</v>
      </c>
      <c r="H162" s="52">
        <v>2502507.9113524398</v>
      </c>
      <c r="I162" s="52">
        <v>2426248.02456195</v>
      </c>
      <c r="J162" s="52">
        <v>2409525.9294578498</v>
      </c>
      <c r="K162" s="52">
        <v>2401234.7607026799</v>
      </c>
      <c r="L162" s="52">
        <v>2377028.6001490201</v>
      </c>
      <c r="M162" s="52">
        <v>2345070.5075819199</v>
      </c>
      <c r="N162" s="52">
        <v>2329254.6972166002</v>
      </c>
      <c r="O162" s="52">
        <v>2323676.00116758</v>
      </c>
      <c r="P162" s="52">
        <v>2317232.54535829</v>
      </c>
    </row>
    <row r="163" spans="1:16" ht="14.4">
      <c r="A163" s="48" t="s">
        <v>18</v>
      </c>
      <c r="B163" s="48" t="s">
        <v>32</v>
      </c>
      <c r="C163" s="48" t="s">
        <v>167</v>
      </c>
      <c r="D163" s="48" t="s">
        <v>154</v>
      </c>
      <c r="E163" s="48" t="s">
        <v>16</v>
      </c>
      <c r="F163" s="51">
        <v>138664.27183151199</v>
      </c>
      <c r="G163" s="52">
        <v>108304.19063568101</v>
      </c>
      <c r="H163" s="52">
        <v>99166.217565536499</v>
      </c>
      <c r="I163" s="52">
        <v>90009.8037523901</v>
      </c>
      <c r="J163" s="52">
        <v>91226.494093479196</v>
      </c>
      <c r="K163" s="52">
        <v>89966.955541035</v>
      </c>
      <c r="L163" s="52">
        <v>82660.779634354301</v>
      </c>
      <c r="M163" s="52">
        <v>75954.095427635199</v>
      </c>
      <c r="N163" s="52">
        <v>70337.214616291196</v>
      </c>
      <c r="O163" s="52">
        <v>68523.115064786994</v>
      </c>
      <c r="P163" s="52">
        <v>68323.970885388495</v>
      </c>
    </row>
    <row r="164" spans="1:16" ht="14.4">
      <c r="A164" s="48" t="s">
        <v>18</v>
      </c>
      <c r="B164" s="48" t="s">
        <v>32</v>
      </c>
      <c r="C164" s="48" t="s">
        <v>167</v>
      </c>
      <c r="D164" s="48" t="s">
        <v>155</v>
      </c>
      <c r="E164" s="48" t="s">
        <v>16</v>
      </c>
      <c r="F164" s="51">
        <v>94992.589950561494</v>
      </c>
      <c r="G164" s="52">
        <v>83979.336738586397</v>
      </c>
      <c r="H164" s="52">
        <v>83395.927429199204</v>
      </c>
      <c r="I164" s="52">
        <v>72556.148880570196</v>
      </c>
      <c r="J164" s="52">
        <v>71773.017537276697</v>
      </c>
      <c r="K164" s="52">
        <v>73157.087051359194</v>
      </c>
      <c r="L164" s="52">
        <v>68606.378508862894</v>
      </c>
      <c r="M164" s="52">
        <v>65505.703326846196</v>
      </c>
      <c r="N164" s="52">
        <v>59652.996893538999</v>
      </c>
      <c r="O164" s="52">
        <v>56516.113082992902</v>
      </c>
      <c r="P164" s="52">
        <v>55776.517560983702</v>
      </c>
    </row>
    <row r="165" spans="1:16" ht="14.4">
      <c r="A165" s="48" t="s">
        <v>18</v>
      </c>
      <c r="B165" s="48" t="s">
        <v>32</v>
      </c>
      <c r="C165" s="48" t="s">
        <v>167</v>
      </c>
      <c r="D165" s="48" t="s">
        <v>156</v>
      </c>
      <c r="E165" s="48" t="s">
        <v>16</v>
      </c>
      <c r="F165" s="51">
        <v>151583.16993713399</v>
      </c>
      <c r="G165" s="52">
        <v>137982.17010498</v>
      </c>
      <c r="H165" s="52">
        <v>136643.504142761</v>
      </c>
      <c r="I165" s="52">
        <v>124969.21732415599</v>
      </c>
      <c r="J165" s="52">
        <v>124546.51866256</v>
      </c>
      <c r="K165" s="52">
        <v>123640.58591243</v>
      </c>
      <c r="L165" s="52">
        <v>122831.33714941901</v>
      </c>
      <c r="M165" s="52">
        <v>113992.239861161</v>
      </c>
      <c r="N165" s="52">
        <v>107961.502428772</v>
      </c>
      <c r="O165" s="52">
        <v>103222.487606293</v>
      </c>
      <c r="P165" s="52">
        <v>101649.61621345099</v>
      </c>
    </row>
    <row r="166" spans="1:16" ht="14.4">
      <c r="A166" s="48" t="s">
        <v>18</v>
      </c>
      <c r="B166" s="48" t="s">
        <v>32</v>
      </c>
      <c r="C166" s="48" t="s">
        <v>167</v>
      </c>
      <c r="D166" s="48" t="s">
        <v>157</v>
      </c>
      <c r="E166" s="48" t="s">
        <v>16</v>
      </c>
      <c r="F166" s="51">
        <v>234112.394332886</v>
      </c>
      <c r="G166" s="52">
        <v>255793.449401855</v>
      </c>
      <c r="H166" s="52">
        <v>236275.60997009301</v>
      </c>
      <c r="I166" s="52">
        <v>232095.91951467001</v>
      </c>
      <c r="J166" s="52">
        <v>227164.536934478</v>
      </c>
      <c r="K166" s="52">
        <v>225578.30963977901</v>
      </c>
      <c r="L166" s="52">
        <v>225435.21957827199</v>
      </c>
      <c r="M166" s="52">
        <v>220075.48402725201</v>
      </c>
      <c r="N166" s="52">
        <v>211128.81850068999</v>
      </c>
      <c r="O166" s="52">
        <v>202595.860320117</v>
      </c>
      <c r="P166" s="52">
        <v>195303.34774629999</v>
      </c>
    </row>
    <row r="167" spans="1:16" ht="14.4">
      <c r="A167" s="48" t="s">
        <v>18</v>
      </c>
      <c r="B167" s="48" t="s">
        <v>32</v>
      </c>
      <c r="C167" s="48" t="s">
        <v>167</v>
      </c>
      <c r="D167" s="48" t="s">
        <v>158</v>
      </c>
      <c r="E167" s="48" t="s">
        <v>16</v>
      </c>
      <c r="F167" s="51">
        <v>233627.91919708301</v>
      </c>
      <c r="G167" s="52">
        <v>239469.418525696</v>
      </c>
      <c r="H167" s="52">
        <v>258580.85632324201</v>
      </c>
      <c r="I167" s="52">
        <v>240760.11202979999</v>
      </c>
      <c r="J167" s="52">
        <v>237080.03304926201</v>
      </c>
      <c r="K167" s="52">
        <v>233773.120911215</v>
      </c>
      <c r="L167" s="52">
        <v>227741.228468897</v>
      </c>
      <c r="M167" s="52">
        <v>227687.03019493201</v>
      </c>
      <c r="N167" s="52">
        <v>226027.43319153599</v>
      </c>
      <c r="O167" s="52">
        <v>220965.03408660801</v>
      </c>
      <c r="P167" s="52">
        <v>213435.557246968</v>
      </c>
    </row>
    <row r="168" spans="1:16" ht="14.4">
      <c r="A168" s="48" t="s">
        <v>18</v>
      </c>
      <c r="B168" s="48" t="s">
        <v>32</v>
      </c>
      <c r="C168" s="48" t="s">
        <v>167</v>
      </c>
      <c r="D168" s="48" t="s">
        <v>159</v>
      </c>
      <c r="E168" s="48" t="s">
        <v>16</v>
      </c>
      <c r="F168" s="51">
        <v>592337.66746520996</v>
      </c>
      <c r="G168" s="52">
        <v>494535.69889068598</v>
      </c>
      <c r="H168" s="52">
        <v>467361.46068572998</v>
      </c>
      <c r="I168" s="52">
        <v>502216.25278331997</v>
      </c>
      <c r="J168" s="52">
        <v>514932.32341994997</v>
      </c>
      <c r="K168" s="52">
        <v>513545.26338652603</v>
      </c>
      <c r="L168" s="52">
        <v>489533.44891924702</v>
      </c>
      <c r="M168" s="52">
        <v>474751.12266534299</v>
      </c>
      <c r="N168" s="52">
        <v>473018.300345633</v>
      </c>
      <c r="O168" s="52">
        <v>478250.07208838902</v>
      </c>
      <c r="P168" s="52">
        <v>474785.62623429199</v>
      </c>
    </row>
    <row r="169" spans="1:16" ht="14.4">
      <c r="A169" s="48" t="s">
        <v>18</v>
      </c>
      <c r="B169" s="48" t="s">
        <v>32</v>
      </c>
      <c r="C169" s="48" t="s">
        <v>167</v>
      </c>
      <c r="D169" s="48" t="s">
        <v>160</v>
      </c>
      <c r="E169" s="48" t="s">
        <v>16</v>
      </c>
      <c r="F169" s="51">
        <v>619123.40164184605</v>
      </c>
      <c r="G169" s="52">
        <v>631998.28147888195</v>
      </c>
      <c r="H169" s="52">
        <v>552961.75003051804</v>
      </c>
      <c r="I169" s="52">
        <v>474151.184265727</v>
      </c>
      <c r="J169" s="52">
        <v>456512.379490002</v>
      </c>
      <c r="K169" s="52">
        <v>458770.210966988</v>
      </c>
      <c r="L169" s="52">
        <v>501232.29231085902</v>
      </c>
      <c r="M169" s="52">
        <v>510002.05679931701</v>
      </c>
      <c r="N169" s="52">
        <v>489881.79296389502</v>
      </c>
      <c r="O169" s="52">
        <v>482712.18940281798</v>
      </c>
      <c r="P169" s="52">
        <v>485696.61177226098</v>
      </c>
    </row>
    <row r="170" spans="1:16" ht="14.4">
      <c r="A170" s="48" t="s">
        <v>18</v>
      </c>
      <c r="B170" s="48" t="s">
        <v>32</v>
      </c>
      <c r="C170" s="48" t="s">
        <v>167</v>
      </c>
      <c r="D170" s="48" t="s">
        <v>161</v>
      </c>
      <c r="E170" s="48" t="s">
        <v>16</v>
      </c>
      <c r="F170" s="51">
        <v>220187.74747848499</v>
      </c>
      <c r="G170" s="52">
        <v>263099.19452667201</v>
      </c>
      <c r="H170" s="52">
        <v>282119.58408355701</v>
      </c>
      <c r="I170" s="52">
        <v>270222.75532726297</v>
      </c>
      <c r="J170" s="52">
        <v>245448.829062726</v>
      </c>
      <c r="K170" s="52">
        <v>224027.18324887101</v>
      </c>
      <c r="L170" s="52">
        <v>200877.35317995099</v>
      </c>
      <c r="M170" s="52">
        <v>216236.738097886</v>
      </c>
      <c r="N170" s="52">
        <v>240920.65058331299</v>
      </c>
      <c r="O170" s="52">
        <v>229404.083280475</v>
      </c>
      <c r="P170" s="52">
        <v>225903.953224133</v>
      </c>
    </row>
    <row r="171" spans="1:16" ht="14.4">
      <c r="A171" s="48" t="s">
        <v>18</v>
      </c>
      <c r="B171" s="48" t="s">
        <v>32</v>
      </c>
      <c r="C171" s="48" t="s">
        <v>167</v>
      </c>
      <c r="D171" s="48" t="s">
        <v>162</v>
      </c>
      <c r="E171" s="48" t="s">
        <v>16</v>
      </c>
      <c r="F171" s="51">
        <v>59187.6573562622</v>
      </c>
      <c r="G171" s="52">
        <v>82213.241577148394</v>
      </c>
      <c r="H171" s="52">
        <v>93770.919799804702</v>
      </c>
      <c r="I171" s="52">
        <v>98700.790221375093</v>
      </c>
      <c r="J171" s="52">
        <v>98026.158109218799</v>
      </c>
      <c r="K171" s="52">
        <v>91184.522352588305</v>
      </c>
      <c r="L171" s="52">
        <v>81998.795480583096</v>
      </c>
      <c r="M171" s="52">
        <v>70702.270050450403</v>
      </c>
      <c r="N171" s="52">
        <v>85177.333258652201</v>
      </c>
      <c r="O171" s="52">
        <v>88851.849693305005</v>
      </c>
      <c r="P171" s="52">
        <v>83576.802174687793</v>
      </c>
    </row>
    <row r="172" spans="1:16" ht="14.4">
      <c r="A172" s="48" t="s">
        <v>18</v>
      </c>
      <c r="B172" s="48" t="s">
        <v>32</v>
      </c>
      <c r="C172" s="48" t="s">
        <v>167</v>
      </c>
      <c r="D172" s="48" t="s">
        <v>163</v>
      </c>
      <c r="E172" s="48" t="s">
        <v>16</v>
      </c>
      <c r="F172" s="51">
        <v>64755.615711212202</v>
      </c>
      <c r="G172" s="52">
        <v>92201.522827148394</v>
      </c>
      <c r="H172" s="52">
        <v>106681.75172805801</v>
      </c>
      <c r="I172" s="52">
        <v>117358.83617124399</v>
      </c>
      <c r="J172" s="52">
        <v>120348.01427215899</v>
      </c>
      <c r="K172" s="52">
        <v>121214.375016045</v>
      </c>
      <c r="L172" s="52">
        <v>100817.211961758</v>
      </c>
      <c r="M172" s="52">
        <v>93376.546704809298</v>
      </c>
      <c r="N172" s="52">
        <v>94552.992903351202</v>
      </c>
      <c r="O172" s="52">
        <v>112101.866685641</v>
      </c>
      <c r="P172" s="52">
        <v>108156.955814702</v>
      </c>
    </row>
    <row r="173" spans="1:16" ht="14.4">
      <c r="A173" s="48" t="s">
        <v>18</v>
      </c>
      <c r="B173" s="48" t="s">
        <v>32</v>
      </c>
      <c r="C173" s="48" t="s">
        <v>167</v>
      </c>
      <c r="D173" s="48" t="s">
        <v>164</v>
      </c>
      <c r="E173" s="48" t="s">
        <v>16</v>
      </c>
      <c r="F173" s="51">
        <v>55875.0514984131</v>
      </c>
      <c r="G173" s="52">
        <v>73838.280677795396</v>
      </c>
      <c r="H173" s="52">
        <v>97541.867971420303</v>
      </c>
      <c r="I173" s="52">
        <v>105434.537135982</v>
      </c>
      <c r="J173" s="52">
        <v>116433.870637322</v>
      </c>
      <c r="K173" s="52">
        <v>125489.033682803</v>
      </c>
      <c r="L173" s="52">
        <v>127025.755232265</v>
      </c>
      <c r="M173" s="52">
        <v>109216.275560895</v>
      </c>
      <c r="N173" s="52">
        <v>100216.60964234</v>
      </c>
      <c r="O173" s="52">
        <v>112552.239177144</v>
      </c>
      <c r="P173" s="52">
        <v>129385.926804961</v>
      </c>
    </row>
    <row r="174" spans="1:16" ht="14.4">
      <c r="A174" s="48" t="s">
        <v>18</v>
      </c>
      <c r="B174" s="48" t="s">
        <v>32</v>
      </c>
      <c r="C174" s="48" t="s">
        <v>167</v>
      </c>
      <c r="D174" s="48" t="s">
        <v>165</v>
      </c>
      <c r="E174" s="48" t="s">
        <v>16</v>
      </c>
      <c r="F174" s="51">
        <v>29539.886593818701</v>
      </c>
      <c r="G174" s="52">
        <v>35366.806507110603</v>
      </c>
      <c r="H174" s="52">
        <v>45243.691802024798</v>
      </c>
      <c r="I174" s="52">
        <v>52307.989709507099</v>
      </c>
      <c r="J174" s="52">
        <v>57524.949538207598</v>
      </c>
      <c r="K174" s="52">
        <v>64431.900325820097</v>
      </c>
      <c r="L174" s="52">
        <v>74982.518776487006</v>
      </c>
      <c r="M174" s="52">
        <v>76259.3852171771</v>
      </c>
      <c r="N174" s="52">
        <v>66732.090567407693</v>
      </c>
      <c r="O174" s="52">
        <v>62381.963644761803</v>
      </c>
      <c r="P174" s="52">
        <v>70387.207723562999</v>
      </c>
    </row>
    <row r="175" spans="1:16" ht="14.4">
      <c r="A175" s="48" t="s">
        <v>18</v>
      </c>
      <c r="B175" s="48" t="s">
        <v>32</v>
      </c>
      <c r="C175" s="48" t="s">
        <v>167</v>
      </c>
      <c r="D175" s="48" t="s">
        <v>166</v>
      </c>
      <c r="E175" s="48" t="s">
        <v>16</v>
      </c>
      <c r="F175" s="51">
        <v>30156.855100533001</v>
      </c>
      <c r="G175" s="52">
        <v>36521.764237666503</v>
      </c>
      <c r="H175" s="52">
        <v>42764.769820496404</v>
      </c>
      <c r="I175" s="52">
        <v>45464.477445942</v>
      </c>
      <c r="J175" s="52">
        <v>48508.804651210303</v>
      </c>
      <c r="K175" s="52">
        <v>56456.212667221902</v>
      </c>
      <c r="L175" s="52">
        <v>73286.280948062195</v>
      </c>
      <c r="M175" s="52">
        <v>91311.559648215203</v>
      </c>
      <c r="N175" s="52">
        <v>103646.961321186</v>
      </c>
      <c r="O175" s="52">
        <v>105599.127034252</v>
      </c>
      <c r="P175" s="52">
        <v>104850.451956601</v>
      </c>
    </row>
    <row r="176" spans="1:16" ht="14.4">
      <c r="A176" s="48" t="s">
        <v>18</v>
      </c>
      <c r="B176" s="48" t="s">
        <v>32</v>
      </c>
      <c r="C176" s="48" t="s">
        <v>168</v>
      </c>
      <c r="D176" s="48" t="s">
        <v>153</v>
      </c>
      <c r="E176" s="48" t="s">
        <v>16</v>
      </c>
      <c r="F176" s="51">
        <v>108685.659688328</v>
      </c>
      <c r="G176" s="52">
        <v>126947.542950395</v>
      </c>
      <c r="H176" s="52">
        <v>156181.998623149</v>
      </c>
      <c r="I176" s="52">
        <v>186029.04798243701</v>
      </c>
      <c r="J176" s="52">
        <v>198547.548439923</v>
      </c>
      <c r="K176" s="52">
        <v>215432.37731529801</v>
      </c>
      <c r="L176" s="52">
        <v>245377.77226616</v>
      </c>
      <c r="M176" s="52">
        <v>275479.54146965302</v>
      </c>
      <c r="N176" s="52">
        <v>304479.77544811898</v>
      </c>
      <c r="O176" s="52">
        <v>339049.79457242199</v>
      </c>
      <c r="P176" s="52">
        <v>379073.768959518</v>
      </c>
    </row>
    <row r="177" spans="1:16" ht="14.4">
      <c r="A177" s="48" t="s">
        <v>18</v>
      </c>
      <c r="B177" s="48" t="s">
        <v>32</v>
      </c>
      <c r="C177" s="48" t="s">
        <v>168</v>
      </c>
      <c r="D177" s="48" t="s">
        <v>154</v>
      </c>
      <c r="E177" s="48" t="s">
        <v>16</v>
      </c>
      <c r="F177" s="51">
        <v>6147.8152461350001</v>
      </c>
      <c r="G177" s="52">
        <v>5659.4807095825699</v>
      </c>
      <c r="H177" s="52">
        <v>6772.7529704570798</v>
      </c>
      <c r="I177" s="52">
        <v>8758.8436722973402</v>
      </c>
      <c r="J177" s="52">
        <v>9476.2051254056605</v>
      </c>
      <c r="K177" s="52">
        <v>10779.752417858201</v>
      </c>
      <c r="L177" s="52">
        <v>11612.291799442901</v>
      </c>
      <c r="M177" s="52">
        <v>12287.4219020167</v>
      </c>
      <c r="N177" s="52">
        <v>11728.8881118099</v>
      </c>
      <c r="O177" s="52">
        <v>13793.2137999634</v>
      </c>
      <c r="P177" s="52">
        <v>15580.239652202699</v>
      </c>
    </row>
    <row r="178" spans="1:16" ht="14.4">
      <c r="A178" s="48" t="s">
        <v>18</v>
      </c>
      <c r="B178" s="48" t="s">
        <v>32</v>
      </c>
      <c r="C178" s="48" t="s">
        <v>168</v>
      </c>
      <c r="D178" s="48" t="s">
        <v>155</v>
      </c>
      <c r="E178" s="48" t="s">
        <v>16</v>
      </c>
      <c r="F178" s="51">
        <v>5586.5932404995001</v>
      </c>
      <c r="G178" s="52">
        <v>6574.9870538711602</v>
      </c>
      <c r="H178" s="52">
        <v>7348.9188253879602</v>
      </c>
      <c r="I178" s="52">
        <v>7678.2969878542399</v>
      </c>
      <c r="J178" s="52">
        <v>8770.1121536091396</v>
      </c>
      <c r="K178" s="52">
        <v>9892.6860426260992</v>
      </c>
      <c r="L178" s="52">
        <v>11611.126136891</v>
      </c>
      <c r="M178" s="52">
        <v>12975.321909717301</v>
      </c>
      <c r="N178" s="52">
        <v>10903.0759495195</v>
      </c>
      <c r="O178" s="52">
        <v>14182.609002966001</v>
      </c>
      <c r="P178" s="52">
        <v>16151.8168167002</v>
      </c>
    </row>
    <row r="179" spans="1:16" ht="14.4">
      <c r="A179" s="48" t="s">
        <v>18</v>
      </c>
      <c r="B179" s="48" t="s">
        <v>32</v>
      </c>
      <c r="C179" s="48" t="s">
        <v>168</v>
      </c>
      <c r="D179" s="48" t="s">
        <v>156</v>
      </c>
      <c r="E179" s="48" t="s">
        <v>16</v>
      </c>
      <c r="F179" s="51">
        <v>9290.3119921684302</v>
      </c>
      <c r="G179" s="52">
        <v>10200.8972167969</v>
      </c>
      <c r="H179" s="52">
        <v>13444.709986448301</v>
      </c>
      <c r="I179" s="52">
        <v>12392.7012000208</v>
      </c>
      <c r="J179" s="52">
        <v>12852.140763446499</v>
      </c>
      <c r="K179" s="52">
        <v>14904.8516033334</v>
      </c>
      <c r="L179" s="52">
        <v>18428.976838913</v>
      </c>
      <c r="M179" s="52">
        <v>19603.283857262199</v>
      </c>
      <c r="N179" s="52">
        <v>21664.963838585001</v>
      </c>
      <c r="O179" s="52">
        <v>20897.825456318598</v>
      </c>
      <c r="P179" s="52">
        <v>24961.884372177199</v>
      </c>
    </row>
    <row r="180" spans="1:16" ht="14.4">
      <c r="A180" s="48" t="s">
        <v>18</v>
      </c>
      <c r="B180" s="48" t="s">
        <v>32</v>
      </c>
      <c r="C180" s="48" t="s">
        <v>168</v>
      </c>
      <c r="D180" s="48" t="s">
        <v>157</v>
      </c>
      <c r="E180" s="48" t="s">
        <v>16</v>
      </c>
      <c r="F180" s="51">
        <v>15698.001325130501</v>
      </c>
      <c r="G180" s="52">
        <v>18688.1757974625</v>
      </c>
      <c r="H180" s="52">
        <v>22815.273821353901</v>
      </c>
      <c r="I180" s="52">
        <v>25163.163318903898</v>
      </c>
      <c r="J180" s="52">
        <v>24217.916593990099</v>
      </c>
      <c r="K180" s="52">
        <v>24284.7466271378</v>
      </c>
      <c r="L180" s="52">
        <v>29373.955642146499</v>
      </c>
      <c r="M180" s="52">
        <v>34628.817051739701</v>
      </c>
      <c r="N180" s="52">
        <v>37633.065691437303</v>
      </c>
      <c r="O180" s="52">
        <v>38404.888424131197</v>
      </c>
      <c r="P180" s="52">
        <v>41910.422379580901</v>
      </c>
    </row>
    <row r="181" spans="1:16" ht="14.4">
      <c r="A181" s="48" t="s">
        <v>18</v>
      </c>
      <c r="B181" s="48" t="s">
        <v>32</v>
      </c>
      <c r="C181" s="48" t="s">
        <v>168</v>
      </c>
      <c r="D181" s="48" t="s">
        <v>158</v>
      </c>
      <c r="E181" s="48" t="s">
        <v>16</v>
      </c>
      <c r="F181" s="51">
        <v>15687.458254396901</v>
      </c>
      <c r="G181" s="52">
        <v>17207.107633352301</v>
      </c>
      <c r="H181" s="52">
        <v>22234.1395020485</v>
      </c>
      <c r="I181" s="52">
        <v>27343.9139426445</v>
      </c>
      <c r="J181" s="52">
        <v>28443.005405829001</v>
      </c>
      <c r="K181" s="52">
        <v>27934.939516540999</v>
      </c>
      <c r="L181" s="52">
        <v>27218.8040160946</v>
      </c>
      <c r="M181" s="52">
        <v>32387.8982468309</v>
      </c>
      <c r="N181" s="52">
        <v>38346.341161770499</v>
      </c>
      <c r="O181" s="52">
        <v>42367.939129915801</v>
      </c>
      <c r="P181" s="52">
        <v>43727.557159737204</v>
      </c>
    </row>
    <row r="182" spans="1:16" ht="14.4">
      <c r="A182" s="48" t="s">
        <v>18</v>
      </c>
      <c r="B182" s="48" t="s">
        <v>32</v>
      </c>
      <c r="C182" s="48" t="s">
        <v>168</v>
      </c>
      <c r="D182" s="48" t="s">
        <v>159</v>
      </c>
      <c r="E182" s="48" t="s">
        <v>16</v>
      </c>
      <c r="F182" s="51">
        <v>28805.292919278101</v>
      </c>
      <c r="G182" s="52">
        <v>31664.914757013299</v>
      </c>
      <c r="H182" s="52">
        <v>36821.8384534121</v>
      </c>
      <c r="I182" s="52">
        <v>46147.5841600774</v>
      </c>
      <c r="J182" s="52">
        <v>51804.767373397997</v>
      </c>
      <c r="K182" s="52">
        <v>57145.462159197501</v>
      </c>
      <c r="L182" s="52">
        <v>60278.995551767897</v>
      </c>
      <c r="M182" s="52">
        <v>59682.930296119397</v>
      </c>
      <c r="N182" s="52">
        <v>64821.111427398297</v>
      </c>
      <c r="O182" s="52">
        <v>77334.609837017895</v>
      </c>
      <c r="P182" s="52">
        <v>88539.068030384602</v>
      </c>
    </row>
    <row r="183" spans="1:16" ht="14.4">
      <c r="A183" s="48" t="s">
        <v>18</v>
      </c>
      <c r="B183" s="48" t="s">
        <v>32</v>
      </c>
      <c r="C183" s="48" t="s">
        <v>168</v>
      </c>
      <c r="D183" s="48" t="s">
        <v>160</v>
      </c>
      <c r="E183" s="48" t="s">
        <v>16</v>
      </c>
      <c r="F183" s="51">
        <v>19381.1549060047</v>
      </c>
      <c r="G183" s="52">
        <v>24353.030517697302</v>
      </c>
      <c r="H183" s="52">
        <v>28190.0527477264</v>
      </c>
      <c r="I183" s="52">
        <v>33898.778200361201</v>
      </c>
      <c r="J183" s="52">
        <v>35903.430912597803</v>
      </c>
      <c r="K183" s="52">
        <v>39774.2851716691</v>
      </c>
      <c r="L183" s="52">
        <v>49296.149555347598</v>
      </c>
      <c r="M183" s="52">
        <v>58642.159965469902</v>
      </c>
      <c r="N183" s="52">
        <v>62261.309525157398</v>
      </c>
      <c r="O183" s="52">
        <v>62987.729566855902</v>
      </c>
      <c r="P183" s="52">
        <v>69379.944629039906</v>
      </c>
    </row>
    <row r="184" spans="1:16" ht="14.4">
      <c r="A184" s="48" t="s">
        <v>18</v>
      </c>
      <c r="B184" s="48" t="s">
        <v>32</v>
      </c>
      <c r="C184" s="48" t="s">
        <v>168</v>
      </c>
      <c r="D184" s="48" t="s">
        <v>161</v>
      </c>
      <c r="E184" s="48" t="s">
        <v>16</v>
      </c>
      <c r="F184" s="51">
        <v>4663.0576476454698</v>
      </c>
      <c r="G184" s="52">
        <v>7335.4759551584702</v>
      </c>
      <c r="H184" s="52">
        <v>10041.166432201901</v>
      </c>
      <c r="I184" s="52">
        <v>12201.838629068499</v>
      </c>
      <c r="J184" s="52">
        <v>13021.2855107042</v>
      </c>
      <c r="K184" s="52">
        <v>14134.7200386809</v>
      </c>
      <c r="L184" s="52">
        <v>16616.798822856101</v>
      </c>
      <c r="M184" s="52">
        <v>19285.172406957499</v>
      </c>
      <c r="N184" s="52">
        <v>25197.2529896669</v>
      </c>
      <c r="O184" s="52">
        <v>28194.291966734902</v>
      </c>
      <c r="P184" s="52">
        <v>29047.221313437902</v>
      </c>
    </row>
    <row r="185" spans="1:16" ht="14.4">
      <c r="A185" s="48" t="s">
        <v>18</v>
      </c>
      <c r="B185" s="48" t="s">
        <v>32</v>
      </c>
      <c r="C185" s="48" t="s">
        <v>168</v>
      </c>
      <c r="D185" s="48" t="s">
        <v>162</v>
      </c>
      <c r="E185" s="48" t="s">
        <v>16</v>
      </c>
      <c r="F185" s="51">
        <v>1069.87900752574</v>
      </c>
      <c r="G185" s="52">
        <v>1909.1529976576601</v>
      </c>
      <c r="H185" s="52">
        <v>2731.1817258596402</v>
      </c>
      <c r="I185" s="52">
        <v>3733.25095327701</v>
      </c>
      <c r="J185" s="52">
        <v>3713.5142738017098</v>
      </c>
      <c r="K185" s="52">
        <v>4343.5388703108802</v>
      </c>
      <c r="L185" s="52">
        <v>5136.9075284519204</v>
      </c>
      <c r="M185" s="52">
        <v>5815.6923285622197</v>
      </c>
      <c r="N185" s="52">
        <v>7325.0621563000605</v>
      </c>
      <c r="O185" s="52">
        <v>9195.9821468849805</v>
      </c>
      <c r="P185" s="52">
        <v>10233.115858364201</v>
      </c>
    </row>
    <row r="186" spans="1:16" ht="14.4">
      <c r="A186" s="48" t="s">
        <v>18</v>
      </c>
      <c r="B186" s="48" t="s">
        <v>32</v>
      </c>
      <c r="C186" s="48" t="s">
        <v>168</v>
      </c>
      <c r="D186" s="48" t="s">
        <v>163</v>
      </c>
      <c r="E186" s="48" t="s">
        <v>16</v>
      </c>
      <c r="F186" s="51">
        <v>959.64656956493798</v>
      </c>
      <c r="G186" s="52">
        <v>1481.63579311222</v>
      </c>
      <c r="H186" s="52">
        <v>2471.7997685074802</v>
      </c>
      <c r="I186" s="52">
        <v>3744.19701848349</v>
      </c>
      <c r="J186" s="52">
        <v>4436.9988608152598</v>
      </c>
      <c r="K186" s="52">
        <v>4682.1886781104204</v>
      </c>
      <c r="L186" s="52">
        <v>5413.9870099625005</v>
      </c>
      <c r="M186" s="52">
        <v>6668.8322669960398</v>
      </c>
      <c r="N186" s="52">
        <v>7465.9588297885202</v>
      </c>
      <c r="O186" s="52">
        <v>10348.077504263099</v>
      </c>
      <c r="P186" s="52">
        <v>11932.121739727099</v>
      </c>
    </row>
    <row r="187" spans="1:16" ht="14.4">
      <c r="A187" s="48" t="s">
        <v>18</v>
      </c>
      <c r="B187" s="48" t="s">
        <v>32</v>
      </c>
      <c r="C187" s="48" t="s">
        <v>168</v>
      </c>
      <c r="D187" s="48" t="s">
        <v>164</v>
      </c>
      <c r="E187" s="48" t="s">
        <v>16</v>
      </c>
      <c r="F187" s="51">
        <v>758.69198376312897</v>
      </c>
      <c r="G187" s="52">
        <v>1145.7587932236499</v>
      </c>
      <c r="H187" s="52">
        <v>2065.28997793794</v>
      </c>
      <c r="I187" s="52">
        <v>2875.7407310497501</v>
      </c>
      <c r="J187" s="52">
        <v>3401.99629113948</v>
      </c>
      <c r="K187" s="52">
        <v>4281.1160700336504</v>
      </c>
      <c r="L187" s="52">
        <v>5338.6769263065398</v>
      </c>
      <c r="M187" s="52">
        <v>6416.74024776844</v>
      </c>
      <c r="N187" s="52">
        <v>7792.2931295701301</v>
      </c>
      <c r="O187" s="52">
        <v>9390.9200008622593</v>
      </c>
      <c r="P187" s="52">
        <v>12649.1174192773</v>
      </c>
    </row>
    <row r="188" spans="1:16" ht="14.4">
      <c r="A188" s="48" t="s">
        <v>18</v>
      </c>
      <c r="B188" s="48" t="s">
        <v>32</v>
      </c>
      <c r="C188" s="48" t="s">
        <v>168</v>
      </c>
      <c r="D188" s="48" t="s">
        <v>165</v>
      </c>
      <c r="E188" s="48" t="s">
        <v>16</v>
      </c>
      <c r="F188" s="51">
        <v>382.20579409971799</v>
      </c>
      <c r="G188" s="52">
        <v>415.24801717605402</v>
      </c>
      <c r="H188" s="52">
        <v>651.774803642184</v>
      </c>
      <c r="I188" s="52">
        <v>1212.3003313060301</v>
      </c>
      <c r="J188" s="52">
        <v>1479.2738286506601</v>
      </c>
      <c r="K188" s="52">
        <v>1894.95165014237</v>
      </c>
      <c r="L188" s="52">
        <v>2849.06830387535</v>
      </c>
      <c r="M188" s="52">
        <v>3604.4680158900201</v>
      </c>
      <c r="N188" s="52">
        <v>4386.7572132110799</v>
      </c>
      <c r="O188" s="52">
        <v>5385.4741739770598</v>
      </c>
      <c r="P188" s="52">
        <v>6578.06435170434</v>
      </c>
    </row>
    <row r="189" spans="1:16" ht="14.4">
      <c r="A189" s="48" t="s">
        <v>18</v>
      </c>
      <c r="B189" s="48" t="s">
        <v>32</v>
      </c>
      <c r="C189" s="48" t="s">
        <v>168</v>
      </c>
      <c r="D189" s="48" t="s">
        <v>166</v>
      </c>
      <c r="E189" s="48" t="s">
        <v>16</v>
      </c>
      <c r="F189" s="51">
        <v>255.55080211597701</v>
      </c>
      <c r="G189" s="52">
        <v>311.67770829051699</v>
      </c>
      <c r="H189" s="52">
        <v>593.09960816608498</v>
      </c>
      <c r="I189" s="52">
        <v>878.43883709341503</v>
      </c>
      <c r="J189" s="52">
        <v>1026.9013465355299</v>
      </c>
      <c r="K189" s="52">
        <v>1379.1384696569201</v>
      </c>
      <c r="L189" s="52">
        <v>2202.0341341043199</v>
      </c>
      <c r="M189" s="52">
        <v>3480.8029743227098</v>
      </c>
      <c r="N189" s="52">
        <v>4953.6954239043198</v>
      </c>
      <c r="O189" s="52">
        <v>6566.2335625314599</v>
      </c>
      <c r="P189" s="52">
        <v>8383.1952371849893</v>
      </c>
    </row>
    <row r="190" spans="1:16" ht="14.4">
      <c r="A190" s="48" t="s">
        <v>18</v>
      </c>
      <c r="B190" s="48" t="s">
        <v>32</v>
      </c>
      <c r="C190" s="48" t="s">
        <v>169</v>
      </c>
      <c r="D190" s="48" t="s">
        <v>153</v>
      </c>
      <c r="E190" s="48" t="s">
        <v>16</v>
      </c>
      <c r="F190" s="51">
        <v>148182.29124050401</v>
      </c>
      <c r="G190" s="52">
        <v>161005.675737782</v>
      </c>
      <c r="H190" s="52">
        <v>203256.298704349</v>
      </c>
      <c r="I190" s="52">
        <v>233200.79526680001</v>
      </c>
      <c r="J190" s="52">
        <v>250292.24234171599</v>
      </c>
      <c r="K190" s="52">
        <v>278379.75731136301</v>
      </c>
      <c r="L190" s="52">
        <v>326476.55176939402</v>
      </c>
      <c r="M190" s="52">
        <v>371256.49370034598</v>
      </c>
      <c r="N190" s="52">
        <v>414439.20792948297</v>
      </c>
      <c r="O190" s="52">
        <v>460349.11675807898</v>
      </c>
      <c r="P190" s="52">
        <v>508691.10951408098</v>
      </c>
    </row>
    <row r="191" spans="1:16" ht="14.4">
      <c r="A191" s="48" t="s">
        <v>18</v>
      </c>
      <c r="B191" s="48" t="s">
        <v>32</v>
      </c>
      <c r="C191" s="48" t="s">
        <v>169</v>
      </c>
      <c r="D191" s="48" t="s">
        <v>154</v>
      </c>
      <c r="E191" s="48" t="s">
        <v>16</v>
      </c>
      <c r="F191" s="51">
        <v>10207.683637738201</v>
      </c>
      <c r="G191" s="52">
        <v>8042.0059561729404</v>
      </c>
      <c r="H191" s="52">
        <v>9867.5262928008997</v>
      </c>
      <c r="I191" s="52">
        <v>10743.128113905101</v>
      </c>
      <c r="J191" s="52">
        <v>11617.036509122099</v>
      </c>
      <c r="K191" s="52">
        <v>12801.2756595344</v>
      </c>
      <c r="L191" s="52">
        <v>13118.2665429556</v>
      </c>
      <c r="M191" s="52">
        <v>13130.6900457623</v>
      </c>
      <c r="N191" s="52">
        <v>12539.537270344699</v>
      </c>
      <c r="O191" s="52">
        <v>14256.1334269901</v>
      </c>
      <c r="P191" s="52">
        <v>16450.861594498499</v>
      </c>
    </row>
    <row r="192" spans="1:16" ht="14.4">
      <c r="A192" s="48" t="s">
        <v>18</v>
      </c>
      <c r="B192" s="48" t="s">
        <v>32</v>
      </c>
      <c r="C192" s="48" t="s">
        <v>169</v>
      </c>
      <c r="D192" s="48" t="s">
        <v>155</v>
      </c>
      <c r="E192" s="48" t="s">
        <v>16</v>
      </c>
      <c r="F192" s="51">
        <v>8254.2289495468103</v>
      </c>
      <c r="G192" s="52">
        <v>7715.22998809814</v>
      </c>
      <c r="H192" s="52">
        <v>8943.7637925147992</v>
      </c>
      <c r="I192" s="52">
        <v>9907.3362488261992</v>
      </c>
      <c r="J192" s="52">
        <v>10279.3353207743</v>
      </c>
      <c r="K192" s="52">
        <v>11670.827725700699</v>
      </c>
      <c r="L192" s="52">
        <v>13082.072534748801</v>
      </c>
      <c r="M192" s="52">
        <v>13614.0272202655</v>
      </c>
      <c r="N192" s="52">
        <v>12854.036336408601</v>
      </c>
      <c r="O192" s="52">
        <v>13727.1753430642</v>
      </c>
      <c r="P192" s="52">
        <v>16120.3150592116</v>
      </c>
    </row>
    <row r="193" spans="1:16" ht="14.4">
      <c r="A193" s="48" t="s">
        <v>18</v>
      </c>
      <c r="B193" s="48" t="s">
        <v>32</v>
      </c>
      <c r="C193" s="48" t="s">
        <v>169</v>
      </c>
      <c r="D193" s="48" t="s">
        <v>156</v>
      </c>
      <c r="E193" s="48" t="s">
        <v>16</v>
      </c>
      <c r="F193" s="51">
        <v>14357.402920723</v>
      </c>
      <c r="G193" s="52">
        <v>13801.8773198128</v>
      </c>
      <c r="H193" s="52">
        <v>17595.431506633799</v>
      </c>
      <c r="I193" s="52">
        <v>17501.215757501399</v>
      </c>
      <c r="J193" s="52">
        <v>18627.583480758101</v>
      </c>
      <c r="K193" s="52">
        <v>20684.634725135002</v>
      </c>
      <c r="L193" s="52">
        <v>24248.177009732499</v>
      </c>
      <c r="M193" s="52">
        <v>24581.4086410827</v>
      </c>
      <c r="N193" s="52">
        <v>25152.7219239386</v>
      </c>
      <c r="O193" s="52">
        <v>24889.7834825065</v>
      </c>
      <c r="P193" s="52">
        <v>28080.1712604323</v>
      </c>
    </row>
    <row r="194" spans="1:16" ht="14.4">
      <c r="A194" s="48" t="s">
        <v>18</v>
      </c>
      <c r="B194" s="48" t="s">
        <v>32</v>
      </c>
      <c r="C194" s="48" t="s">
        <v>169</v>
      </c>
      <c r="D194" s="48" t="s">
        <v>157</v>
      </c>
      <c r="E194" s="48" t="s">
        <v>16</v>
      </c>
      <c r="F194" s="51">
        <v>21176.073968410499</v>
      </c>
      <c r="G194" s="52">
        <v>24887.0564103127</v>
      </c>
      <c r="H194" s="52">
        <v>31988.3332252502</v>
      </c>
      <c r="I194" s="52">
        <v>35498.3356746176</v>
      </c>
      <c r="J194" s="52">
        <v>35267.257648538201</v>
      </c>
      <c r="K194" s="52">
        <v>38065.5423684794</v>
      </c>
      <c r="L194" s="52">
        <v>44658.970022269103</v>
      </c>
      <c r="M194" s="52">
        <v>49705.688309607198</v>
      </c>
      <c r="N194" s="52">
        <v>51195.893759704399</v>
      </c>
      <c r="O194" s="52">
        <v>52071.976469682697</v>
      </c>
      <c r="P194" s="52">
        <v>52769.008280189802</v>
      </c>
    </row>
    <row r="195" spans="1:16" ht="14.4">
      <c r="A195" s="48" t="s">
        <v>18</v>
      </c>
      <c r="B195" s="48" t="s">
        <v>32</v>
      </c>
      <c r="C195" s="48" t="s">
        <v>169</v>
      </c>
      <c r="D195" s="48" t="s">
        <v>158</v>
      </c>
      <c r="E195" s="48" t="s">
        <v>16</v>
      </c>
      <c r="F195" s="51">
        <v>21880.8858990669</v>
      </c>
      <c r="G195" s="52">
        <v>21904.021710157402</v>
      </c>
      <c r="H195" s="52">
        <v>29615.815043449398</v>
      </c>
      <c r="I195" s="52">
        <v>35050.478377864303</v>
      </c>
      <c r="J195" s="52">
        <v>37458.875186383601</v>
      </c>
      <c r="K195" s="52">
        <v>38926.679196115198</v>
      </c>
      <c r="L195" s="52">
        <v>42381.668192145597</v>
      </c>
      <c r="M195" s="52">
        <v>48722.066163901902</v>
      </c>
      <c r="N195" s="52">
        <v>54319.647550198802</v>
      </c>
      <c r="O195" s="52">
        <v>56791.4617495403</v>
      </c>
      <c r="P195" s="52">
        <v>58070.288278471096</v>
      </c>
    </row>
    <row r="196" spans="1:16" ht="14.4">
      <c r="A196" s="48" t="s">
        <v>18</v>
      </c>
      <c r="B196" s="48" t="s">
        <v>32</v>
      </c>
      <c r="C196" s="48" t="s">
        <v>169</v>
      </c>
      <c r="D196" s="48" t="s">
        <v>159</v>
      </c>
      <c r="E196" s="48" t="s">
        <v>16</v>
      </c>
      <c r="F196" s="51">
        <v>34440.8212006092</v>
      </c>
      <c r="G196" s="52">
        <v>39022.740542888598</v>
      </c>
      <c r="H196" s="52">
        <v>46762.335509061799</v>
      </c>
      <c r="I196" s="52">
        <v>54939.563049914897</v>
      </c>
      <c r="J196" s="52">
        <v>61474.075513335003</v>
      </c>
      <c r="K196" s="52">
        <v>70707.829950705403</v>
      </c>
      <c r="L196" s="52">
        <v>81941.082073233294</v>
      </c>
      <c r="M196" s="52">
        <v>88897.674057704295</v>
      </c>
      <c r="N196" s="52">
        <v>99159.601048749799</v>
      </c>
      <c r="O196" s="52">
        <v>112573.58978642699</v>
      </c>
      <c r="P196" s="52">
        <v>121515.787285388</v>
      </c>
    </row>
    <row r="197" spans="1:16" ht="14.4">
      <c r="A197" s="48" t="s">
        <v>18</v>
      </c>
      <c r="B197" s="48" t="s">
        <v>32</v>
      </c>
      <c r="C197" s="48" t="s">
        <v>169</v>
      </c>
      <c r="D197" s="48" t="s">
        <v>160</v>
      </c>
      <c r="E197" s="48" t="s">
        <v>16</v>
      </c>
      <c r="F197" s="51">
        <v>23773.986101150502</v>
      </c>
      <c r="G197" s="52">
        <v>28181.5411150455</v>
      </c>
      <c r="H197" s="52">
        <v>33399.965763091997</v>
      </c>
      <c r="I197" s="52">
        <v>39077.153874103402</v>
      </c>
      <c r="J197" s="52">
        <v>42076.705845148397</v>
      </c>
      <c r="K197" s="52">
        <v>47076.734332606502</v>
      </c>
      <c r="L197" s="52">
        <v>58987.393363862997</v>
      </c>
      <c r="M197" s="52">
        <v>74261.784676380397</v>
      </c>
      <c r="N197" s="52">
        <v>85539.004773157794</v>
      </c>
      <c r="O197" s="52">
        <v>93624.290303815302</v>
      </c>
      <c r="P197" s="52">
        <v>104791.323588681</v>
      </c>
    </row>
    <row r="198" spans="1:16" ht="14.4">
      <c r="A198" s="48" t="s">
        <v>18</v>
      </c>
      <c r="B198" s="48" t="s">
        <v>32</v>
      </c>
      <c r="C198" s="48" t="s">
        <v>169</v>
      </c>
      <c r="D198" s="48" t="s">
        <v>161</v>
      </c>
      <c r="E198" s="48" t="s">
        <v>16</v>
      </c>
      <c r="F198" s="51">
        <v>7491.7387813329697</v>
      </c>
      <c r="G198" s="52">
        <v>9206.2081396579706</v>
      </c>
      <c r="H198" s="52">
        <v>12069.285273551901</v>
      </c>
      <c r="I198" s="52">
        <v>13698.8875675216</v>
      </c>
      <c r="J198" s="52">
        <v>14617.718850691899</v>
      </c>
      <c r="K198" s="52">
        <v>16392.714727755199</v>
      </c>
      <c r="L198" s="52">
        <v>20407.353631612401</v>
      </c>
      <c r="M198" s="52">
        <v>23563.977900829501</v>
      </c>
      <c r="N198" s="52">
        <v>31126.665199250001</v>
      </c>
      <c r="O198" s="52">
        <v>37918.615072190798</v>
      </c>
      <c r="P198" s="52">
        <v>42205.723429482103</v>
      </c>
    </row>
    <row r="199" spans="1:16" ht="14.4">
      <c r="A199" s="48" t="s">
        <v>18</v>
      </c>
      <c r="B199" s="48" t="s">
        <v>32</v>
      </c>
      <c r="C199" s="48" t="s">
        <v>169</v>
      </c>
      <c r="D199" s="48" t="s">
        <v>162</v>
      </c>
      <c r="E199" s="48" t="s">
        <v>16</v>
      </c>
      <c r="F199" s="51">
        <v>1909.2829823494001</v>
      </c>
      <c r="G199" s="52">
        <v>2670.57730257511</v>
      </c>
      <c r="H199" s="52">
        <v>3760.6001198291801</v>
      </c>
      <c r="I199" s="52">
        <v>4459.0309880452496</v>
      </c>
      <c r="J199" s="52">
        <v>4810.1109910134301</v>
      </c>
      <c r="K199" s="52">
        <v>5508.4485603776802</v>
      </c>
      <c r="L199" s="52">
        <v>6675.7642875874599</v>
      </c>
      <c r="M199" s="52">
        <v>7977.8292170561399</v>
      </c>
      <c r="N199" s="52">
        <v>9726.3304529373509</v>
      </c>
      <c r="O199" s="52">
        <v>12590.3319000638</v>
      </c>
      <c r="P199" s="52">
        <v>15192.4173537036</v>
      </c>
    </row>
    <row r="200" spans="1:16" ht="14.4">
      <c r="A200" s="48" t="s">
        <v>18</v>
      </c>
      <c r="B200" s="48" t="s">
        <v>32</v>
      </c>
      <c r="C200" s="48" t="s">
        <v>169</v>
      </c>
      <c r="D200" s="48" t="s">
        <v>163</v>
      </c>
      <c r="E200" s="48" t="s">
        <v>16</v>
      </c>
      <c r="F200" s="51">
        <v>1981.28420859575</v>
      </c>
      <c r="G200" s="52">
        <v>2740.92771857977</v>
      </c>
      <c r="H200" s="52">
        <v>3725.45038163662</v>
      </c>
      <c r="I200" s="52">
        <v>5013.2754218049704</v>
      </c>
      <c r="J200" s="52">
        <v>5632.8936440721</v>
      </c>
      <c r="K200" s="52">
        <v>6347.6711881966303</v>
      </c>
      <c r="L200" s="52">
        <v>7469.1610017031899</v>
      </c>
      <c r="M200" s="52">
        <v>9577.1299768903009</v>
      </c>
      <c r="N200" s="52">
        <v>10826.4017474704</v>
      </c>
      <c r="O200" s="52">
        <v>14701.891460994901</v>
      </c>
      <c r="P200" s="52">
        <v>18170.388236575898</v>
      </c>
    </row>
    <row r="201" spans="1:16" ht="14.4">
      <c r="A201" s="48" t="s">
        <v>18</v>
      </c>
      <c r="B201" s="48" t="s">
        <v>32</v>
      </c>
      <c r="C201" s="48" t="s">
        <v>169</v>
      </c>
      <c r="D201" s="48" t="s">
        <v>164</v>
      </c>
      <c r="E201" s="48" t="s">
        <v>16</v>
      </c>
      <c r="F201" s="51">
        <v>1594.36017274857</v>
      </c>
      <c r="G201" s="52">
        <v>1798.2746399939099</v>
      </c>
      <c r="H201" s="52">
        <v>3249.8501688242</v>
      </c>
      <c r="I201" s="52">
        <v>4170.5959355778496</v>
      </c>
      <c r="J201" s="52">
        <v>4816.7577109023996</v>
      </c>
      <c r="K201" s="52">
        <v>5776.8471561739498</v>
      </c>
      <c r="L201" s="52">
        <v>7320.84004458657</v>
      </c>
      <c r="M201" s="52">
        <v>8912.0176193654206</v>
      </c>
      <c r="N201" s="52">
        <v>11334.0071675994</v>
      </c>
      <c r="O201" s="52">
        <v>13554.0957409777</v>
      </c>
      <c r="P201" s="52">
        <v>18424.914936019599</v>
      </c>
    </row>
    <row r="202" spans="1:16" ht="14.4">
      <c r="A202" s="48" t="s">
        <v>18</v>
      </c>
      <c r="B202" s="48" t="s">
        <v>32</v>
      </c>
      <c r="C202" s="48" t="s">
        <v>169</v>
      </c>
      <c r="D202" s="48" t="s">
        <v>165</v>
      </c>
      <c r="E202" s="48" t="s">
        <v>16</v>
      </c>
      <c r="F202" s="51">
        <v>647.16601558029697</v>
      </c>
      <c r="G202" s="52">
        <v>690.18130004405998</v>
      </c>
      <c r="H202" s="52">
        <v>1216.81450307369</v>
      </c>
      <c r="I202" s="52">
        <v>1856.74698939835</v>
      </c>
      <c r="J202" s="52">
        <v>2186.2285772812802</v>
      </c>
      <c r="K202" s="52">
        <v>2599.57697697403</v>
      </c>
      <c r="L202" s="52">
        <v>3542.6224598344602</v>
      </c>
      <c r="M202" s="52">
        <v>4528.1390697821398</v>
      </c>
      <c r="N202" s="52">
        <v>5564.2405986966196</v>
      </c>
      <c r="O202" s="52">
        <v>7126.5983395314297</v>
      </c>
      <c r="P202" s="52">
        <v>8635.7881573984596</v>
      </c>
    </row>
    <row r="203" spans="1:16" ht="14.4">
      <c r="A203" s="48" t="s">
        <v>18</v>
      </c>
      <c r="B203" s="48" t="s">
        <v>32</v>
      </c>
      <c r="C203" s="48" t="s">
        <v>169</v>
      </c>
      <c r="D203" s="48" t="s">
        <v>166</v>
      </c>
      <c r="E203" s="48" t="s">
        <v>16</v>
      </c>
      <c r="F203" s="51">
        <v>467.37640265200798</v>
      </c>
      <c r="G203" s="52">
        <v>345.033594443521</v>
      </c>
      <c r="H203" s="52">
        <v>1061.1271246307299</v>
      </c>
      <c r="I203" s="52">
        <v>1285.04726771885</v>
      </c>
      <c r="J203" s="52">
        <v>1427.6630636950899</v>
      </c>
      <c r="K203" s="52">
        <v>1820.97474360961</v>
      </c>
      <c r="L203" s="52">
        <v>2643.1806051221902</v>
      </c>
      <c r="M203" s="52">
        <v>3784.0608017181598</v>
      </c>
      <c r="N203" s="52">
        <v>5101.1201010267896</v>
      </c>
      <c r="O203" s="52">
        <v>6523.1736822943303</v>
      </c>
      <c r="P203" s="52">
        <v>8264.1220540287904</v>
      </c>
    </row>
    <row r="204" spans="1:16" ht="14.4">
      <c r="A204" s="48" t="s">
        <v>18</v>
      </c>
      <c r="B204" s="48" t="s">
        <v>32</v>
      </c>
      <c r="C204" s="48" t="s">
        <v>338</v>
      </c>
      <c r="D204" s="48" t="s">
        <v>153</v>
      </c>
      <c r="E204" s="48" t="s">
        <v>16</v>
      </c>
      <c r="F204" s="51">
        <v>98625.812325284598</v>
      </c>
      <c r="G204" s="52">
        <v>115547.430697048</v>
      </c>
      <c r="H204" s="52">
        <v>137861.77224595999</v>
      </c>
      <c r="I204" s="52">
        <v>159121.31502194999</v>
      </c>
      <c r="J204" s="52">
        <v>171709.221636537</v>
      </c>
      <c r="K204" s="52">
        <v>193450.353456401</v>
      </c>
      <c r="L204" s="52">
        <v>228215.89206924601</v>
      </c>
      <c r="M204" s="52">
        <v>258436.246558582</v>
      </c>
      <c r="N204" s="52">
        <v>287410.27320031298</v>
      </c>
      <c r="O204" s="52">
        <v>318815.87920592801</v>
      </c>
      <c r="P204" s="52">
        <v>353510.27711106301</v>
      </c>
    </row>
    <row r="205" spans="1:16" ht="14.4">
      <c r="A205" s="48" t="s">
        <v>18</v>
      </c>
      <c r="B205" s="48" t="s">
        <v>32</v>
      </c>
      <c r="C205" s="48" t="s">
        <v>338</v>
      </c>
      <c r="D205" s="48" t="s">
        <v>154</v>
      </c>
      <c r="E205" s="48" t="s">
        <v>16</v>
      </c>
      <c r="F205" s="51">
        <v>6479.2346358299301</v>
      </c>
      <c r="G205" s="52">
        <v>6291.2238836288398</v>
      </c>
      <c r="H205" s="52">
        <v>8420.2438592910803</v>
      </c>
      <c r="I205" s="52">
        <v>10288.6668738442</v>
      </c>
      <c r="J205" s="52">
        <v>11205.579697206</v>
      </c>
      <c r="K205" s="52">
        <v>12458.579623060899</v>
      </c>
      <c r="L205" s="52">
        <v>11878.817622693699</v>
      </c>
      <c r="M205" s="52">
        <v>11898.4314068081</v>
      </c>
      <c r="N205" s="52">
        <v>10812.9424915455</v>
      </c>
      <c r="O205" s="52">
        <v>12353.3060209462</v>
      </c>
      <c r="P205" s="52">
        <v>14392.5337162429</v>
      </c>
    </row>
    <row r="206" spans="1:16" ht="14.4">
      <c r="A206" s="48" t="s">
        <v>18</v>
      </c>
      <c r="B206" s="48" t="s">
        <v>32</v>
      </c>
      <c r="C206" s="48" t="s">
        <v>338</v>
      </c>
      <c r="D206" s="48" t="s">
        <v>155</v>
      </c>
      <c r="E206" s="48" t="s">
        <v>16</v>
      </c>
      <c r="F206" s="51">
        <v>5498.2538819313004</v>
      </c>
      <c r="G206" s="52">
        <v>6148.7227976322201</v>
      </c>
      <c r="H206" s="52">
        <v>7825.59239864349</v>
      </c>
      <c r="I206" s="52">
        <v>8521.3608148196799</v>
      </c>
      <c r="J206" s="52">
        <v>9061.1361090726496</v>
      </c>
      <c r="K206" s="52">
        <v>10843.8505225021</v>
      </c>
      <c r="L206" s="52">
        <v>11961.9613678313</v>
      </c>
      <c r="M206" s="52">
        <v>11129.255182428</v>
      </c>
      <c r="N206" s="52">
        <v>10852.717352742</v>
      </c>
      <c r="O206" s="52">
        <v>11017.266761118301</v>
      </c>
      <c r="P206" s="52">
        <v>13280.9436694754</v>
      </c>
    </row>
    <row r="207" spans="1:16" ht="14.4">
      <c r="A207" s="48" t="s">
        <v>18</v>
      </c>
      <c r="B207" s="48" t="s">
        <v>32</v>
      </c>
      <c r="C207" s="48" t="s">
        <v>338</v>
      </c>
      <c r="D207" s="48" t="s">
        <v>156</v>
      </c>
      <c r="E207" s="48" t="s">
        <v>16</v>
      </c>
      <c r="F207" s="51">
        <v>9978.4589409828204</v>
      </c>
      <c r="G207" s="52">
        <v>10025.514751672699</v>
      </c>
      <c r="H207" s="52">
        <v>11585.0220322609</v>
      </c>
      <c r="I207" s="52">
        <v>12952.656017033099</v>
      </c>
      <c r="J207" s="52">
        <v>14511.0096716554</v>
      </c>
      <c r="K207" s="52">
        <v>17137.576428706499</v>
      </c>
      <c r="L207" s="52">
        <v>20919.8803812402</v>
      </c>
      <c r="M207" s="52">
        <v>19685.589590098101</v>
      </c>
      <c r="N207" s="52">
        <v>20077.234699325902</v>
      </c>
      <c r="O207" s="52">
        <v>19081.279413136199</v>
      </c>
      <c r="P207" s="52">
        <v>21484.060310339999</v>
      </c>
    </row>
    <row r="208" spans="1:16" ht="14.4">
      <c r="A208" s="48" t="s">
        <v>18</v>
      </c>
      <c r="B208" s="48" t="s">
        <v>32</v>
      </c>
      <c r="C208" s="48" t="s">
        <v>338</v>
      </c>
      <c r="D208" s="48" t="s">
        <v>157</v>
      </c>
      <c r="E208" s="48" t="s">
        <v>16</v>
      </c>
      <c r="F208" s="51">
        <v>18758.1500709057</v>
      </c>
      <c r="G208" s="52">
        <v>19654.196083545699</v>
      </c>
      <c r="H208" s="52">
        <v>19218.278408050501</v>
      </c>
      <c r="I208" s="52">
        <v>21320.593193783101</v>
      </c>
      <c r="J208" s="52">
        <v>22639.024866427</v>
      </c>
      <c r="K208" s="52">
        <v>25969.745528433799</v>
      </c>
      <c r="L208" s="52">
        <v>32886.435836261298</v>
      </c>
      <c r="M208" s="52">
        <v>37351.199271450903</v>
      </c>
      <c r="N208" s="52">
        <v>35683.392480378403</v>
      </c>
      <c r="O208" s="52">
        <v>36613.011409945902</v>
      </c>
      <c r="P208" s="52">
        <v>35525.292519240902</v>
      </c>
    </row>
    <row r="209" spans="1:16" ht="14.4">
      <c r="A209" s="48" t="s">
        <v>18</v>
      </c>
      <c r="B209" s="48" t="s">
        <v>32</v>
      </c>
      <c r="C209" s="48" t="s">
        <v>338</v>
      </c>
      <c r="D209" s="48" t="s">
        <v>158</v>
      </c>
      <c r="E209" s="48" t="s">
        <v>16</v>
      </c>
      <c r="F209" s="51">
        <v>16666.8822169304</v>
      </c>
      <c r="G209" s="52">
        <v>19333.857953548399</v>
      </c>
      <c r="H209" s="52">
        <v>20042.001128196702</v>
      </c>
      <c r="I209" s="52">
        <v>19633.658528269701</v>
      </c>
      <c r="J209" s="52">
        <v>20526.536815093499</v>
      </c>
      <c r="K209" s="52">
        <v>23004.424183874398</v>
      </c>
      <c r="L209" s="52">
        <v>28028.603400359701</v>
      </c>
      <c r="M209" s="52">
        <v>34607.095663655702</v>
      </c>
      <c r="N209" s="52">
        <v>39626.315122727399</v>
      </c>
      <c r="O209" s="52">
        <v>38779.291962522497</v>
      </c>
      <c r="P209" s="52">
        <v>40100.409392129499</v>
      </c>
    </row>
    <row r="210" spans="1:16" ht="14.4">
      <c r="A210" s="48" t="s">
        <v>18</v>
      </c>
      <c r="B210" s="48" t="s">
        <v>32</v>
      </c>
      <c r="C210" s="48" t="s">
        <v>338</v>
      </c>
      <c r="D210" s="48" t="s">
        <v>159</v>
      </c>
      <c r="E210" s="48" t="s">
        <v>16</v>
      </c>
      <c r="F210" s="51">
        <v>23645.7694917917</v>
      </c>
      <c r="G210" s="52">
        <v>29459.251284599301</v>
      </c>
      <c r="H210" s="52">
        <v>35835.415035486199</v>
      </c>
      <c r="I210" s="52">
        <v>40003.390045799199</v>
      </c>
      <c r="J210" s="52">
        <v>41361.138298815698</v>
      </c>
      <c r="K210" s="52">
        <v>43032.757690687104</v>
      </c>
      <c r="L210" s="52">
        <v>47891.854535502098</v>
      </c>
      <c r="M210" s="52">
        <v>56171.273870676101</v>
      </c>
      <c r="N210" s="52">
        <v>68399.711482787301</v>
      </c>
      <c r="O210" s="52">
        <v>81200.671142062696</v>
      </c>
      <c r="P210" s="52">
        <v>85597.719068309598</v>
      </c>
    </row>
    <row r="211" spans="1:16" ht="14.4">
      <c r="A211" s="48" t="s">
        <v>18</v>
      </c>
      <c r="B211" s="48" t="s">
        <v>32</v>
      </c>
      <c r="C211" s="48" t="s">
        <v>338</v>
      </c>
      <c r="D211" s="48" t="s">
        <v>160</v>
      </c>
      <c r="E211" s="48" t="s">
        <v>16</v>
      </c>
      <c r="F211" s="51">
        <v>12368.675500154501</v>
      </c>
      <c r="G211" s="52">
        <v>16909.685730934099</v>
      </c>
      <c r="H211" s="52">
        <v>22553.123041987401</v>
      </c>
      <c r="I211" s="52">
        <v>28499.0877245663</v>
      </c>
      <c r="J211" s="52">
        <v>31767.849341037901</v>
      </c>
      <c r="K211" s="52">
        <v>36052.859619921197</v>
      </c>
      <c r="L211" s="52">
        <v>41518.605117733197</v>
      </c>
      <c r="M211" s="52">
        <v>44848.761215013503</v>
      </c>
      <c r="N211" s="52">
        <v>50017.171557155198</v>
      </c>
      <c r="O211" s="52">
        <v>59060.545295172698</v>
      </c>
      <c r="P211" s="52">
        <v>71863.2988955287</v>
      </c>
    </row>
    <row r="212" spans="1:16" ht="14.4">
      <c r="A212" s="48" t="s">
        <v>18</v>
      </c>
      <c r="B212" s="48" t="s">
        <v>32</v>
      </c>
      <c r="C212" s="48" t="s">
        <v>338</v>
      </c>
      <c r="D212" s="48" t="s">
        <v>161</v>
      </c>
      <c r="E212" s="48" t="s">
        <v>16</v>
      </c>
      <c r="F212" s="51">
        <v>2944.5913955569299</v>
      </c>
      <c r="G212" s="52">
        <v>4321.5119093656504</v>
      </c>
      <c r="H212" s="52">
        <v>6573.2701420783997</v>
      </c>
      <c r="I212" s="52">
        <v>9014.6640512762096</v>
      </c>
      <c r="J212" s="52">
        <v>9967.9365301880807</v>
      </c>
      <c r="K212" s="52">
        <v>11667.247967228201</v>
      </c>
      <c r="L212" s="52">
        <v>14748.370335916299</v>
      </c>
      <c r="M212" s="52">
        <v>18165.051479295998</v>
      </c>
      <c r="N212" s="52">
        <v>19898.899132856299</v>
      </c>
      <c r="O212" s="52">
        <v>21581.167827567398</v>
      </c>
      <c r="P212" s="52">
        <v>25012.8909238091</v>
      </c>
    </row>
    <row r="213" spans="1:16" ht="14.4">
      <c r="A213" s="48" t="s">
        <v>18</v>
      </c>
      <c r="B213" s="48" t="s">
        <v>32</v>
      </c>
      <c r="C213" s="48" t="s">
        <v>338</v>
      </c>
      <c r="D213" s="48" t="s">
        <v>162</v>
      </c>
      <c r="E213" s="48" t="s">
        <v>16</v>
      </c>
      <c r="F213" s="51">
        <v>662.692591547966</v>
      </c>
      <c r="G213" s="52">
        <v>1093.8413552939901</v>
      </c>
      <c r="H213" s="52">
        <v>1772.31691032648</v>
      </c>
      <c r="I213" s="52">
        <v>2665.9829304012201</v>
      </c>
      <c r="J213" s="52">
        <v>3024.3734894167701</v>
      </c>
      <c r="K213" s="52">
        <v>3513.6172523886798</v>
      </c>
      <c r="L213" s="52">
        <v>4638.1037318982699</v>
      </c>
      <c r="M213" s="52">
        <v>5644.0413134323899</v>
      </c>
      <c r="N213" s="52">
        <v>6981.1901018892504</v>
      </c>
      <c r="O213" s="52">
        <v>7410.3498688455502</v>
      </c>
      <c r="P213" s="52">
        <v>8206.8379864811905</v>
      </c>
    </row>
    <row r="214" spans="1:16" ht="14.4">
      <c r="A214" s="48" t="s">
        <v>18</v>
      </c>
      <c r="B214" s="48" t="s">
        <v>32</v>
      </c>
      <c r="C214" s="48" t="s">
        <v>338</v>
      </c>
      <c r="D214" s="48" t="s">
        <v>163</v>
      </c>
      <c r="E214" s="48" t="s">
        <v>16</v>
      </c>
      <c r="F214" s="51">
        <v>692.25302152335598</v>
      </c>
      <c r="G214" s="52">
        <v>1048.9727370441001</v>
      </c>
      <c r="H214" s="52">
        <v>1746.10605835915</v>
      </c>
      <c r="I214" s="52">
        <v>2631.8747703693698</v>
      </c>
      <c r="J214" s="52">
        <v>3275.5252598697498</v>
      </c>
      <c r="K214" s="52">
        <v>3996.5463313958298</v>
      </c>
      <c r="L214" s="52">
        <v>5056.14000492781</v>
      </c>
      <c r="M214" s="52">
        <v>6623.4265170513099</v>
      </c>
      <c r="N214" s="52">
        <v>8275.1771845696003</v>
      </c>
      <c r="O214" s="52">
        <v>9414.9353048223893</v>
      </c>
      <c r="P214" s="52">
        <v>10191.453894772199</v>
      </c>
    </row>
    <row r="215" spans="1:16" ht="14.4">
      <c r="A215" s="48" t="s">
        <v>18</v>
      </c>
      <c r="B215" s="48" t="s">
        <v>32</v>
      </c>
      <c r="C215" s="48" t="s">
        <v>338</v>
      </c>
      <c r="D215" s="48" t="s">
        <v>164</v>
      </c>
      <c r="E215" s="48" t="s">
        <v>16</v>
      </c>
      <c r="F215" s="51">
        <v>512.526392936707</v>
      </c>
      <c r="G215" s="52">
        <v>762.63901963830006</v>
      </c>
      <c r="H215" s="52">
        <v>1312.1200185269099</v>
      </c>
      <c r="I215" s="52">
        <v>2011.8275707130899</v>
      </c>
      <c r="J215" s="52">
        <v>2424.3829488060701</v>
      </c>
      <c r="K215" s="52">
        <v>3207.7913863244298</v>
      </c>
      <c r="L215" s="52">
        <v>4553.5193037101199</v>
      </c>
      <c r="M215" s="52">
        <v>5965.7951068248203</v>
      </c>
      <c r="N215" s="52">
        <v>7684.8430592864397</v>
      </c>
      <c r="O215" s="52">
        <v>9726.4544288391808</v>
      </c>
      <c r="P215" s="52">
        <v>10979.949065913501</v>
      </c>
    </row>
    <row r="216" spans="1:16" ht="14.4">
      <c r="A216" s="48" t="s">
        <v>18</v>
      </c>
      <c r="B216" s="48" t="s">
        <v>32</v>
      </c>
      <c r="C216" s="48" t="s">
        <v>338</v>
      </c>
      <c r="D216" s="48" t="s">
        <v>165</v>
      </c>
      <c r="E216" s="48" t="s">
        <v>16</v>
      </c>
      <c r="F216" s="51">
        <v>219.58188666030799</v>
      </c>
      <c r="G216" s="52">
        <v>273.94209243357199</v>
      </c>
      <c r="H216" s="52">
        <v>492.88491532206501</v>
      </c>
      <c r="I216" s="52">
        <v>835.38187670186801</v>
      </c>
      <c r="J216" s="52">
        <v>1045.9875450439199</v>
      </c>
      <c r="K216" s="52">
        <v>1389.25208293936</v>
      </c>
      <c r="L216" s="52">
        <v>2208.9284167403898</v>
      </c>
      <c r="M216" s="52">
        <v>3183.5692692139801</v>
      </c>
      <c r="N216" s="52">
        <v>4223.1085204143301</v>
      </c>
      <c r="O216" s="52">
        <v>5505.0299496524303</v>
      </c>
      <c r="P216" s="52">
        <v>7054.7279526865996</v>
      </c>
    </row>
    <row r="217" spans="1:16" ht="14.4">
      <c r="A217" s="48" t="s">
        <v>18</v>
      </c>
      <c r="B217" s="48" t="s">
        <v>32</v>
      </c>
      <c r="C217" s="48" t="s">
        <v>338</v>
      </c>
      <c r="D217" s="48" t="s">
        <v>166</v>
      </c>
      <c r="E217" s="48" t="s">
        <v>16</v>
      </c>
      <c r="F217" s="51">
        <v>198.74229853303399</v>
      </c>
      <c r="G217" s="52">
        <v>224.07109771120301</v>
      </c>
      <c r="H217" s="52">
        <v>485.39829743094703</v>
      </c>
      <c r="I217" s="52">
        <v>742.170624372568</v>
      </c>
      <c r="J217" s="52">
        <v>898.74106390404995</v>
      </c>
      <c r="K217" s="52">
        <v>1176.1048389381999</v>
      </c>
      <c r="L217" s="52">
        <v>1924.67201443099</v>
      </c>
      <c r="M217" s="52">
        <v>3162.7566726334799</v>
      </c>
      <c r="N217" s="52">
        <v>4877.57001463504</v>
      </c>
      <c r="O217" s="52">
        <v>7072.5698212972402</v>
      </c>
      <c r="P217" s="52">
        <v>9820.15971613277</v>
      </c>
    </row>
    <row r="218" spans="1:16" ht="14.4">
      <c r="A218" s="48" t="s">
        <v>18</v>
      </c>
      <c r="B218" s="48" t="s">
        <v>228</v>
      </c>
      <c r="C218" s="48" t="s">
        <v>152</v>
      </c>
      <c r="D218" s="48" t="s">
        <v>153</v>
      </c>
      <c r="E218" s="48" t="s">
        <v>16</v>
      </c>
      <c r="F218" s="51">
        <v>148600621.80789</v>
      </c>
      <c r="G218" s="52">
        <v>154268127.192269</v>
      </c>
      <c r="H218" s="52">
        <v>156777976.492129</v>
      </c>
      <c r="I218" s="52">
        <v>161449517.01744199</v>
      </c>
      <c r="J218" s="52">
        <v>162618934.86267701</v>
      </c>
      <c r="K218" s="52">
        <v>164733852.76731101</v>
      </c>
      <c r="L218" s="52">
        <v>168732618.87382099</v>
      </c>
      <c r="M218" s="52">
        <v>172814981.96585101</v>
      </c>
      <c r="N218" s="52">
        <v>176704144.26060399</v>
      </c>
      <c r="O218" s="52">
        <v>180317116.17165199</v>
      </c>
      <c r="P218" s="52">
        <v>183753427.25773999</v>
      </c>
    </row>
    <row r="219" spans="1:16" ht="14.4">
      <c r="A219" s="48" t="s">
        <v>18</v>
      </c>
      <c r="B219" s="48" t="s">
        <v>228</v>
      </c>
      <c r="C219" s="48" t="s">
        <v>152</v>
      </c>
      <c r="D219" s="48" t="s">
        <v>154</v>
      </c>
      <c r="E219" s="48" t="s">
        <v>16</v>
      </c>
      <c r="F219" s="51">
        <v>7419421.4839935303</v>
      </c>
      <c r="G219" s="52">
        <v>6221874.8817443904</v>
      </c>
      <c r="H219" s="52">
        <v>5805587.5530242901</v>
      </c>
      <c r="I219" s="52">
        <v>5922123.3823992098</v>
      </c>
      <c r="J219" s="52">
        <v>5900014.2195190499</v>
      </c>
      <c r="K219" s="52">
        <v>5948724.6082706703</v>
      </c>
      <c r="L219" s="52">
        <v>5646661.5475600297</v>
      </c>
      <c r="M219" s="52">
        <v>5456410.5813060896</v>
      </c>
      <c r="N219" s="52">
        <v>5228579.4658530299</v>
      </c>
      <c r="O219" s="52">
        <v>5220459.7097709002</v>
      </c>
      <c r="P219" s="52">
        <v>5181457.2970757699</v>
      </c>
    </row>
    <row r="220" spans="1:16" ht="14.4">
      <c r="A220" s="48" t="s">
        <v>18</v>
      </c>
      <c r="B220" s="48" t="s">
        <v>228</v>
      </c>
      <c r="C220" s="48" t="s">
        <v>152</v>
      </c>
      <c r="D220" s="48" t="s">
        <v>155</v>
      </c>
      <c r="E220" s="48" t="s">
        <v>16</v>
      </c>
      <c r="F220" s="51">
        <v>5636948.9135742197</v>
      </c>
      <c r="G220" s="52">
        <v>5618508.2244873</v>
      </c>
      <c r="H220" s="52">
        <v>5451678.66516113</v>
      </c>
      <c r="I220" s="52">
        <v>5234532.06224907</v>
      </c>
      <c r="J220" s="52">
        <v>5264115.0550174704</v>
      </c>
      <c r="K220" s="52">
        <v>5308223.4222622896</v>
      </c>
      <c r="L220" s="52">
        <v>5324065.3915745597</v>
      </c>
      <c r="M220" s="52">
        <v>5258492.9131013798</v>
      </c>
      <c r="N220" s="52">
        <v>4976696.2376905298</v>
      </c>
      <c r="O220" s="52">
        <v>5045883.7704526996</v>
      </c>
      <c r="P220" s="52">
        <v>5111703.4077024003</v>
      </c>
    </row>
    <row r="221" spans="1:16" ht="14.4">
      <c r="A221" s="48" t="s">
        <v>18</v>
      </c>
      <c r="B221" s="48" t="s">
        <v>228</v>
      </c>
      <c r="C221" s="48" t="s">
        <v>152</v>
      </c>
      <c r="D221" s="48" t="s">
        <v>156</v>
      </c>
      <c r="E221" s="48" t="s">
        <v>16</v>
      </c>
      <c r="F221" s="51">
        <v>9458538.7649536096</v>
      </c>
      <c r="G221" s="52">
        <v>9299944.8318481408</v>
      </c>
      <c r="H221" s="52">
        <v>10082771.5072632</v>
      </c>
      <c r="I221" s="52">
        <v>9326141.6539066099</v>
      </c>
      <c r="J221" s="52">
        <v>9421000.9038580805</v>
      </c>
      <c r="K221" s="52">
        <v>9558741.2652989309</v>
      </c>
      <c r="L221" s="52">
        <v>9917165.6888485905</v>
      </c>
      <c r="M221" s="52">
        <v>9538554.6309864596</v>
      </c>
      <c r="N221" s="52">
        <v>9402353.8405948095</v>
      </c>
      <c r="O221" s="52">
        <v>9155767.8191816695</v>
      </c>
      <c r="P221" s="52">
        <v>9312146.2338841204</v>
      </c>
    </row>
    <row r="222" spans="1:16" ht="14.4">
      <c r="A222" s="48" t="s">
        <v>18</v>
      </c>
      <c r="B222" s="48" t="s">
        <v>228</v>
      </c>
      <c r="C222" s="48" t="s">
        <v>152</v>
      </c>
      <c r="D222" s="48" t="s">
        <v>157</v>
      </c>
      <c r="E222" s="48" t="s">
        <v>16</v>
      </c>
      <c r="F222" s="51">
        <v>15456531.448364301</v>
      </c>
      <c r="G222" s="52">
        <v>16618741.294860801</v>
      </c>
      <c r="H222" s="52">
        <v>17416121.505737301</v>
      </c>
      <c r="I222" s="52">
        <v>18067287.171502002</v>
      </c>
      <c r="J222" s="52">
        <v>17572582.153178699</v>
      </c>
      <c r="K222" s="52">
        <v>17455220.725804601</v>
      </c>
      <c r="L222" s="52">
        <v>17954771.574188098</v>
      </c>
      <c r="M222" s="52">
        <v>18407569.766583402</v>
      </c>
      <c r="N222" s="52">
        <v>17972868.908412699</v>
      </c>
      <c r="O222" s="52">
        <v>17504698.1805702</v>
      </c>
      <c r="P222" s="52">
        <v>17356225.999749899</v>
      </c>
    </row>
    <row r="223" spans="1:16" ht="14.4">
      <c r="A223" s="48" t="s">
        <v>18</v>
      </c>
      <c r="B223" s="48" t="s">
        <v>228</v>
      </c>
      <c r="C223" s="48" t="s">
        <v>152</v>
      </c>
      <c r="D223" s="48" t="s">
        <v>158</v>
      </c>
      <c r="E223" s="48" t="s">
        <v>16</v>
      </c>
      <c r="F223" s="51">
        <v>15880036.1404419</v>
      </c>
      <c r="G223" s="52">
        <v>15910948.120117201</v>
      </c>
      <c r="H223" s="52">
        <v>17059285.7818604</v>
      </c>
      <c r="I223" s="52">
        <v>18023476.937547099</v>
      </c>
      <c r="J223" s="52">
        <v>18673001.307939399</v>
      </c>
      <c r="K223" s="52">
        <v>18655819.523030501</v>
      </c>
      <c r="L223" s="52">
        <v>18175562.804759301</v>
      </c>
      <c r="M223" s="52">
        <v>18721581.804421</v>
      </c>
      <c r="N223" s="52">
        <v>19227727.4422733</v>
      </c>
      <c r="O223" s="52">
        <v>18837288.233023699</v>
      </c>
      <c r="P223" s="52">
        <v>18402364.0463163</v>
      </c>
    </row>
    <row r="224" spans="1:16" ht="14.4">
      <c r="A224" s="48" t="s">
        <v>18</v>
      </c>
      <c r="B224" s="48" t="s">
        <v>228</v>
      </c>
      <c r="C224" s="48" t="s">
        <v>152</v>
      </c>
      <c r="D224" s="48" t="s">
        <v>159</v>
      </c>
      <c r="E224" s="48" t="s">
        <v>16</v>
      </c>
      <c r="F224" s="51">
        <v>35731375.144958504</v>
      </c>
      <c r="G224" s="52">
        <v>33326088.966369599</v>
      </c>
      <c r="H224" s="52">
        <v>32491692.962646499</v>
      </c>
      <c r="I224" s="52">
        <v>34145982.473765202</v>
      </c>
      <c r="J224" s="52">
        <v>35047246.965203598</v>
      </c>
      <c r="K224" s="52">
        <v>36457108.5501277</v>
      </c>
      <c r="L224" s="52">
        <v>38174680.314372197</v>
      </c>
      <c r="M224" s="52">
        <v>38485414.609307498</v>
      </c>
      <c r="N224" s="52">
        <v>38658358.700473197</v>
      </c>
      <c r="O224" s="52">
        <v>39806221.673794597</v>
      </c>
      <c r="P224" s="52">
        <v>39992924.324905202</v>
      </c>
    </row>
    <row r="225" spans="1:16" ht="14.4">
      <c r="A225" s="48" t="s">
        <v>18</v>
      </c>
      <c r="B225" s="48" t="s">
        <v>228</v>
      </c>
      <c r="C225" s="48" t="s">
        <v>152</v>
      </c>
      <c r="D225" s="48" t="s">
        <v>160</v>
      </c>
      <c r="E225" s="48" t="s">
        <v>16</v>
      </c>
      <c r="F225" s="51">
        <v>34450453.247070298</v>
      </c>
      <c r="G225" s="52">
        <v>36256964.782714799</v>
      </c>
      <c r="H225" s="52">
        <v>33904323.410034202</v>
      </c>
      <c r="I225" s="52">
        <v>32612210.465549201</v>
      </c>
      <c r="J225" s="52">
        <v>32269609.611220799</v>
      </c>
      <c r="K225" s="52">
        <v>32312131.357090801</v>
      </c>
      <c r="L225" s="52">
        <v>34046785.634436801</v>
      </c>
      <c r="M225" s="52">
        <v>36564619.200327598</v>
      </c>
      <c r="N225" s="52">
        <v>38431409.404487804</v>
      </c>
      <c r="O225" s="52">
        <v>38900491.605059199</v>
      </c>
      <c r="P225" s="52">
        <v>39281524.989719898</v>
      </c>
    </row>
    <row r="226" spans="1:16" ht="14.4">
      <c r="A226" s="48" t="s">
        <v>18</v>
      </c>
      <c r="B226" s="48" t="s">
        <v>228</v>
      </c>
      <c r="C226" s="48" t="s">
        <v>152</v>
      </c>
      <c r="D226" s="48" t="s">
        <v>161</v>
      </c>
      <c r="E226" s="48" t="s">
        <v>16</v>
      </c>
      <c r="F226" s="51">
        <v>12427885.4293823</v>
      </c>
      <c r="G226" s="52">
        <v>14459846.412658701</v>
      </c>
      <c r="H226" s="52">
        <v>15420029.9224854</v>
      </c>
      <c r="I226" s="52">
        <v>15712509.9737613</v>
      </c>
      <c r="J226" s="52">
        <v>15105496.8837125</v>
      </c>
      <c r="K226" s="52">
        <v>14554660.615178499</v>
      </c>
      <c r="L226" s="52">
        <v>14244647.373742299</v>
      </c>
      <c r="M226" s="52">
        <v>14586128.2597441</v>
      </c>
      <c r="N226" s="52">
        <v>16007744.374903699</v>
      </c>
      <c r="O226" s="52">
        <v>17046564.547385901</v>
      </c>
      <c r="P226" s="52">
        <v>17881043.205136601</v>
      </c>
    </row>
    <row r="227" spans="1:16" ht="14.4">
      <c r="A227" s="48" t="s">
        <v>18</v>
      </c>
      <c r="B227" s="48" t="s">
        <v>228</v>
      </c>
      <c r="C227" s="48" t="s">
        <v>152</v>
      </c>
      <c r="D227" s="48" t="s">
        <v>162</v>
      </c>
      <c r="E227" s="48" t="s">
        <v>16</v>
      </c>
      <c r="F227" s="51">
        <v>3259519.9775695801</v>
      </c>
      <c r="G227" s="52">
        <v>4449774.1279602004</v>
      </c>
      <c r="H227" s="52">
        <v>4982856.6284179697</v>
      </c>
      <c r="I227" s="52">
        <v>5467523.9401627705</v>
      </c>
      <c r="J227" s="52">
        <v>5501414.9665185995</v>
      </c>
      <c r="K227" s="52">
        <v>5433163.21041473</v>
      </c>
      <c r="L227" s="52">
        <v>5267045.67856621</v>
      </c>
      <c r="M227" s="52">
        <v>4960315.8147490099</v>
      </c>
      <c r="N227" s="52">
        <v>5480587.7593466304</v>
      </c>
      <c r="O227" s="52">
        <v>5865176.3829485197</v>
      </c>
      <c r="P227" s="52">
        <v>6456944.6861976497</v>
      </c>
    </row>
    <row r="228" spans="1:16" ht="14.4">
      <c r="A228" s="48" t="s">
        <v>18</v>
      </c>
      <c r="B228" s="48" t="s">
        <v>228</v>
      </c>
      <c r="C228" s="48" t="s">
        <v>152</v>
      </c>
      <c r="D228" s="48" t="s">
        <v>163</v>
      </c>
      <c r="E228" s="48" t="s">
        <v>16</v>
      </c>
      <c r="F228" s="51">
        <v>3490695.7588195801</v>
      </c>
      <c r="G228" s="52">
        <v>5051624.8435974102</v>
      </c>
      <c r="H228" s="52">
        <v>5456976.5586852999</v>
      </c>
      <c r="I228" s="52">
        <v>6416069.1695095496</v>
      </c>
      <c r="J228" s="52">
        <v>6602366.6986295804</v>
      </c>
      <c r="K228" s="52">
        <v>6695760.5491722496</v>
      </c>
      <c r="L228" s="52">
        <v>6160153.1552757798</v>
      </c>
      <c r="M228" s="52">
        <v>6308426.6833098195</v>
      </c>
      <c r="N228" s="52">
        <v>6226861.7377818702</v>
      </c>
      <c r="O228" s="52">
        <v>7055134.6618795302</v>
      </c>
      <c r="P228" s="52">
        <v>7434800.9809888797</v>
      </c>
    </row>
    <row r="229" spans="1:16" ht="14.4">
      <c r="A229" s="48" t="s">
        <v>18</v>
      </c>
      <c r="B229" s="48" t="s">
        <v>228</v>
      </c>
      <c r="C229" s="48" t="s">
        <v>152</v>
      </c>
      <c r="D229" s="48" t="s">
        <v>164</v>
      </c>
      <c r="E229" s="48" t="s">
        <v>16</v>
      </c>
      <c r="F229" s="51">
        <v>2889574.1291046101</v>
      </c>
      <c r="G229" s="52">
        <v>3950424.4880676302</v>
      </c>
      <c r="H229" s="52">
        <v>5076861.7324829102</v>
      </c>
      <c r="I229" s="52">
        <v>5872819.2473910702</v>
      </c>
      <c r="J229" s="52">
        <v>6233380.7956640897</v>
      </c>
      <c r="K229" s="52">
        <v>6674987.3056436004</v>
      </c>
      <c r="L229" s="52">
        <v>6985114.1480701296</v>
      </c>
      <c r="M229" s="52">
        <v>6701540.7824698603</v>
      </c>
      <c r="N229" s="52">
        <v>6741093.34065009</v>
      </c>
      <c r="O229" s="52">
        <v>7078727.1342567196</v>
      </c>
      <c r="P229" s="52">
        <v>7948514.50143544</v>
      </c>
    </row>
    <row r="230" spans="1:16" ht="14.4">
      <c r="A230" s="48" t="s">
        <v>18</v>
      </c>
      <c r="B230" s="48" t="s">
        <v>228</v>
      </c>
      <c r="C230" s="48" t="s">
        <v>152</v>
      </c>
      <c r="D230" s="48" t="s">
        <v>165</v>
      </c>
      <c r="E230" s="48" t="s">
        <v>16</v>
      </c>
      <c r="F230" s="51">
        <v>1395078.71723175</v>
      </c>
      <c r="G230" s="52">
        <v>1695903.0647277799</v>
      </c>
      <c r="H230" s="52">
        <v>2069358.75225067</v>
      </c>
      <c r="I230" s="52">
        <v>2718664.8229539301</v>
      </c>
      <c r="J230" s="52">
        <v>2894350.71077734</v>
      </c>
      <c r="K230" s="52">
        <v>3186522.76212453</v>
      </c>
      <c r="L230" s="52">
        <v>3705251.4192879898</v>
      </c>
      <c r="M230" s="52">
        <v>3956234.3513686201</v>
      </c>
      <c r="N230" s="52">
        <v>3861131.6950219902</v>
      </c>
      <c r="O230" s="52">
        <v>3943943.1040944201</v>
      </c>
      <c r="P230" s="52">
        <v>4201699.1377074402</v>
      </c>
    </row>
    <row r="231" spans="1:16" ht="14.4">
      <c r="A231" s="48" t="s">
        <v>18</v>
      </c>
      <c r="B231" s="48" t="s">
        <v>228</v>
      </c>
      <c r="C231" s="48" t="s">
        <v>152</v>
      </c>
      <c r="D231" s="48" t="s">
        <v>166</v>
      </c>
      <c r="E231" s="48" t="s">
        <v>16</v>
      </c>
      <c r="F231" s="51">
        <v>1104562.65242584</v>
      </c>
      <c r="G231" s="52">
        <v>1407483.1531150299</v>
      </c>
      <c r="H231" s="52">
        <v>1560431.5120801299</v>
      </c>
      <c r="I231" s="52">
        <v>1930175.7167453901</v>
      </c>
      <c r="J231" s="52">
        <v>2134354.59143775</v>
      </c>
      <c r="K231" s="52">
        <v>2492788.8728915802</v>
      </c>
      <c r="L231" s="52">
        <v>3130714.1431391998</v>
      </c>
      <c r="M231" s="52">
        <v>3869692.5681758402</v>
      </c>
      <c r="N231" s="52">
        <v>4488731.3531146096</v>
      </c>
      <c r="O231" s="52">
        <v>4856759.3492338303</v>
      </c>
      <c r="P231" s="52">
        <v>5192078.4469205104</v>
      </c>
    </row>
    <row r="232" spans="1:16" ht="14.4">
      <c r="A232" s="48" t="s">
        <v>18</v>
      </c>
      <c r="B232" s="48" t="s">
        <v>228</v>
      </c>
      <c r="C232" s="48" t="s">
        <v>167</v>
      </c>
      <c r="D232" s="48" t="s">
        <v>153</v>
      </c>
      <c r="E232" s="48" t="s">
        <v>16</v>
      </c>
      <c r="F232" s="51">
        <v>103389792.390659</v>
      </c>
      <c r="G232" s="52">
        <v>104203088.128865</v>
      </c>
      <c r="H232" s="52">
        <v>100183052.47640599</v>
      </c>
      <c r="I232" s="52">
        <v>99138461.569439605</v>
      </c>
      <c r="J232" s="52">
        <v>98246280.108085707</v>
      </c>
      <c r="K232" s="52">
        <v>96974246.154380903</v>
      </c>
      <c r="L232" s="52">
        <v>95062269.5142712</v>
      </c>
      <c r="M232" s="52">
        <v>93458698.510183096</v>
      </c>
      <c r="N232" s="52">
        <v>92107657.523101404</v>
      </c>
      <c r="O232" s="52">
        <v>90720692.333431199</v>
      </c>
      <c r="P232" s="52">
        <v>89172933.005314603</v>
      </c>
    </row>
    <row r="233" spans="1:16" ht="14.4">
      <c r="A233" s="48" t="s">
        <v>18</v>
      </c>
      <c r="B233" s="48" t="s">
        <v>228</v>
      </c>
      <c r="C233" s="48" t="s">
        <v>167</v>
      </c>
      <c r="D233" s="48" t="s">
        <v>154</v>
      </c>
      <c r="E233" s="48" t="s">
        <v>16</v>
      </c>
      <c r="F233" s="51">
        <v>5069450.74462891</v>
      </c>
      <c r="G233" s="52">
        <v>4107831.7260742201</v>
      </c>
      <c r="H233" s="52">
        <v>3544767.1813964802</v>
      </c>
      <c r="I233" s="52">
        <v>3423554.92573037</v>
      </c>
      <c r="J233" s="52">
        <v>3356854.0379950302</v>
      </c>
      <c r="K233" s="52">
        <v>3261363.90459937</v>
      </c>
      <c r="L233" s="52">
        <v>3016702.20122325</v>
      </c>
      <c r="M233" s="52">
        <v>2854065.3585673901</v>
      </c>
      <c r="N233" s="52">
        <v>2702723.7505023899</v>
      </c>
      <c r="O233" s="52">
        <v>2577558.8063670099</v>
      </c>
      <c r="P233" s="52">
        <v>2438373.2007565401</v>
      </c>
    </row>
    <row r="234" spans="1:16" ht="14.4">
      <c r="A234" s="48" t="s">
        <v>18</v>
      </c>
      <c r="B234" s="48" t="s">
        <v>228</v>
      </c>
      <c r="C234" s="48" t="s">
        <v>167</v>
      </c>
      <c r="D234" s="48" t="s">
        <v>155</v>
      </c>
      <c r="E234" s="48" t="s">
        <v>16</v>
      </c>
      <c r="F234" s="51">
        <v>3583219.78759766</v>
      </c>
      <c r="G234" s="52">
        <v>3389296.9970703102</v>
      </c>
      <c r="H234" s="52">
        <v>3078633.1176757799</v>
      </c>
      <c r="I234" s="52">
        <v>2838820.6467112098</v>
      </c>
      <c r="J234" s="52">
        <v>2797578.8913299702</v>
      </c>
      <c r="K234" s="52">
        <v>2745868.4534645402</v>
      </c>
      <c r="L234" s="52">
        <v>2603124.3866183702</v>
      </c>
      <c r="M234" s="52">
        <v>2531796.7474656398</v>
      </c>
      <c r="N234" s="52">
        <v>2349924.0159786199</v>
      </c>
      <c r="O234" s="52">
        <v>2312784.7572665601</v>
      </c>
      <c r="P234" s="52">
        <v>2226100.7506797202</v>
      </c>
    </row>
    <row r="235" spans="1:16" ht="14.4">
      <c r="A235" s="48" t="s">
        <v>18</v>
      </c>
      <c r="B235" s="48" t="s">
        <v>228</v>
      </c>
      <c r="C235" s="48" t="s">
        <v>167</v>
      </c>
      <c r="D235" s="48" t="s">
        <v>156</v>
      </c>
      <c r="E235" s="48" t="s">
        <v>16</v>
      </c>
      <c r="F235" s="51">
        <v>5894734.1308593797</v>
      </c>
      <c r="G235" s="52">
        <v>5695980.8349609403</v>
      </c>
      <c r="H235" s="52">
        <v>5725039.7949218797</v>
      </c>
      <c r="I235" s="52">
        <v>5141553.5875501502</v>
      </c>
      <c r="J235" s="52">
        <v>5102648.74740157</v>
      </c>
      <c r="K235" s="52">
        <v>5018456.3219275596</v>
      </c>
      <c r="L235" s="52">
        <v>4894707.4945936501</v>
      </c>
      <c r="M235" s="52">
        <v>4568575.1533481497</v>
      </c>
      <c r="N235" s="52">
        <v>4408770.3278898504</v>
      </c>
      <c r="O235" s="52">
        <v>4232493.6625931403</v>
      </c>
      <c r="P235" s="52">
        <v>4104695.9550963901</v>
      </c>
    </row>
    <row r="236" spans="1:16" ht="14.4">
      <c r="A236" s="48" t="s">
        <v>18</v>
      </c>
      <c r="B236" s="48" t="s">
        <v>228</v>
      </c>
      <c r="C236" s="48" t="s">
        <v>167</v>
      </c>
      <c r="D236" s="48" t="s">
        <v>157</v>
      </c>
      <c r="E236" s="48" t="s">
        <v>16</v>
      </c>
      <c r="F236" s="51">
        <v>9493037.4145507794</v>
      </c>
      <c r="G236" s="52">
        <v>10092069.213867201</v>
      </c>
      <c r="H236" s="52">
        <v>10155293.6401367</v>
      </c>
      <c r="I236" s="52">
        <v>10032162.2662722</v>
      </c>
      <c r="J236" s="52">
        <v>9643094.3822518401</v>
      </c>
      <c r="K236" s="52">
        <v>9383954.39701882</v>
      </c>
      <c r="L236" s="52">
        <v>9171263.5721789096</v>
      </c>
      <c r="M236" s="52">
        <v>8873306.0323222205</v>
      </c>
      <c r="N236" s="52">
        <v>8446582.8948864695</v>
      </c>
      <c r="O236" s="52">
        <v>8054151.89914265</v>
      </c>
      <c r="P236" s="52">
        <v>7830152.8685736097</v>
      </c>
    </row>
    <row r="237" spans="1:16" ht="14.4">
      <c r="A237" s="48" t="s">
        <v>18</v>
      </c>
      <c r="B237" s="48" t="s">
        <v>228</v>
      </c>
      <c r="C237" s="48" t="s">
        <v>167</v>
      </c>
      <c r="D237" s="48" t="s">
        <v>158</v>
      </c>
      <c r="E237" s="48" t="s">
        <v>16</v>
      </c>
      <c r="F237" s="51">
        <v>9860871.8261718694</v>
      </c>
      <c r="G237" s="52">
        <v>9556720.0927734394</v>
      </c>
      <c r="H237" s="52">
        <v>10025192.321777301</v>
      </c>
      <c r="I237" s="52">
        <v>10279777.3391356</v>
      </c>
      <c r="J237" s="52">
        <v>10441517.3677164</v>
      </c>
      <c r="K237" s="52">
        <v>10126577.025267201</v>
      </c>
      <c r="L237" s="52">
        <v>9515318.0995048694</v>
      </c>
      <c r="M237" s="52">
        <v>9321558.1827945504</v>
      </c>
      <c r="N237" s="52">
        <v>9042040.7849391196</v>
      </c>
      <c r="O237" s="52">
        <v>8630918.6470396407</v>
      </c>
      <c r="P237" s="52">
        <v>8251488.1282871002</v>
      </c>
    </row>
    <row r="238" spans="1:16" ht="14.4">
      <c r="A238" s="48" t="s">
        <v>18</v>
      </c>
      <c r="B238" s="48" t="s">
        <v>228</v>
      </c>
      <c r="C238" s="48" t="s">
        <v>167</v>
      </c>
      <c r="D238" s="48" t="s">
        <v>159</v>
      </c>
      <c r="E238" s="48" t="s">
        <v>16</v>
      </c>
      <c r="F238" s="51">
        <v>24207649.1088867</v>
      </c>
      <c r="G238" s="52">
        <v>21104616.5771484</v>
      </c>
      <c r="H238" s="52">
        <v>19211434.2651367</v>
      </c>
      <c r="I238" s="52">
        <v>19782442.7153829</v>
      </c>
      <c r="J238" s="52">
        <v>20185709.981240001</v>
      </c>
      <c r="K238" s="52">
        <v>20673870.5339779</v>
      </c>
      <c r="L238" s="52">
        <v>20772031.6693529</v>
      </c>
      <c r="M238" s="52">
        <v>20045442.964413501</v>
      </c>
      <c r="N238" s="52">
        <v>19268993.560157299</v>
      </c>
      <c r="O238" s="52">
        <v>18817917.534435298</v>
      </c>
      <c r="P238" s="52">
        <v>18145028.792029101</v>
      </c>
    </row>
    <row r="239" spans="1:16" ht="14.4">
      <c r="A239" s="48" t="s">
        <v>18</v>
      </c>
      <c r="B239" s="48" t="s">
        <v>228</v>
      </c>
      <c r="C239" s="48" t="s">
        <v>167</v>
      </c>
      <c r="D239" s="48" t="s">
        <v>160</v>
      </c>
      <c r="E239" s="48" t="s">
        <v>16</v>
      </c>
      <c r="F239" s="51">
        <v>25644031.982421901</v>
      </c>
      <c r="G239" s="52">
        <v>25813383.911132801</v>
      </c>
      <c r="H239" s="52">
        <v>22506527.404785201</v>
      </c>
      <c r="I239" s="52">
        <v>20229478.255923402</v>
      </c>
      <c r="J239" s="52">
        <v>19538001.1488166</v>
      </c>
      <c r="K239" s="52">
        <v>18955379.935178999</v>
      </c>
      <c r="L239" s="52">
        <v>19426620.979446899</v>
      </c>
      <c r="M239" s="52">
        <v>20395359.015260801</v>
      </c>
      <c r="N239" s="52">
        <v>20570032.6202185</v>
      </c>
      <c r="O239" s="52">
        <v>19930915.527842399</v>
      </c>
      <c r="P239" s="52">
        <v>19248207.881308299</v>
      </c>
    </row>
    <row r="240" spans="1:16" ht="14.4">
      <c r="A240" s="48" t="s">
        <v>18</v>
      </c>
      <c r="B240" s="48" t="s">
        <v>228</v>
      </c>
      <c r="C240" s="48" t="s">
        <v>167</v>
      </c>
      <c r="D240" s="48" t="s">
        <v>161</v>
      </c>
      <c r="E240" s="48" t="s">
        <v>16</v>
      </c>
      <c r="F240" s="51">
        <v>9723191.6503906306</v>
      </c>
      <c r="G240" s="52">
        <v>11019198.486328101</v>
      </c>
      <c r="H240" s="52">
        <v>11162024.169921899</v>
      </c>
      <c r="I240" s="52">
        <v>10805851.293805899</v>
      </c>
      <c r="J240" s="52">
        <v>10088276.215871699</v>
      </c>
      <c r="K240" s="52">
        <v>9349448.98504976</v>
      </c>
      <c r="L240" s="52">
        <v>8538576.9806493893</v>
      </c>
      <c r="M240" s="52">
        <v>8381834.2190611502</v>
      </c>
      <c r="N240" s="52">
        <v>9080498.0806568507</v>
      </c>
      <c r="O240" s="52">
        <v>9381218.9035047591</v>
      </c>
      <c r="P240" s="52">
        <v>9361706.5571149793</v>
      </c>
    </row>
    <row r="241" spans="1:16" ht="14.4">
      <c r="A241" s="48" t="s">
        <v>18</v>
      </c>
      <c r="B241" s="48" t="s">
        <v>228</v>
      </c>
      <c r="C241" s="48" t="s">
        <v>167</v>
      </c>
      <c r="D241" s="48" t="s">
        <v>162</v>
      </c>
      <c r="E241" s="48" t="s">
        <v>16</v>
      </c>
      <c r="F241" s="51">
        <v>2599323.73046875</v>
      </c>
      <c r="G241" s="52">
        <v>3475066.1621093699</v>
      </c>
      <c r="H241" s="52">
        <v>3700151.79443359</v>
      </c>
      <c r="I241" s="52">
        <v>3911734.6040764302</v>
      </c>
      <c r="J241" s="52">
        <v>3891497.3373893099</v>
      </c>
      <c r="K241" s="52">
        <v>3678071.59117905</v>
      </c>
      <c r="L241" s="52">
        <v>3366551.7783268201</v>
      </c>
      <c r="M241" s="52">
        <v>2920041.95165167</v>
      </c>
      <c r="N241" s="52">
        <v>3168442.1939086001</v>
      </c>
      <c r="O241" s="52">
        <v>3336908.0059563601</v>
      </c>
      <c r="P241" s="52">
        <v>3550183.1328369798</v>
      </c>
    </row>
    <row r="242" spans="1:16" ht="14.4">
      <c r="A242" s="48" t="s">
        <v>18</v>
      </c>
      <c r="B242" s="48" t="s">
        <v>228</v>
      </c>
      <c r="C242" s="48" t="s">
        <v>167</v>
      </c>
      <c r="D242" s="48" t="s">
        <v>163</v>
      </c>
      <c r="E242" s="48" t="s">
        <v>16</v>
      </c>
      <c r="F242" s="51">
        <v>2827287.9638671898</v>
      </c>
      <c r="G242" s="52">
        <v>4104091.4001464802</v>
      </c>
      <c r="H242" s="52">
        <v>4178409.9121093699</v>
      </c>
      <c r="I242" s="52">
        <v>4690530.4269257803</v>
      </c>
      <c r="J242" s="52">
        <v>4741432.19361322</v>
      </c>
      <c r="K242" s="52">
        <v>4684747.5653918898</v>
      </c>
      <c r="L242" s="52">
        <v>3995553.9483198202</v>
      </c>
      <c r="M242" s="52">
        <v>3849638.2863332499</v>
      </c>
      <c r="N242" s="52">
        <v>3592849.5507842898</v>
      </c>
      <c r="O242" s="52">
        <v>4031157.7165205898</v>
      </c>
      <c r="P242" s="52">
        <v>4141938.1306549301</v>
      </c>
    </row>
    <row r="243" spans="1:16" ht="14.4">
      <c r="A243" s="48" t="s">
        <v>18</v>
      </c>
      <c r="B243" s="48" t="s">
        <v>228</v>
      </c>
      <c r="C243" s="48" t="s">
        <v>167</v>
      </c>
      <c r="D243" s="48" t="s">
        <v>164</v>
      </c>
      <c r="E243" s="48" t="s">
        <v>16</v>
      </c>
      <c r="F243" s="51">
        <v>2364631.1950683598</v>
      </c>
      <c r="G243" s="52">
        <v>3216517.8222656199</v>
      </c>
      <c r="H243" s="52">
        <v>3965907.74536133</v>
      </c>
      <c r="I243" s="52">
        <v>4424665.0636188602</v>
      </c>
      <c r="J243" s="52">
        <v>4629659.1189928995</v>
      </c>
      <c r="K243" s="52">
        <v>4846082.2367417803</v>
      </c>
      <c r="L243" s="52">
        <v>4830207.4828439504</v>
      </c>
      <c r="M243" s="52">
        <v>4326138.9400897697</v>
      </c>
      <c r="N243" s="52">
        <v>4064709.2129341201</v>
      </c>
      <c r="O243" s="52">
        <v>4097973.1784533998</v>
      </c>
      <c r="P243" s="52">
        <v>4544067.7892094702</v>
      </c>
    </row>
    <row r="244" spans="1:16" ht="14.4">
      <c r="A244" s="48" t="s">
        <v>18</v>
      </c>
      <c r="B244" s="48" t="s">
        <v>228</v>
      </c>
      <c r="C244" s="48" t="s">
        <v>167</v>
      </c>
      <c r="D244" s="48" t="s">
        <v>165</v>
      </c>
      <c r="E244" s="48" t="s">
        <v>16</v>
      </c>
      <c r="F244" s="51">
        <v>1160980.73577881</v>
      </c>
      <c r="G244" s="52">
        <v>1416373.93188477</v>
      </c>
      <c r="H244" s="52">
        <v>1689096.72546387</v>
      </c>
      <c r="I244" s="52">
        <v>2084828.91909118</v>
      </c>
      <c r="J244" s="52">
        <v>2185707.30838431</v>
      </c>
      <c r="K244" s="52">
        <v>2358522.9809093699</v>
      </c>
      <c r="L244" s="52">
        <v>2634158.9252642998</v>
      </c>
      <c r="M244" s="52">
        <v>2668993.80210735</v>
      </c>
      <c r="N244" s="52">
        <v>2422267.69864367</v>
      </c>
      <c r="O244" s="52">
        <v>2302580.2145852102</v>
      </c>
      <c r="P244" s="52">
        <v>2348724.0256187702</v>
      </c>
    </row>
    <row r="245" spans="1:16" ht="14.4">
      <c r="A245" s="48" t="s">
        <v>18</v>
      </c>
      <c r="B245" s="48" t="s">
        <v>228</v>
      </c>
      <c r="C245" s="48" t="s">
        <v>167</v>
      </c>
      <c r="D245" s="48" t="s">
        <v>166</v>
      </c>
      <c r="E245" s="48" t="s">
        <v>16</v>
      </c>
      <c r="F245" s="51">
        <v>961382.11996853398</v>
      </c>
      <c r="G245" s="52">
        <v>1211940.9731030499</v>
      </c>
      <c r="H245" s="52">
        <v>1240574.40328598</v>
      </c>
      <c r="I245" s="52">
        <v>1493061.5252157301</v>
      </c>
      <c r="J245" s="52">
        <v>1644303.3770828701</v>
      </c>
      <c r="K245" s="52">
        <v>1891902.2236747199</v>
      </c>
      <c r="L245" s="52">
        <v>2297451.9959480101</v>
      </c>
      <c r="M245" s="52">
        <v>2721947.8567677001</v>
      </c>
      <c r="N245" s="52">
        <v>2989822.8316014898</v>
      </c>
      <c r="O245" s="52">
        <v>3014113.4797242498</v>
      </c>
      <c r="P245" s="52">
        <v>2982265.7931486699</v>
      </c>
    </row>
    <row r="246" spans="1:16" ht="14.4">
      <c r="A246" s="48" t="s">
        <v>18</v>
      </c>
      <c r="B246" s="48" t="s">
        <v>228</v>
      </c>
      <c r="C246" s="48" t="s">
        <v>168</v>
      </c>
      <c r="D246" s="48" t="s">
        <v>153</v>
      </c>
      <c r="E246" s="48" t="s">
        <v>16</v>
      </c>
      <c r="F246" s="51">
        <v>15910993.600233501</v>
      </c>
      <c r="G246" s="52">
        <v>16828354.121096399</v>
      </c>
      <c r="H246" s="52">
        <v>18113755.103796698</v>
      </c>
      <c r="I246" s="52">
        <v>18883810.155020799</v>
      </c>
      <c r="J246" s="52">
        <v>19119766.170446899</v>
      </c>
      <c r="K246" s="52">
        <v>19515780.3501288</v>
      </c>
      <c r="L246" s="52">
        <v>20241322.037000701</v>
      </c>
      <c r="M246" s="52">
        <v>20979158.873732399</v>
      </c>
      <c r="N246" s="52">
        <v>21631146.374608502</v>
      </c>
      <c r="O246" s="52">
        <v>22162223.471766401</v>
      </c>
      <c r="P246" s="52">
        <v>22620707.547653601</v>
      </c>
    </row>
    <row r="247" spans="1:16" ht="14.4">
      <c r="A247" s="48" t="s">
        <v>18</v>
      </c>
      <c r="B247" s="48" t="s">
        <v>228</v>
      </c>
      <c r="C247" s="48" t="s">
        <v>168</v>
      </c>
      <c r="D247" s="48" t="s">
        <v>154</v>
      </c>
      <c r="E247" s="48" t="s">
        <v>16</v>
      </c>
      <c r="F247" s="51">
        <v>771259.80758667004</v>
      </c>
      <c r="G247" s="52">
        <v>676504.16183471703</v>
      </c>
      <c r="H247" s="52">
        <v>663370.41091919004</v>
      </c>
      <c r="I247" s="52">
        <v>677019.82187141804</v>
      </c>
      <c r="J247" s="52">
        <v>663389.45373311499</v>
      </c>
      <c r="K247" s="52">
        <v>684385.64507979597</v>
      </c>
      <c r="L247" s="52">
        <v>651186.79422408901</v>
      </c>
      <c r="M247" s="52">
        <v>636011.22952847497</v>
      </c>
      <c r="N247" s="52">
        <v>580983.539796105</v>
      </c>
      <c r="O247" s="52">
        <v>581248.27797815495</v>
      </c>
      <c r="P247" s="52">
        <v>574701.77713467495</v>
      </c>
    </row>
    <row r="248" spans="1:16" ht="14.4">
      <c r="A248" s="48" t="s">
        <v>18</v>
      </c>
      <c r="B248" s="48" t="s">
        <v>228</v>
      </c>
      <c r="C248" s="48" t="s">
        <v>168</v>
      </c>
      <c r="D248" s="48" t="s">
        <v>155</v>
      </c>
      <c r="E248" s="48" t="s">
        <v>16</v>
      </c>
      <c r="F248" s="51">
        <v>673515.80810546898</v>
      </c>
      <c r="G248" s="52">
        <v>745464.06555175805</v>
      </c>
      <c r="H248" s="52">
        <v>750656.90612793004</v>
      </c>
      <c r="I248" s="52">
        <v>691142.12678829301</v>
      </c>
      <c r="J248" s="52">
        <v>680095.83035460301</v>
      </c>
      <c r="K248" s="52">
        <v>663887.99603765097</v>
      </c>
      <c r="L248" s="52">
        <v>682919.75918647996</v>
      </c>
      <c r="M248" s="52">
        <v>673883.995124034</v>
      </c>
      <c r="N248" s="52">
        <v>629261.48436337605</v>
      </c>
      <c r="O248" s="52">
        <v>620154.77745838696</v>
      </c>
      <c r="P248" s="52">
        <v>626199.42306503002</v>
      </c>
    </row>
    <row r="249" spans="1:16" ht="14.4">
      <c r="A249" s="48" t="s">
        <v>18</v>
      </c>
      <c r="B249" s="48" t="s">
        <v>228</v>
      </c>
      <c r="C249" s="48" t="s">
        <v>168</v>
      </c>
      <c r="D249" s="48" t="s">
        <v>156</v>
      </c>
      <c r="E249" s="48" t="s">
        <v>16</v>
      </c>
      <c r="F249" s="51">
        <v>1125221.16088867</v>
      </c>
      <c r="G249" s="52">
        <v>1131738.4185790999</v>
      </c>
      <c r="H249" s="52">
        <v>1424689.3463134801</v>
      </c>
      <c r="I249" s="52">
        <v>1142298.1844184599</v>
      </c>
      <c r="J249" s="52">
        <v>1149934.24931465</v>
      </c>
      <c r="K249" s="52">
        <v>1126646.48038232</v>
      </c>
      <c r="L249" s="52">
        <v>1174468.54604103</v>
      </c>
      <c r="M249" s="52">
        <v>1130750.96003084</v>
      </c>
      <c r="N249" s="52">
        <v>1127539.8989232201</v>
      </c>
      <c r="O249" s="52">
        <v>1046306.69764913</v>
      </c>
      <c r="P249" s="52">
        <v>1065772.5080224499</v>
      </c>
    </row>
    <row r="250" spans="1:16" ht="14.4">
      <c r="A250" s="48" t="s">
        <v>18</v>
      </c>
      <c r="B250" s="48" t="s">
        <v>228</v>
      </c>
      <c r="C250" s="48" t="s">
        <v>168</v>
      </c>
      <c r="D250" s="48" t="s">
        <v>157</v>
      </c>
      <c r="E250" s="48" t="s">
        <v>16</v>
      </c>
      <c r="F250" s="51">
        <v>1805090.75927734</v>
      </c>
      <c r="G250" s="52">
        <v>1938577.3162841799</v>
      </c>
      <c r="H250" s="52">
        <v>2261286.7126464802</v>
      </c>
      <c r="I250" s="52">
        <v>2415296.0979650901</v>
      </c>
      <c r="J250" s="52">
        <v>2277093.4456750699</v>
      </c>
      <c r="K250" s="52">
        <v>2176292.4157698099</v>
      </c>
      <c r="L250" s="52">
        <v>2150625.52787029</v>
      </c>
      <c r="M250" s="52">
        <v>2240669.0606281599</v>
      </c>
      <c r="N250" s="52">
        <v>2192044.480829</v>
      </c>
      <c r="O250" s="52">
        <v>2144069.5536365099</v>
      </c>
      <c r="P250" s="52">
        <v>2053122.8132333599</v>
      </c>
    </row>
    <row r="251" spans="1:16" ht="14.4">
      <c r="A251" s="48" t="s">
        <v>18</v>
      </c>
      <c r="B251" s="48" t="s">
        <v>228</v>
      </c>
      <c r="C251" s="48" t="s">
        <v>168</v>
      </c>
      <c r="D251" s="48" t="s">
        <v>158</v>
      </c>
      <c r="E251" s="48" t="s">
        <v>16</v>
      </c>
      <c r="F251" s="51">
        <v>1878937.1795654299</v>
      </c>
      <c r="G251" s="52">
        <v>1909837.90588379</v>
      </c>
      <c r="H251" s="52">
        <v>2044893.3258056601</v>
      </c>
      <c r="I251" s="52">
        <v>2327596.1246043402</v>
      </c>
      <c r="J251" s="52">
        <v>2532270.0226755301</v>
      </c>
      <c r="K251" s="52">
        <v>2575524.1541381902</v>
      </c>
      <c r="L251" s="52">
        <v>2352364.2277342398</v>
      </c>
      <c r="M251" s="52">
        <v>2338792.1487958799</v>
      </c>
      <c r="N251" s="52">
        <v>2444361.44846087</v>
      </c>
      <c r="O251" s="52">
        <v>2405165.8291767202</v>
      </c>
      <c r="P251" s="52">
        <v>2366483.1094085001</v>
      </c>
    </row>
    <row r="252" spans="1:16" ht="14.4">
      <c r="A252" s="48" t="s">
        <v>18</v>
      </c>
      <c r="B252" s="48" t="s">
        <v>228</v>
      </c>
      <c r="C252" s="48" t="s">
        <v>168</v>
      </c>
      <c r="D252" s="48" t="s">
        <v>159</v>
      </c>
      <c r="E252" s="48" t="s">
        <v>16</v>
      </c>
      <c r="F252" s="51">
        <v>4137509.9334716802</v>
      </c>
      <c r="G252" s="52">
        <v>3926361.0076904302</v>
      </c>
      <c r="H252" s="52">
        <v>3939852.1728515602</v>
      </c>
      <c r="I252" s="52">
        <v>4104363.1071903799</v>
      </c>
      <c r="J252" s="52">
        <v>4244611.7680804403</v>
      </c>
      <c r="K252" s="52">
        <v>4549783.1752451798</v>
      </c>
      <c r="L252" s="52">
        <v>5107039.1852643602</v>
      </c>
      <c r="M252" s="52">
        <v>5162224.7766977698</v>
      </c>
      <c r="N252" s="52">
        <v>4956854.5657394296</v>
      </c>
      <c r="O252" s="52">
        <v>5073747.2090364397</v>
      </c>
      <c r="P252" s="52">
        <v>5161150.6657163203</v>
      </c>
    </row>
    <row r="253" spans="1:16" ht="14.4">
      <c r="A253" s="48" t="s">
        <v>18</v>
      </c>
      <c r="B253" s="48" t="s">
        <v>228</v>
      </c>
      <c r="C253" s="48" t="s">
        <v>168</v>
      </c>
      <c r="D253" s="48" t="s">
        <v>160</v>
      </c>
      <c r="E253" s="48" t="s">
        <v>16</v>
      </c>
      <c r="F253" s="51">
        <v>3558733.9935302702</v>
      </c>
      <c r="G253" s="52">
        <v>3924339.92004395</v>
      </c>
      <c r="H253" s="52">
        <v>3871249.3896484398</v>
      </c>
      <c r="I253" s="52">
        <v>3806951.4746516198</v>
      </c>
      <c r="J253" s="52">
        <v>3767345.0538845202</v>
      </c>
      <c r="K253" s="52">
        <v>3823530.5402430599</v>
      </c>
      <c r="L253" s="52">
        <v>4050119.7630602298</v>
      </c>
      <c r="M253" s="52">
        <v>4520051.8622337999</v>
      </c>
      <c r="N253" s="52">
        <v>5082058.1047754399</v>
      </c>
      <c r="O253" s="52">
        <v>5154292.9902655398</v>
      </c>
      <c r="P253" s="52">
        <v>4992030.8554845797</v>
      </c>
    </row>
    <row r="254" spans="1:16" ht="14.4">
      <c r="A254" s="48" t="s">
        <v>18</v>
      </c>
      <c r="B254" s="48" t="s">
        <v>228</v>
      </c>
      <c r="C254" s="48" t="s">
        <v>168</v>
      </c>
      <c r="D254" s="48" t="s">
        <v>161</v>
      </c>
      <c r="E254" s="48" t="s">
        <v>16</v>
      </c>
      <c r="F254" s="51">
        <v>1081121.4294433601</v>
      </c>
      <c r="G254" s="52">
        <v>1364297.7294921901</v>
      </c>
      <c r="H254" s="52">
        <v>1550614.21203613</v>
      </c>
      <c r="I254" s="52">
        <v>1675360.6486178499</v>
      </c>
      <c r="J254" s="52">
        <v>1639309.93395044</v>
      </c>
      <c r="K254" s="52">
        <v>1582764.2337298801</v>
      </c>
      <c r="L254" s="52">
        <v>1578436.1598394599</v>
      </c>
      <c r="M254" s="52">
        <v>1639978.1136965801</v>
      </c>
      <c r="N254" s="52">
        <v>1798218.3351056301</v>
      </c>
      <c r="O254" s="52">
        <v>2058705.5565695099</v>
      </c>
      <c r="P254" s="52">
        <v>2300193.2804783401</v>
      </c>
    </row>
    <row r="255" spans="1:16" ht="14.4">
      <c r="A255" s="48" t="s">
        <v>18</v>
      </c>
      <c r="B255" s="48" t="s">
        <v>228</v>
      </c>
      <c r="C255" s="48" t="s">
        <v>168</v>
      </c>
      <c r="D255" s="48" t="s">
        <v>162</v>
      </c>
      <c r="E255" s="48" t="s">
        <v>16</v>
      </c>
      <c r="F255" s="51">
        <v>260900.91705322301</v>
      </c>
      <c r="G255" s="52">
        <v>391753.95965576201</v>
      </c>
      <c r="H255" s="52">
        <v>464035.61401367199</v>
      </c>
      <c r="I255" s="52">
        <v>543738.62840531196</v>
      </c>
      <c r="J255" s="52">
        <v>543254.34544562094</v>
      </c>
      <c r="K255" s="52">
        <v>555770.92259879597</v>
      </c>
      <c r="L255" s="52">
        <v>535498.45736903499</v>
      </c>
      <c r="M255" s="52">
        <v>519538.21328162699</v>
      </c>
      <c r="N255" s="52">
        <v>592691.02997025498</v>
      </c>
      <c r="O255" s="52">
        <v>628042.78572584596</v>
      </c>
      <c r="P255" s="52">
        <v>770492.49477329897</v>
      </c>
    </row>
    <row r="256" spans="1:16" ht="14.4">
      <c r="A256" s="48" t="s">
        <v>18</v>
      </c>
      <c r="B256" s="48" t="s">
        <v>228</v>
      </c>
      <c r="C256" s="48" t="s">
        <v>168</v>
      </c>
      <c r="D256" s="48" t="s">
        <v>163</v>
      </c>
      <c r="E256" s="48" t="s">
        <v>16</v>
      </c>
      <c r="F256" s="51">
        <v>259119.81201171901</v>
      </c>
      <c r="G256" s="52">
        <v>344382.52258300799</v>
      </c>
      <c r="H256" s="52">
        <v>469108.78753662098</v>
      </c>
      <c r="I256" s="52">
        <v>601106.25775865803</v>
      </c>
      <c r="J256" s="52">
        <v>631789.900943649</v>
      </c>
      <c r="K256" s="52">
        <v>646170.17576733395</v>
      </c>
      <c r="L256" s="52">
        <v>621897.36288096698</v>
      </c>
      <c r="M256" s="52">
        <v>647936.65827320097</v>
      </c>
      <c r="N256" s="52">
        <v>642199.89651906595</v>
      </c>
      <c r="O256" s="52">
        <v>732311.77306432603</v>
      </c>
      <c r="P256" s="52">
        <v>807174.25412607298</v>
      </c>
    </row>
    <row r="257" spans="1:16" ht="14.4">
      <c r="A257" s="48" t="s">
        <v>18</v>
      </c>
      <c r="B257" s="48" t="s">
        <v>228</v>
      </c>
      <c r="C257" s="48" t="s">
        <v>168</v>
      </c>
      <c r="D257" s="48" t="s">
        <v>164</v>
      </c>
      <c r="E257" s="48" t="s">
        <v>16</v>
      </c>
      <c r="F257" s="51">
        <v>202327.37350463899</v>
      </c>
      <c r="G257" s="52">
        <v>280911.43417358398</v>
      </c>
      <c r="H257" s="52">
        <v>423173.46191406302</v>
      </c>
      <c r="I257" s="52">
        <v>505921.14237147901</v>
      </c>
      <c r="J257" s="52">
        <v>554653.71196835896</v>
      </c>
      <c r="K257" s="52">
        <v>619966.62140766496</v>
      </c>
      <c r="L257" s="52">
        <v>673330.77049361996</v>
      </c>
      <c r="M257" s="52">
        <v>666496.867500111</v>
      </c>
      <c r="N257" s="52">
        <v>688939.75780961604</v>
      </c>
      <c r="O257" s="52">
        <v>738134.14617986395</v>
      </c>
      <c r="P257" s="52">
        <v>831645.779361589</v>
      </c>
    </row>
    <row r="258" spans="1:16" ht="14.4">
      <c r="A258" s="48" t="s">
        <v>18</v>
      </c>
      <c r="B258" s="48" t="s">
        <v>228</v>
      </c>
      <c r="C258" s="48" t="s">
        <v>168</v>
      </c>
      <c r="D258" s="48" t="s">
        <v>165</v>
      </c>
      <c r="E258" s="48" t="s">
        <v>16</v>
      </c>
      <c r="F258" s="51">
        <v>103241.779327393</v>
      </c>
      <c r="G258" s="52">
        <v>109582.65399932901</v>
      </c>
      <c r="H258" s="52">
        <v>130011.552810669</v>
      </c>
      <c r="I258" s="52">
        <v>232919.96605521801</v>
      </c>
      <c r="J258" s="52">
        <v>260298.61990097299</v>
      </c>
      <c r="K258" s="52">
        <v>299174.70013626502</v>
      </c>
      <c r="L258" s="52">
        <v>376266.19010687497</v>
      </c>
      <c r="M258" s="52">
        <v>417543.58493593498</v>
      </c>
      <c r="N258" s="52">
        <v>419745.06734893098</v>
      </c>
      <c r="O258" s="52">
        <v>439694.29539104598</v>
      </c>
      <c r="P258" s="52">
        <v>477296.22810958698</v>
      </c>
    </row>
    <row r="259" spans="1:16" ht="14.4">
      <c r="A259" s="48" t="s">
        <v>18</v>
      </c>
      <c r="B259" s="48" t="s">
        <v>228</v>
      </c>
      <c r="C259" s="48" t="s">
        <v>168</v>
      </c>
      <c r="D259" s="48" t="s">
        <v>166</v>
      </c>
      <c r="E259" s="48" t="s">
        <v>16</v>
      </c>
      <c r="F259" s="51">
        <v>54013.646467588798</v>
      </c>
      <c r="G259" s="52">
        <v>84603.025324642702</v>
      </c>
      <c r="H259" s="52">
        <v>120813.21117281901</v>
      </c>
      <c r="I259" s="52">
        <v>160096.57432265801</v>
      </c>
      <c r="J259" s="52">
        <v>175719.834519911</v>
      </c>
      <c r="K259" s="52">
        <v>211883.28959288399</v>
      </c>
      <c r="L259" s="52">
        <v>287169.29292999703</v>
      </c>
      <c r="M259" s="52">
        <v>385281.40300594701</v>
      </c>
      <c r="N259" s="52">
        <v>476248.76496757299</v>
      </c>
      <c r="O259" s="52">
        <v>540349.57963493501</v>
      </c>
      <c r="P259" s="52">
        <v>594444.35873982799</v>
      </c>
    </row>
    <row r="260" spans="1:16" ht="14.4">
      <c r="A260" s="48" t="s">
        <v>18</v>
      </c>
      <c r="B260" s="48" t="s">
        <v>228</v>
      </c>
      <c r="C260" s="48" t="s">
        <v>169</v>
      </c>
      <c r="D260" s="48" t="s">
        <v>153</v>
      </c>
      <c r="E260" s="48" t="s">
        <v>16</v>
      </c>
      <c r="F260" s="51">
        <v>9571473.9200323801</v>
      </c>
      <c r="G260" s="52">
        <v>10431639.652523199</v>
      </c>
      <c r="H260" s="52">
        <v>12413699.684601299</v>
      </c>
      <c r="I260" s="52">
        <v>14309634.269350201</v>
      </c>
      <c r="J260" s="52">
        <v>14878163.343814399</v>
      </c>
      <c r="K260" s="52">
        <v>15825183.266729301</v>
      </c>
      <c r="L260" s="52">
        <v>17534287.667369399</v>
      </c>
      <c r="M260" s="52">
        <v>19240580.777557801</v>
      </c>
      <c r="N260" s="52">
        <v>20867322.216082599</v>
      </c>
      <c r="O260" s="52">
        <v>22429658.316981401</v>
      </c>
      <c r="P260" s="52">
        <v>23955529.397138</v>
      </c>
    </row>
    <row r="261" spans="1:16" ht="14.4">
      <c r="A261" s="48" t="s">
        <v>18</v>
      </c>
      <c r="B261" s="48" t="s">
        <v>228</v>
      </c>
      <c r="C261" s="48" t="s">
        <v>169</v>
      </c>
      <c r="D261" s="48" t="s">
        <v>154</v>
      </c>
      <c r="E261" s="48" t="s">
        <v>16</v>
      </c>
      <c r="F261" s="51">
        <v>408113.89350891102</v>
      </c>
      <c r="G261" s="52">
        <v>354270.95413208002</v>
      </c>
      <c r="H261" s="52">
        <v>414645.84541320801</v>
      </c>
      <c r="I261" s="52">
        <v>471319.49748910801</v>
      </c>
      <c r="J261" s="52">
        <v>485727.69228609803</v>
      </c>
      <c r="K261" s="52">
        <v>511567.77971403801</v>
      </c>
      <c r="L261" s="52">
        <v>528290.33636396099</v>
      </c>
      <c r="M261" s="52">
        <v>535783.60418593104</v>
      </c>
      <c r="N261" s="52">
        <v>535622.462106372</v>
      </c>
      <c r="O261" s="52">
        <v>565872.52240060503</v>
      </c>
      <c r="P261" s="52">
        <v>595786.84128751198</v>
      </c>
    </row>
    <row r="262" spans="1:16" ht="14.4">
      <c r="A262" s="48" t="s">
        <v>18</v>
      </c>
      <c r="B262" s="48" t="s">
        <v>228</v>
      </c>
      <c r="C262" s="48" t="s">
        <v>169</v>
      </c>
      <c r="D262" s="48" t="s">
        <v>155</v>
      </c>
      <c r="E262" s="48" t="s">
        <v>16</v>
      </c>
      <c r="F262" s="51">
        <v>355263.70239257801</v>
      </c>
      <c r="G262" s="52">
        <v>342080.18493652297</v>
      </c>
      <c r="H262" s="52">
        <v>380911.59057617199</v>
      </c>
      <c r="I262" s="52">
        <v>459403.75548259</v>
      </c>
      <c r="J262" s="52">
        <v>476941.92056361202</v>
      </c>
      <c r="K262" s="52">
        <v>507692.35936785903</v>
      </c>
      <c r="L262" s="52">
        <v>545977.82068272994</v>
      </c>
      <c r="M262" s="52">
        <v>576661.99354009901</v>
      </c>
      <c r="N262" s="52">
        <v>570775.38837110705</v>
      </c>
      <c r="O262" s="52">
        <v>595470.00370030303</v>
      </c>
      <c r="P262" s="52">
        <v>632657.85248961498</v>
      </c>
    </row>
    <row r="263" spans="1:16" ht="14.4">
      <c r="A263" s="48" t="s">
        <v>18</v>
      </c>
      <c r="B263" s="48" t="s">
        <v>228</v>
      </c>
      <c r="C263" s="48" t="s">
        <v>169</v>
      </c>
      <c r="D263" s="48" t="s">
        <v>156</v>
      </c>
      <c r="E263" s="48" t="s">
        <v>16</v>
      </c>
      <c r="F263" s="51">
        <v>688378.70025634801</v>
      </c>
      <c r="G263" s="52">
        <v>648892.38739013695</v>
      </c>
      <c r="H263" s="52">
        <v>808049.23248291004</v>
      </c>
      <c r="I263" s="52">
        <v>857389.70643570402</v>
      </c>
      <c r="J263" s="52">
        <v>873732.40346985904</v>
      </c>
      <c r="K263" s="52">
        <v>932353.01718029601</v>
      </c>
      <c r="L263" s="52">
        <v>1037185.2084107</v>
      </c>
      <c r="M263" s="52">
        <v>1077782.3128429099</v>
      </c>
      <c r="N263" s="52">
        <v>1103503.4514266099</v>
      </c>
      <c r="O263" s="52">
        <v>1115885.01760485</v>
      </c>
      <c r="P263" s="52">
        <v>1184988.9695528001</v>
      </c>
    </row>
    <row r="264" spans="1:16" ht="14.4">
      <c r="A264" s="48" t="s">
        <v>18</v>
      </c>
      <c r="B264" s="48" t="s">
        <v>228</v>
      </c>
      <c r="C264" s="48" t="s">
        <v>169</v>
      </c>
      <c r="D264" s="48" t="s">
        <v>157</v>
      </c>
      <c r="E264" s="48" t="s">
        <v>16</v>
      </c>
      <c r="F264" s="51">
        <v>1191198.79150391</v>
      </c>
      <c r="G264" s="52">
        <v>1285617.91229248</v>
      </c>
      <c r="H264" s="52">
        <v>1552229.1717529299</v>
      </c>
      <c r="I264" s="52">
        <v>1844628.0530677901</v>
      </c>
      <c r="J264" s="52">
        <v>1843525.28076177</v>
      </c>
      <c r="K264" s="52">
        <v>1898884.9506934001</v>
      </c>
      <c r="L264" s="52">
        <v>2102425.5822842298</v>
      </c>
      <c r="M264" s="52">
        <v>2291831.5479996302</v>
      </c>
      <c r="N264" s="52">
        <v>2394019.7673564898</v>
      </c>
      <c r="O264" s="52">
        <v>2424952.6225343798</v>
      </c>
      <c r="P264" s="52">
        <v>2481355.77894868</v>
      </c>
    </row>
    <row r="265" spans="1:16" ht="14.4">
      <c r="A265" s="48" t="s">
        <v>18</v>
      </c>
      <c r="B265" s="48" t="s">
        <v>228</v>
      </c>
      <c r="C265" s="48" t="s">
        <v>169</v>
      </c>
      <c r="D265" s="48" t="s">
        <v>158</v>
      </c>
      <c r="E265" s="48" t="s">
        <v>16</v>
      </c>
      <c r="F265" s="51">
        <v>1287655.57098389</v>
      </c>
      <c r="G265" s="52">
        <v>1291299.74365234</v>
      </c>
      <c r="H265" s="52">
        <v>1581467.0410156201</v>
      </c>
      <c r="I265" s="52">
        <v>1872209.85625542</v>
      </c>
      <c r="J265" s="52">
        <v>1976042.1349245401</v>
      </c>
      <c r="K265" s="52">
        <v>2036376.8917099901</v>
      </c>
      <c r="L265" s="52">
        <v>2126629.0896979501</v>
      </c>
      <c r="M265" s="52">
        <v>2338291.75798098</v>
      </c>
      <c r="N265" s="52">
        <v>2538510.3665721598</v>
      </c>
      <c r="O265" s="52">
        <v>2649117.3071890702</v>
      </c>
      <c r="P265" s="52">
        <v>2685477.7841855199</v>
      </c>
    </row>
    <row r="266" spans="1:16" ht="14.4">
      <c r="A266" s="48" t="s">
        <v>18</v>
      </c>
      <c r="B266" s="48" t="s">
        <v>228</v>
      </c>
      <c r="C266" s="48" t="s">
        <v>169</v>
      </c>
      <c r="D266" s="48" t="s">
        <v>159</v>
      </c>
      <c r="E266" s="48" t="s">
        <v>16</v>
      </c>
      <c r="F266" s="51">
        <v>2371428.8558959998</v>
      </c>
      <c r="G266" s="52">
        <v>2602029.8843383798</v>
      </c>
      <c r="H266" s="52">
        <v>2985316.2689208998</v>
      </c>
      <c r="I266" s="52">
        <v>3375260.3543708501</v>
      </c>
      <c r="J266" s="52">
        <v>3548963.62657848</v>
      </c>
      <c r="K266" s="52">
        <v>3860138.1514017</v>
      </c>
      <c r="L266" s="52">
        <v>4284630.0324357999</v>
      </c>
      <c r="M266" s="52">
        <v>4568425.6245259298</v>
      </c>
      <c r="N266" s="52">
        <v>4881069.01828219</v>
      </c>
      <c r="O266" s="52">
        <v>5306353.0400915798</v>
      </c>
      <c r="P266" s="52">
        <v>5627279.6094396999</v>
      </c>
    </row>
    <row r="267" spans="1:16" ht="14.4">
      <c r="A267" s="48" t="s">
        <v>18</v>
      </c>
      <c r="B267" s="48" t="s">
        <v>228</v>
      </c>
      <c r="C267" s="48" t="s">
        <v>169</v>
      </c>
      <c r="D267" s="48" t="s">
        <v>160</v>
      </c>
      <c r="E267" s="48" t="s">
        <v>16</v>
      </c>
      <c r="F267" s="51">
        <v>1987443.18389893</v>
      </c>
      <c r="G267" s="52">
        <v>2287891.3269043001</v>
      </c>
      <c r="H267" s="52">
        <v>2499162.5213623</v>
      </c>
      <c r="I267" s="52">
        <v>2830076.9030628898</v>
      </c>
      <c r="J267" s="52">
        <v>2952616.6089988798</v>
      </c>
      <c r="K267" s="52">
        <v>3128509.6486923499</v>
      </c>
      <c r="L267" s="52">
        <v>3527226.6941612102</v>
      </c>
      <c r="M267" s="52">
        <v>4037877.2042244799</v>
      </c>
      <c r="N267" s="52">
        <v>4466309.7191343196</v>
      </c>
      <c r="O267" s="52">
        <v>4757561.0438533099</v>
      </c>
      <c r="P267" s="52">
        <v>5084687.1628641197</v>
      </c>
    </row>
    <row r="268" spans="1:16" ht="14.4">
      <c r="A268" s="48" t="s">
        <v>18</v>
      </c>
      <c r="B268" s="48" t="s">
        <v>228</v>
      </c>
      <c r="C268" s="48" t="s">
        <v>169</v>
      </c>
      <c r="D268" s="48" t="s">
        <v>161</v>
      </c>
      <c r="E268" s="48" t="s">
        <v>16</v>
      </c>
      <c r="F268" s="51">
        <v>691313.957214355</v>
      </c>
      <c r="G268" s="52">
        <v>834776.66473388695</v>
      </c>
      <c r="H268" s="52">
        <v>1026059.66186523</v>
      </c>
      <c r="I268" s="52">
        <v>1109970.1246283001</v>
      </c>
      <c r="J268" s="52">
        <v>1131854.5788942999</v>
      </c>
      <c r="K268" s="52">
        <v>1196961.0279997899</v>
      </c>
      <c r="L268" s="52">
        <v>1375241.38814478</v>
      </c>
      <c r="M268" s="52">
        <v>1493414.15200419</v>
      </c>
      <c r="N268" s="52">
        <v>1746947.0389510801</v>
      </c>
      <c r="O268" s="52">
        <v>1967992.4878380699</v>
      </c>
      <c r="P268" s="52">
        <v>2151104.97211973</v>
      </c>
    </row>
    <row r="269" spans="1:16" ht="14.4">
      <c r="A269" s="48" t="s">
        <v>18</v>
      </c>
      <c r="B269" s="48" t="s">
        <v>228</v>
      </c>
      <c r="C269" s="48" t="s">
        <v>169</v>
      </c>
      <c r="D269" s="48" t="s">
        <v>162</v>
      </c>
      <c r="E269" s="48" t="s">
        <v>16</v>
      </c>
      <c r="F269" s="51">
        <v>175027.63366699201</v>
      </c>
      <c r="G269" s="52">
        <v>240829.94461059599</v>
      </c>
      <c r="H269" s="52">
        <v>330855.40771484398</v>
      </c>
      <c r="I269" s="52">
        <v>374107.67839233502</v>
      </c>
      <c r="J269" s="52">
        <v>380871.54791982501</v>
      </c>
      <c r="K269" s="52">
        <v>415780.449246192</v>
      </c>
      <c r="L269" s="52">
        <v>470383.87550401501</v>
      </c>
      <c r="M269" s="52">
        <v>516537.49151370599</v>
      </c>
      <c r="N269" s="52">
        <v>584120.79677240702</v>
      </c>
      <c r="O269" s="52">
        <v>673681.88581928401</v>
      </c>
      <c r="P269" s="52">
        <v>776703.95794653695</v>
      </c>
    </row>
    <row r="270" spans="1:16" ht="14.4">
      <c r="A270" s="48" t="s">
        <v>18</v>
      </c>
      <c r="B270" s="48" t="s">
        <v>228</v>
      </c>
      <c r="C270" s="48" t="s">
        <v>169</v>
      </c>
      <c r="D270" s="48" t="s">
        <v>163</v>
      </c>
      <c r="E270" s="48" t="s">
        <v>16</v>
      </c>
      <c r="F270" s="51">
        <v>179047.84202575701</v>
      </c>
      <c r="G270" s="52">
        <v>264051.69296264602</v>
      </c>
      <c r="H270" s="52">
        <v>335297.61123657197</v>
      </c>
      <c r="I270" s="52">
        <v>445040.97380282701</v>
      </c>
      <c r="J270" s="52">
        <v>470736.06929826998</v>
      </c>
      <c r="K270" s="52">
        <v>500602.68767290399</v>
      </c>
      <c r="L270" s="52">
        <v>533218.21928130905</v>
      </c>
      <c r="M270" s="52">
        <v>639410.65434371098</v>
      </c>
      <c r="N270" s="52">
        <v>682239.02145079896</v>
      </c>
      <c r="O270" s="52">
        <v>812339.66857013002</v>
      </c>
      <c r="P270" s="52">
        <v>908031.46352815896</v>
      </c>
    </row>
    <row r="271" spans="1:16" ht="14.4">
      <c r="A271" s="48" t="s">
        <v>18</v>
      </c>
      <c r="B271" s="48" t="s">
        <v>228</v>
      </c>
      <c r="C271" s="48" t="s">
        <v>169</v>
      </c>
      <c r="D271" s="48" t="s">
        <v>164</v>
      </c>
      <c r="E271" s="48" t="s">
        <v>16</v>
      </c>
      <c r="F271" s="51">
        <v>141568.09043884301</v>
      </c>
      <c r="G271" s="52">
        <v>175227.39219665501</v>
      </c>
      <c r="H271" s="52">
        <v>304820.49942016602</v>
      </c>
      <c r="I271" s="52">
        <v>392265.91142026498</v>
      </c>
      <c r="J271" s="52">
        <v>427677.77893504797</v>
      </c>
      <c r="K271" s="52">
        <v>473510.76915437198</v>
      </c>
      <c r="L271" s="52">
        <v>542625.776191685</v>
      </c>
      <c r="M271" s="52">
        <v>604233.25257045298</v>
      </c>
      <c r="N271" s="52">
        <v>708443.39052486594</v>
      </c>
      <c r="O271" s="52">
        <v>786791.49605963798</v>
      </c>
      <c r="P271" s="52">
        <v>937463.64529211295</v>
      </c>
    </row>
    <row r="272" spans="1:16" ht="14.4">
      <c r="A272" s="48" t="s">
        <v>18</v>
      </c>
      <c r="B272" s="48" t="s">
        <v>228</v>
      </c>
      <c r="C272" s="48" t="s">
        <v>169</v>
      </c>
      <c r="D272" s="48" t="s">
        <v>165</v>
      </c>
      <c r="E272" s="48" t="s">
        <v>16</v>
      </c>
      <c r="F272" s="51">
        <v>57076.663970947302</v>
      </c>
      <c r="G272" s="52">
        <v>69485.824108123794</v>
      </c>
      <c r="H272" s="52">
        <v>107760.041236877</v>
      </c>
      <c r="I272" s="52">
        <v>170493.28830856999</v>
      </c>
      <c r="J272" s="52">
        <v>189109.023060434</v>
      </c>
      <c r="K272" s="52">
        <v>215299.68684839999</v>
      </c>
      <c r="L272" s="52">
        <v>264172.45881684002</v>
      </c>
      <c r="M272" s="52">
        <v>306905.68811757897</v>
      </c>
      <c r="N272" s="52">
        <v>345293.60965966899</v>
      </c>
      <c r="O272" s="52">
        <v>408304.20350936201</v>
      </c>
      <c r="P272" s="52">
        <v>457708.67616256699</v>
      </c>
    </row>
    <row r="273" spans="1:16" ht="14.4">
      <c r="A273" s="48" t="s">
        <v>18</v>
      </c>
      <c r="B273" s="48" t="s">
        <v>228</v>
      </c>
      <c r="C273" s="48" t="s">
        <v>169</v>
      </c>
      <c r="D273" s="48" t="s">
        <v>166</v>
      </c>
      <c r="E273" s="48" t="s">
        <v>16</v>
      </c>
      <c r="F273" s="51">
        <v>37957.034274935701</v>
      </c>
      <c r="G273" s="52">
        <v>35185.740265063898</v>
      </c>
      <c r="H273" s="52">
        <v>87124.791603535399</v>
      </c>
      <c r="I273" s="52">
        <v>107468.16663359699</v>
      </c>
      <c r="J273" s="52">
        <v>120364.678123228</v>
      </c>
      <c r="K273" s="52">
        <v>147505.847048044</v>
      </c>
      <c r="L273" s="52">
        <v>196281.185394247</v>
      </c>
      <c r="M273" s="52">
        <v>253425.493708255</v>
      </c>
      <c r="N273" s="52">
        <v>310468.18547456601</v>
      </c>
      <c r="O273" s="52">
        <v>365337.01781087799</v>
      </c>
      <c r="P273" s="52">
        <v>432282.683320946</v>
      </c>
    </row>
    <row r="274" spans="1:16" ht="14.4">
      <c r="A274" s="48" t="s">
        <v>18</v>
      </c>
      <c r="B274" s="48" t="s">
        <v>228</v>
      </c>
      <c r="C274" s="48" t="s">
        <v>338</v>
      </c>
      <c r="D274" s="48" t="s">
        <v>153</v>
      </c>
      <c r="E274" s="48" t="s">
        <v>16</v>
      </c>
      <c r="F274" s="51">
        <v>19728361.896964699</v>
      </c>
      <c r="G274" s="52">
        <v>22805045.2897847</v>
      </c>
      <c r="H274" s="52">
        <v>26067469.227325201</v>
      </c>
      <c r="I274" s="52">
        <v>29117611.0236318</v>
      </c>
      <c r="J274" s="52">
        <v>30374725.2403301</v>
      </c>
      <c r="K274" s="52">
        <v>32418642.996071599</v>
      </c>
      <c r="L274" s="52">
        <v>35894739.655179903</v>
      </c>
      <c r="M274" s="52">
        <v>39136543.804377399</v>
      </c>
      <c r="N274" s="52">
        <v>42098018.146811798</v>
      </c>
      <c r="O274" s="52">
        <v>45004542.049472697</v>
      </c>
      <c r="P274" s="52">
        <v>48004257.307633899</v>
      </c>
    </row>
    <row r="275" spans="1:16" ht="14.4">
      <c r="A275" s="48" t="s">
        <v>18</v>
      </c>
      <c r="B275" s="48" t="s">
        <v>228</v>
      </c>
      <c r="C275" s="48" t="s">
        <v>338</v>
      </c>
      <c r="D275" s="48" t="s">
        <v>154</v>
      </c>
      <c r="E275" s="48" t="s">
        <v>16</v>
      </c>
      <c r="F275" s="51">
        <v>1170597.0382690399</v>
      </c>
      <c r="G275" s="52">
        <v>1083268.0397033701</v>
      </c>
      <c r="H275" s="52">
        <v>1182804.1152954099</v>
      </c>
      <c r="I275" s="52">
        <v>1350229.13730831</v>
      </c>
      <c r="J275" s="52">
        <v>1394043.0355048</v>
      </c>
      <c r="K275" s="52">
        <v>1491407.2788774699</v>
      </c>
      <c r="L275" s="52">
        <v>1450482.2157487301</v>
      </c>
      <c r="M275" s="52">
        <v>1430550.3890243</v>
      </c>
      <c r="N275" s="52">
        <v>1409249.7134481701</v>
      </c>
      <c r="O275" s="52">
        <v>1495780.10302513</v>
      </c>
      <c r="P275" s="52">
        <v>1572595.4778970501</v>
      </c>
    </row>
    <row r="276" spans="1:16" ht="14.4">
      <c r="A276" s="48" t="s">
        <v>18</v>
      </c>
      <c r="B276" s="48" t="s">
        <v>228</v>
      </c>
      <c r="C276" s="48" t="s">
        <v>338</v>
      </c>
      <c r="D276" s="48" t="s">
        <v>155</v>
      </c>
      <c r="E276" s="48" t="s">
        <v>16</v>
      </c>
      <c r="F276" s="51">
        <v>1024949.61547852</v>
      </c>
      <c r="G276" s="52">
        <v>1141666.97692871</v>
      </c>
      <c r="H276" s="52">
        <v>1241477.05078125</v>
      </c>
      <c r="I276" s="52">
        <v>1245165.53326698</v>
      </c>
      <c r="J276" s="52">
        <v>1309498.4127692899</v>
      </c>
      <c r="K276" s="52">
        <v>1390774.6133922499</v>
      </c>
      <c r="L276" s="52">
        <v>1492043.42508698</v>
      </c>
      <c r="M276" s="52">
        <v>1476150.1769715999</v>
      </c>
      <c r="N276" s="52">
        <v>1426735.34897743</v>
      </c>
      <c r="O276" s="52">
        <v>1517474.2320274401</v>
      </c>
      <c r="P276" s="52">
        <v>1626745.3814680399</v>
      </c>
    </row>
    <row r="277" spans="1:16" ht="14.4">
      <c r="A277" s="48" t="s">
        <v>18</v>
      </c>
      <c r="B277" s="48" t="s">
        <v>228</v>
      </c>
      <c r="C277" s="48" t="s">
        <v>338</v>
      </c>
      <c r="D277" s="48" t="s">
        <v>156</v>
      </c>
      <c r="E277" s="48" t="s">
        <v>16</v>
      </c>
      <c r="F277" s="51">
        <v>1750204.7729492199</v>
      </c>
      <c r="G277" s="52">
        <v>1823333.1909179699</v>
      </c>
      <c r="H277" s="52">
        <v>2124993.13354492</v>
      </c>
      <c r="I277" s="52">
        <v>2184900.17550229</v>
      </c>
      <c r="J277" s="52">
        <v>2294685.5036720098</v>
      </c>
      <c r="K277" s="52">
        <v>2481285.4458087501</v>
      </c>
      <c r="L277" s="52">
        <v>2810804.4398031998</v>
      </c>
      <c r="M277" s="52">
        <v>2761446.2047645701</v>
      </c>
      <c r="N277" s="52">
        <v>2762540.1623551198</v>
      </c>
      <c r="O277" s="52">
        <v>2761082.44133454</v>
      </c>
      <c r="P277" s="52">
        <v>2956688.80121247</v>
      </c>
    </row>
    <row r="278" spans="1:16" ht="14.4">
      <c r="A278" s="48" t="s">
        <v>18</v>
      </c>
      <c r="B278" s="48" t="s">
        <v>228</v>
      </c>
      <c r="C278" s="48" t="s">
        <v>338</v>
      </c>
      <c r="D278" s="48" t="s">
        <v>157</v>
      </c>
      <c r="E278" s="48" t="s">
        <v>16</v>
      </c>
      <c r="F278" s="51">
        <v>2967204.4830322298</v>
      </c>
      <c r="G278" s="52">
        <v>3302476.8524169899</v>
      </c>
      <c r="H278" s="52">
        <v>3447311.98120117</v>
      </c>
      <c r="I278" s="52">
        <v>3775200.7541969498</v>
      </c>
      <c r="J278" s="52">
        <v>3808869.0444900598</v>
      </c>
      <c r="K278" s="52">
        <v>3996088.9623225601</v>
      </c>
      <c r="L278" s="52">
        <v>4530456.8918546401</v>
      </c>
      <c r="M278" s="52">
        <v>5001763.1256334204</v>
      </c>
      <c r="N278" s="52">
        <v>4940221.7653407101</v>
      </c>
      <c r="O278" s="52">
        <v>4881524.1052566404</v>
      </c>
      <c r="P278" s="52">
        <v>4991594.5389942098</v>
      </c>
    </row>
    <row r="279" spans="1:16" ht="14.4">
      <c r="A279" s="48" t="s">
        <v>18</v>
      </c>
      <c r="B279" s="48" t="s">
        <v>228</v>
      </c>
      <c r="C279" s="48" t="s">
        <v>338</v>
      </c>
      <c r="D279" s="48" t="s">
        <v>158</v>
      </c>
      <c r="E279" s="48" t="s">
        <v>16</v>
      </c>
      <c r="F279" s="51">
        <v>2852571.5637206999</v>
      </c>
      <c r="G279" s="52">
        <v>3153090.37780762</v>
      </c>
      <c r="H279" s="52">
        <v>3407733.0932617201</v>
      </c>
      <c r="I279" s="52">
        <v>3543893.6175517198</v>
      </c>
      <c r="J279" s="52">
        <v>3723171.7826228901</v>
      </c>
      <c r="K279" s="52">
        <v>3917341.4519151002</v>
      </c>
      <c r="L279" s="52">
        <v>4181251.3878222601</v>
      </c>
      <c r="M279" s="52">
        <v>4722939.7148496201</v>
      </c>
      <c r="N279" s="52">
        <v>5202814.8423011601</v>
      </c>
      <c r="O279" s="52">
        <v>5152086.4496182399</v>
      </c>
      <c r="P279" s="52">
        <v>5098915.0244351504</v>
      </c>
    </row>
    <row r="280" spans="1:16" ht="14.4">
      <c r="A280" s="48" t="s">
        <v>18</v>
      </c>
      <c r="B280" s="48" t="s">
        <v>228</v>
      </c>
      <c r="C280" s="48" t="s">
        <v>338</v>
      </c>
      <c r="D280" s="48" t="s">
        <v>159</v>
      </c>
      <c r="E280" s="48" t="s">
        <v>16</v>
      </c>
      <c r="F280" s="51">
        <v>5014787.2467040997</v>
      </c>
      <c r="G280" s="52">
        <v>5693081.49719238</v>
      </c>
      <c r="H280" s="52">
        <v>6355090.2557373</v>
      </c>
      <c r="I280" s="52">
        <v>6883916.2968211398</v>
      </c>
      <c r="J280" s="52">
        <v>7067961.5893047303</v>
      </c>
      <c r="K280" s="52">
        <v>7373316.6895029396</v>
      </c>
      <c r="L280" s="52">
        <v>8010979.4273191197</v>
      </c>
      <c r="M280" s="52">
        <v>8709321.2436702698</v>
      </c>
      <c r="N280" s="52">
        <v>9551441.5562942997</v>
      </c>
      <c r="O280" s="52">
        <v>10608203.8902313</v>
      </c>
      <c r="P280" s="52">
        <v>11059465.2577201</v>
      </c>
    </row>
    <row r="281" spans="1:16" ht="14.4">
      <c r="A281" s="48" t="s">
        <v>18</v>
      </c>
      <c r="B281" s="48" t="s">
        <v>228</v>
      </c>
      <c r="C281" s="48" t="s">
        <v>338</v>
      </c>
      <c r="D281" s="48" t="s">
        <v>160</v>
      </c>
      <c r="E281" s="48" t="s">
        <v>16</v>
      </c>
      <c r="F281" s="51">
        <v>3260244.0872192401</v>
      </c>
      <c r="G281" s="52">
        <v>4231349.62463379</v>
      </c>
      <c r="H281" s="52">
        <v>5027384.0942382803</v>
      </c>
      <c r="I281" s="52">
        <v>5745703.8319112798</v>
      </c>
      <c r="J281" s="52">
        <v>6011646.7995208101</v>
      </c>
      <c r="K281" s="52">
        <v>6404711.2329764599</v>
      </c>
      <c r="L281" s="52">
        <v>7042818.1977684703</v>
      </c>
      <c r="M281" s="52">
        <v>7611331.1186085101</v>
      </c>
      <c r="N281" s="52">
        <v>8313008.9603594998</v>
      </c>
      <c r="O281" s="52">
        <v>9057722.0430979896</v>
      </c>
      <c r="P281" s="52">
        <v>9956599.0900628995</v>
      </c>
    </row>
    <row r="282" spans="1:16" ht="14.4">
      <c r="A282" s="48" t="s">
        <v>18</v>
      </c>
      <c r="B282" s="48" t="s">
        <v>228</v>
      </c>
      <c r="C282" s="48" t="s">
        <v>338</v>
      </c>
      <c r="D282" s="48" t="s">
        <v>161</v>
      </c>
      <c r="E282" s="48" t="s">
        <v>16</v>
      </c>
      <c r="F282" s="51">
        <v>932258.39233398403</v>
      </c>
      <c r="G282" s="52">
        <v>1241573.5321044901</v>
      </c>
      <c r="H282" s="52">
        <v>1681331.8786621101</v>
      </c>
      <c r="I282" s="52">
        <v>2121327.9067092598</v>
      </c>
      <c r="J282" s="52">
        <v>2246056.1549960598</v>
      </c>
      <c r="K282" s="52">
        <v>2425486.3683990398</v>
      </c>
      <c r="L282" s="52">
        <v>2752392.8451086902</v>
      </c>
      <c r="M282" s="52">
        <v>3070901.77498218</v>
      </c>
      <c r="N282" s="52">
        <v>3382080.9201901099</v>
      </c>
      <c r="O282" s="52">
        <v>3638647.5994735602</v>
      </c>
      <c r="P282" s="52">
        <v>4068038.3954235902</v>
      </c>
    </row>
    <row r="283" spans="1:16" ht="14.4">
      <c r="A283" s="48" t="s">
        <v>18</v>
      </c>
      <c r="B283" s="48" t="s">
        <v>228</v>
      </c>
      <c r="C283" s="48" t="s">
        <v>338</v>
      </c>
      <c r="D283" s="48" t="s">
        <v>162</v>
      </c>
      <c r="E283" s="48" t="s">
        <v>16</v>
      </c>
      <c r="F283" s="51">
        <v>224267.696380615</v>
      </c>
      <c r="G283" s="52">
        <v>342124.06158447301</v>
      </c>
      <c r="H283" s="52">
        <v>487813.81225585903</v>
      </c>
      <c r="I283" s="52">
        <v>637943.02928869205</v>
      </c>
      <c r="J283" s="52">
        <v>685791.73576384201</v>
      </c>
      <c r="K283" s="52">
        <v>783540.247390687</v>
      </c>
      <c r="L283" s="52">
        <v>894611.56736633705</v>
      </c>
      <c r="M283" s="52">
        <v>1004198.158302</v>
      </c>
      <c r="N283" s="52">
        <v>1135333.73869537</v>
      </c>
      <c r="O283" s="52">
        <v>1226543.70544703</v>
      </c>
      <c r="P283" s="52">
        <v>1359565.1006408399</v>
      </c>
    </row>
    <row r="284" spans="1:16" ht="14.4">
      <c r="A284" s="48" t="s">
        <v>18</v>
      </c>
      <c r="B284" s="48" t="s">
        <v>228</v>
      </c>
      <c r="C284" s="48" t="s">
        <v>338</v>
      </c>
      <c r="D284" s="48" t="s">
        <v>163</v>
      </c>
      <c r="E284" s="48" t="s">
        <v>16</v>
      </c>
      <c r="F284" s="51">
        <v>225240.14091491699</v>
      </c>
      <c r="G284" s="52">
        <v>339099.22790527297</v>
      </c>
      <c r="H284" s="52">
        <v>474160.24780273403</v>
      </c>
      <c r="I284" s="52">
        <v>679391.51102228404</v>
      </c>
      <c r="J284" s="52">
        <v>758408.53477444104</v>
      </c>
      <c r="K284" s="52">
        <v>864240.12034012505</v>
      </c>
      <c r="L284" s="52">
        <v>1009483.62479368</v>
      </c>
      <c r="M284" s="52">
        <v>1171441.08435966</v>
      </c>
      <c r="N284" s="52">
        <v>1309573.26902771</v>
      </c>
      <c r="O284" s="52">
        <v>1479325.5037244901</v>
      </c>
      <c r="P284" s="52">
        <v>1577657.1326797199</v>
      </c>
    </row>
    <row r="285" spans="1:16" ht="14.4">
      <c r="A285" s="48" t="s">
        <v>18</v>
      </c>
      <c r="B285" s="48" t="s">
        <v>228</v>
      </c>
      <c r="C285" s="48" t="s">
        <v>338</v>
      </c>
      <c r="D285" s="48" t="s">
        <v>164</v>
      </c>
      <c r="E285" s="48" t="s">
        <v>16</v>
      </c>
      <c r="F285" s="51">
        <v>181047.470092773</v>
      </c>
      <c r="G285" s="52">
        <v>277767.83943176299</v>
      </c>
      <c r="H285" s="52">
        <v>382960.02578735398</v>
      </c>
      <c r="I285" s="52">
        <v>549967.12998046202</v>
      </c>
      <c r="J285" s="52">
        <v>621390.18576777796</v>
      </c>
      <c r="K285" s="52">
        <v>735427.67833978403</v>
      </c>
      <c r="L285" s="52">
        <v>938950.11854087305</v>
      </c>
      <c r="M285" s="52">
        <v>1104671.72230953</v>
      </c>
      <c r="N285" s="52">
        <v>1279000.97938149</v>
      </c>
      <c r="O285" s="52">
        <v>1455828.31356381</v>
      </c>
      <c r="P285" s="52">
        <v>1635337.28757227</v>
      </c>
    </row>
    <row r="286" spans="1:16" ht="14.4">
      <c r="A286" s="48" t="s">
        <v>18</v>
      </c>
      <c r="B286" s="48" t="s">
        <v>228</v>
      </c>
      <c r="C286" s="48" t="s">
        <v>338</v>
      </c>
      <c r="D286" s="48" t="s">
        <v>165</v>
      </c>
      <c r="E286" s="48" t="s">
        <v>16</v>
      </c>
      <c r="F286" s="51">
        <v>73779.538154602007</v>
      </c>
      <c r="G286" s="52">
        <v>100460.654735565</v>
      </c>
      <c r="H286" s="52">
        <v>142490.43273925799</v>
      </c>
      <c r="I286" s="52">
        <v>230422.64949896201</v>
      </c>
      <c r="J286" s="52">
        <v>259235.759431621</v>
      </c>
      <c r="K286" s="52">
        <v>313525.39423049899</v>
      </c>
      <c r="L286" s="52">
        <v>430653.84509998199</v>
      </c>
      <c r="M286" s="52">
        <v>562791.276207758</v>
      </c>
      <c r="N286" s="52">
        <v>673825.31936971704</v>
      </c>
      <c r="O286" s="52">
        <v>793364.39060880302</v>
      </c>
      <c r="P286" s="52">
        <v>917970.20781651698</v>
      </c>
    </row>
    <row r="287" spans="1:16" ht="14.4">
      <c r="A287" s="48" t="s">
        <v>18</v>
      </c>
      <c r="B287" s="48" t="s">
        <v>228</v>
      </c>
      <c r="C287" s="48" t="s">
        <v>338</v>
      </c>
      <c r="D287" s="48" t="s">
        <v>166</v>
      </c>
      <c r="E287" s="48" t="s">
        <v>16</v>
      </c>
      <c r="F287" s="51">
        <v>51209.851714782402</v>
      </c>
      <c r="G287" s="52">
        <v>75753.414422273607</v>
      </c>
      <c r="H287" s="52">
        <v>111919.106017798</v>
      </c>
      <c r="I287" s="52">
        <v>169549.45057341101</v>
      </c>
      <c r="J287" s="52">
        <v>193966.701711745</v>
      </c>
      <c r="K287" s="52">
        <v>241497.512575923</v>
      </c>
      <c r="L287" s="52">
        <v>349811.66886694002</v>
      </c>
      <c r="M287" s="52">
        <v>509037.81469393498</v>
      </c>
      <c r="N287" s="52">
        <v>712191.571070979</v>
      </c>
      <c r="O287" s="52">
        <v>936959.27206376195</v>
      </c>
      <c r="P287" s="52">
        <v>1183085.6117110599</v>
      </c>
    </row>
    <row r="288" spans="1:16" ht="14.4">
      <c r="A288" s="48" t="s">
        <v>170</v>
      </c>
      <c r="B288" s="48" t="s">
        <v>13</v>
      </c>
      <c r="C288" s="48" t="s">
        <v>152</v>
      </c>
      <c r="D288" s="48" t="s">
        <v>153</v>
      </c>
      <c r="E288" s="48" t="s">
        <v>16</v>
      </c>
      <c r="F288" s="51">
        <v>2110240.3493164498</v>
      </c>
      <c r="G288" s="52">
        <v>2226081.0730548701</v>
      </c>
      <c r="H288" s="52">
        <v>2363470.57883954</v>
      </c>
      <c r="I288" s="52">
        <v>2496835.8602177501</v>
      </c>
      <c r="J288" s="52">
        <v>2534906.74967829</v>
      </c>
      <c r="K288" s="52">
        <v>2612226.71935505</v>
      </c>
      <c r="L288" s="52">
        <v>2736574.5327951899</v>
      </c>
      <c r="M288" s="52">
        <v>2840800.0754271802</v>
      </c>
      <c r="N288" s="52">
        <v>2931756.0876157898</v>
      </c>
      <c r="O288" s="52">
        <v>3037625.54620679</v>
      </c>
      <c r="P288" s="52">
        <v>3153227.3834907901</v>
      </c>
    </row>
    <row r="289" spans="1:16" ht="14.4">
      <c r="A289" s="48" t="s">
        <v>170</v>
      </c>
      <c r="B289" s="48" t="s">
        <v>13</v>
      </c>
      <c r="C289" s="48" t="s">
        <v>152</v>
      </c>
      <c r="D289" s="48" t="s">
        <v>154</v>
      </c>
      <c r="E289" s="48" t="s">
        <v>16</v>
      </c>
      <c r="F289" s="51">
        <v>151753.336548805</v>
      </c>
      <c r="G289" s="52">
        <v>154291.59879684399</v>
      </c>
      <c r="H289" s="52">
        <v>149429.20434474901</v>
      </c>
      <c r="I289" s="52">
        <v>157736.62845248799</v>
      </c>
      <c r="J289" s="52">
        <v>160846.184904881</v>
      </c>
      <c r="K289" s="52">
        <v>165019.23515645901</v>
      </c>
      <c r="L289" s="52">
        <v>163530.21166401001</v>
      </c>
      <c r="M289" s="52">
        <v>158920.72843271101</v>
      </c>
      <c r="N289" s="52">
        <v>150515.45376102001</v>
      </c>
      <c r="O289" s="52">
        <v>153197.45050468299</v>
      </c>
      <c r="P289" s="52">
        <v>158459.279958978</v>
      </c>
    </row>
    <row r="290" spans="1:16" ht="14.4">
      <c r="A290" s="48" t="s">
        <v>170</v>
      </c>
      <c r="B290" s="48" t="s">
        <v>13</v>
      </c>
      <c r="C290" s="48" t="s">
        <v>152</v>
      </c>
      <c r="D290" s="48" t="s">
        <v>155</v>
      </c>
      <c r="E290" s="48" t="s">
        <v>16</v>
      </c>
      <c r="F290" s="51">
        <v>68681.431055068999</v>
      </c>
      <c r="G290" s="52">
        <v>70137.925148010298</v>
      </c>
      <c r="H290" s="52">
        <v>70938.365697860703</v>
      </c>
      <c r="I290" s="52">
        <v>71657.163291396006</v>
      </c>
      <c r="J290" s="52">
        <v>75752.600247492999</v>
      </c>
      <c r="K290" s="52">
        <v>79189.184354654601</v>
      </c>
      <c r="L290" s="52">
        <v>81175.359381476403</v>
      </c>
      <c r="M290" s="52">
        <v>81334.707018304805</v>
      </c>
      <c r="N290" s="52">
        <v>75037.491430808601</v>
      </c>
      <c r="O290" s="52">
        <v>75738.577265273707</v>
      </c>
      <c r="P290" s="52">
        <v>78379.411244511997</v>
      </c>
    </row>
    <row r="291" spans="1:16" ht="14.4">
      <c r="A291" s="48" t="s">
        <v>170</v>
      </c>
      <c r="B291" s="48" t="s">
        <v>13</v>
      </c>
      <c r="C291" s="48" t="s">
        <v>152</v>
      </c>
      <c r="D291" s="48" t="s">
        <v>156</v>
      </c>
      <c r="E291" s="48" t="s">
        <v>16</v>
      </c>
      <c r="F291" s="51">
        <v>117475.382804871</v>
      </c>
      <c r="G291" s="52">
        <v>117010.6112957</v>
      </c>
      <c r="H291" s="52">
        <v>118391.65186882</v>
      </c>
      <c r="I291" s="52">
        <v>112642.577470794</v>
      </c>
      <c r="J291" s="52">
        <v>110221.177840591</v>
      </c>
      <c r="K291" s="52">
        <v>120396.869012522</v>
      </c>
      <c r="L291" s="52">
        <v>127505.97150244001</v>
      </c>
      <c r="M291" s="52">
        <v>124248.160726289</v>
      </c>
      <c r="N291" s="52">
        <v>124297.600158107</v>
      </c>
      <c r="O291" s="52">
        <v>120421.50439804301</v>
      </c>
      <c r="P291" s="52">
        <v>124782.78822194799</v>
      </c>
    </row>
    <row r="292" spans="1:16" ht="14.4">
      <c r="A292" s="48" t="s">
        <v>170</v>
      </c>
      <c r="B292" s="48" t="s">
        <v>13</v>
      </c>
      <c r="C292" s="48" t="s">
        <v>152</v>
      </c>
      <c r="D292" s="48" t="s">
        <v>157</v>
      </c>
      <c r="E292" s="48" t="s">
        <v>16</v>
      </c>
      <c r="F292" s="51">
        <v>199653.82838249201</v>
      </c>
      <c r="G292" s="52">
        <v>218766.49594306899</v>
      </c>
      <c r="H292" s="52">
        <v>222923.02143573799</v>
      </c>
      <c r="I292" s="52">
        <v>226449.45136482999</v>
      </c>
      <c r="J292" s="52">
        <v>214395.78673308401</v>
      </c>
      <c r="K292" s="52">
        <v>197738.41185261001</v>
      </c>
      <c r="L292" s="52">
        <v>215578.628613565</v>
      </c>
      <c r="M292" s="52">
        <v>222087.84103290201</v>
      </c>
      <c r="N292" s="52">
        <v>222003.337187328</v>
      </c>
      <c r="O292" s="52">
        <v>222086.47618784301</v>
      </c>
      <c r="P292" s="52">
        <v>222227.96916727201</v>
      </c>
    </row>
    <row r="293" spans="1:16" ht="14.4">
      <c r="A293" s="48" t="s">
        <v>170</v>
      </c>
      <c r="B293" s="48" t="s">
        <v>13</v>
      </c>
      <c r="C293" s="48" t="s">
        <v>152</v>
      </c>
      <c r="D293" s="48" t="s">
        <v>158</v>
      </c>
      <c r="E293" s="48" t="s">
        <v>16</v>
      </c>
      <c r="F293" s="51">
        <v>189946.89214229601</v>
      </c>
      <c r="G293" s="52">
        <v>199316.19715690601</v>
      </c>
      <c r="H293" s="52">
        <v>228709.80012416799</v>
      </c>
      <c r="I293" s="52">
        <v>235577.60270434001</v>
      </c>
      <c r="J293" s="52">
        <v>234373.15842779001</v>
      </c>
      <c r="K293" s="52">
        <v>234382.316678178</v>
      </c>
      <c r="L293" s="52">
        <v>206949.75790934899</v>
      </c>
      <c r="M293" s="52">
        <v>223171.789356305</v>
      </c>
      <c r="N293" s="52">
        <v>232216.43174157699</v>
      </c>
      <c r="O293" s="52">
        <v>236628.533357298</v>
      </c>
      <c r="P293" s="52">
        <v>239564.08540479399</v>
      </c>
    </row>
    <row r="294" spans="1:16" ht="14.4">
      <c r="A294" s="48" t="s">
        <v>170</v>
      </c>
      <c r="B294" s="48" t="s">
        <v>13</v>
      </c>
      <c r="C294" s="48" t="s">
        <v>152</v>
      </c>
      <c r="D294" s="48" t="s">
        <v>159</v>
      </c>
      <c r="E294" s="48" t="s">
        <v>16</v>
      </c>
      <c r="F294" s="51">
        <v>436280.35986423498</v>
      </c>
      <c r="G294" s="52">
        <v>387989.65030908602</v>
      </c>
      <c r="H294" s="52">
        <v>389108.71088504803</v>
      </c>
      <c r="I294" s="52">
        <v>439199.95425392903</v>
      </c>
      <c r="J294" s="52">
        <v>459960.94529215898</v>
      </c>
      <c r="K294" s="52">
        <v>478806.08794878598</v>
      </c>
      <c r="L294" s="52">
        <v>486697.64635265601</v>
      </c>
      <c r="M294" s="52">
        <v>459696.95526051399</v>
      </c>
      <c r="N294" s="52">
        <v>451361.57687417598</v>
      </c>
      <c r="O294" s="52">
        <v>484131.69023769698</v>
      </c>
      <c r="P294" s="52">
        <v>504217.89139922097</v>
      </c>
    </row>
    <row r="295" spans="1:16" ht="14.4">
      <c r="A295" s="48" t="s">
        <v>170</v>
      </c>
      <c r="B295" s="48" t="s">
        <v>13</v>
      </c>
      <c r="C295" s="48" t="s">
        <v>152</v>
      </c>
      <c r="D295" s="48" t="s">
        <v>160</v>
      </c>
      <c r="E295" s="48" t="s">
        <v>16</v>
      </c>
      <c r="F295" s="51">
        <v>414346.031039953</v>
      </c>
      <c r="G295" s="52">
        <v>440190.003544092</v>
      </c>
      <c r="H295" s="52">
        <v>418149.89638328599</v>
      </c>
      <c r="I295" s="52">
        <v>386965.00773774699</v>
      </c>
      <c r="J295" s="52">
        <v>381996.73922272801</v>
      </c>
      <c r="K295" s="52">
        <v>391743.93462611298</v>
      </c>
      <c r="L295" s="52">
        <v>444925.40286276501</v>
      </c>
      <c r="M295" s="52">
        <v>484926.88571710198</v>
      </c>
      <c r="N295" s="52">
        <v>494423.20959731401</v>
      </c>
      <c r="O295" s="52">
        <v>474419.59040207003</v>
      </c>
      <c r="P295" s="52">
        <v>473196.85223426099</v>
      </c>
    </row>
    <row r="296" spans="1:16" ht="14.4">
      <c r="A296" s="48" t="s">
        <v>170</v>
      </c>
      <c r="B296" s="48" t="s">
        <v>13</v>
      </c>
      <c r="C296" s="48" t="s">
        <v>152</v>
      </c>
      <c r="D296" s="48" t="s">
        <v>161</v>
      </c>
      <c r="E296" s="48" t="s">
        <v>16</v>
      </c>
      <c r="F296" s="51">
        <v>155385.00058651</v>
      </c>
      <c r="G296" s="52">
        <v>183908.123373985</v>
      </c>
      <c r="H296" s="52">
        <v>209839.185208082</v>
      </c>
      <c r="I296" s="52">
        <v>214494.25708236801</v>
      </c>
      <c r="J296" s="52">
        <v>201438.52386295499</v>
      </c>
      <c r="K296" s="52">
        <v>193491.33263824301</v>
      </c>
      <c r="L296" s="52">
        <v>184388.87975014799</v>
      </c>
      <c r="M296" s="52">
        <v>202774.48488449599</v>
      </c>
      <c r="N296" s="52">
        <v>237932.94102629801</v>
      </c>
      <c r="O296" s="52">
        <v>245868.341562766</v>
      </c>
      <c r="P296" s="52">
        <v>251259.00818657401</v>
      </c>
    </row>
    <row r="297" spans="1:16" ht="14.4">
      <c r="A297" s="48" t="s">
        <v>170</v>
      </c>
      <c r="B297" s="48" t="s">
        <v>13</v>
      </c>
      <c r="C297" s="48" t="s">
        <v>152</v>
      </c>
      <c r="D297" s="48" t="s">
        <v>162</v>
      </c>
      <c r="E297" s="48" t="s">
        <v>16</v>
      </c>
      <c r="F297" s="51">
        <v>45419.983714818998</v>
      </c>
      <c r="G297" s="52">
        <v>63188.699215650602</v>
      </c>
      <c r="H297" s="52">
        <v>74270.040810108199</v>
      </c>
      <c r="I297" s="52">
        <v>83157.270530534195</v>
      </c>
      <c r="J297" s="52">
        <v>84195.139596858702</v>
      </c>
      <c r="K297" s="52">
        <v>81846.575840127203</v>
      </c>
      <c r="L297" s="52">
        <v>78851.535848992498</v>
      </c>
      <c r="M297" s="52">
        <v>72353.591928658207</v>
      </c>
      <c r="N297" s="52">
        <v>86989.932755404196</v>
      </c>
      <c r="O297" s="52">
        <v>97151.946340722003</v>
      </c>
      <c r="P297" s="52">
        <v>99494.679311363594</v>
      </c>
    </row>
    <row r="298" spans="1:16" ht="14.4">
      <c r="A298" s="48" t="s">
        <v>170</v>
      </c>
      <c r="B298" s="48" t="s">
        <v>13</v>
      </c>
      <c r="C298" s="48" t="s">
        <v>152</v>
      </c>
      <c r="D298" s="48" t="s">
        <v>163</v>
      </c>
      <c r="E298" s="48" t="s">
        <v>16</v>
      </c>
      <c r="F298" s="51">
        <v>60975.399218499697</v>
      </c>
      <c r="G298" s="52">
        <v>82462.284445762605</v>
      </c>
      <c r="H298" s="52">
        <v>99868.971288204193</v>
      </c>
      <c r="I298" s="52">
        <v>113846.552259442</v>
      </c>
      <c r="J298" s="52">
        <v>120095.739204014</v>
      </c>
      <c r="K298" s="52">
        <v>123765.889308186</v>
      </c>
      <c r="L298" s="52">
        <v>110679.689214208</v>
      </c>
      <c r="M298" s="52">
        <v>108968.6898224</v>
      </c>
      <c r="N298" s="52">
        <v>113484.601410409</v>
      </c>
      <c r="O298" s="52">
        <v>139177.93997826401</v>
      </c>
      <c r="P298" s="52">
        <v>145725.50051993001</v>
      </c>
    </row>
    <row r="299" spans="1:16" ht="14.4">
      <c r="A299" s="48" t="s">
        <v>170</v>
      </c>
      <c r="B299" s="48" t="s">
        <v>13</v>
      </c>
      <c r="C299" s="48" t="s">
        <v>152</v>
      </c>
      <c r="D299" s="48" t="s">
        <v>164</v>
      </c>
      <c r="E299" s="48" t="s">
        <v>16</v>
      </c>
      <c r="F299" s="51">
        <v>74178.815461695194</v>
      </c>
      <c r="G299" s="52">
        <v>96736.281596124201</v>
      </c>
      <c r="H299" s="52">
        <v>134337.65409886799</v>
      </c>
      <c r="I299" s="52">
        <v>158783.455001041</v>
      </c>
      <c r="J299" s="52">
        <v>167402.72785004799</v>
      </c>
      <c r="K299" s="52">
        <v>181064.85353511001</v>
      </c>
      <c r="L299" s="52">
        <v>190563.91961732699</v>
      </c>
      <c r="M299" s="52">
        <v>177003.86099825401</v>
      </c>
      <c r="N299" s="52">
        <v>169919.490917844</v>
      </c>
      <c r="O299" s="52">
        <v>189531.705508446</v>
      </c>
      <c r="P299" s="52">
        <v>223848.26704730699</v>
      </c>
    </row>
    <row r="300" spans="1:16" ht="14.4">
      <c r="A300" s="48" t="s">
        <v>170</v>
      </c>
      <c r="B300" s="48" t="s">
        <v>13</v>
      </c>
      <c r="C300" s="48" t="s">
        <v>152</v>
      </c>
      <c r="D300" s="48" t="s">
        <v>165</v>
      </c>
      <c r="E300" s="48" t="s">
        <v>16</v>
      </c>
      <c r="F300" s="51">
        <v>60474.888596683697</v>
      </c>
      <c r="G300" s="52">
        <v>68234.201185405196</v>
      </c>
      <c r="H300" s="52">
        <v>88704.074740409895</v>
      </c>
      <c r="I300" s="52">
        <v>119729.940059766</v>
      </c>
      <c r="J300" s="52">
        <v>131928.404127063</v>
      </c>
      <c r="K300" s="52">
        <v>142778.372245395</v>
      </c>
      <c r="L300" s="52">
        <v>163358.839771906</v>
      </c>
      <c r="M300" s="52">
        <v>173470.51739689099</v>
      </c>
      <c r="N300" s="52">
        <v>162179.244499286</v>
      </c>
      <c r="O300" s="52">
        <v>156509.71406687199</v>
      </c>
      <c r="P300" s="52">
        <v>175588.501482405</v>
      </c>
    </row>
    <row r="301" spans="1:16" ht="14.4">
      <c r="A301" s="48" t="s">
        <v>170</v>
      </c>
      <c r="B301" s="48" t="s">
        <v>13</v>
      </c>
      <c r="C301" s="48" t="s">
        <v>152</v>
      </c>
      <c r="D301" s="48" t="s">
        <v>166</v>
      </c>
      <c r="E301" s="48" t="s">
        <v>16</v>
      </c>
      <c r="F301" s="51">
        <v>135668.99990051801</v>
      </c>
      <c r="G301" s="52">
        <v>143849.00104423301</v>
      </c>
      <c r="H301" s="52">
        <v>158800.00195419401</v>
      </c>
      <c r="I301" s="52">
        <v>176596.00000907999</v>
      </c>
      <c r="J301" s="52">
        <v>192299.62236862601</v>
      </c>
      <c r="K301" s="52">
        <v>222003.65615866601</v>
      </c>
      <c r="L301" s="52">
        <v>282368.69030634599</v>
      </c>
      <c r="M301" s="52">
        <v>351841.86285235302</v>
      </c>
      <c r="N301" s="52">
        <v>411394.77625621902</v>
      </c>
      <c r="O301" s="52">
        <v>442762.07639681699</v>
      </c>
      <c r="P301" s="52">
        <v>456483.14931222599</v>
      </c>
    </row>
    <row r="302" spans="1:16" ht="14.4">
      <c r="A302" s="48" t="s">
        <v>170</v>
      </c>
      <c r="B302" s="48" t="s">
        <v>13</v>
      </c>
      <c r="C302" s="48" t="s">
        <v>167</v>
      </c>
      <c r="D302" s="48" t="s">
        <v>153</v>
      </c>
      <c r="E302" s="48" t="s">
        <v>16</v>
      </c>
      <c r="F302" s="51">
        <v>1749490.2361091201</v>
      </c>
      <c r="G302" s="52">
        <v>1781851.76957771</v>
      </c>
      <c r="H302" s="52">
        <v>1839682.0288822099</v>
      </c>
      <c r="I302" s="52">
        <v>1878197.1935939901</v>
      </c>
      <c r="J302" s="52">
        <v>1875831.5804175399</v>
      </c>
      <c r="K302" s="52">
        <v>1883408.0450903701</v>
      </c>
      <c r="L302" s="52">
        <v>1892074.0045903099</v>
      </c>
      <c r="M302" s="52">
        <v>1887876.3825914799</v>
      </c>
      <c r="N302" s="52">
        <v>1874378.47621457</v>
      </c>
      <c r="O302" s="52">
        <v>1857300.2603838199</v>
      </c>
      <c r="P302" s="52">
        <v>1835720.10652939</v>
      </c>
    </row>
    <row r="303" spans="1:16" ht="14.4">
      <c r="A303" s="48" t="s">
        <v>170</v>
      </c>
      <c r="B303" s="48" t="s">
        <v>13</v>
      </c>
      <c r="C303" s="48" t="s">
        <v>167</v>
      </c>
      <c r="D303" s="48" t="s">
        <v>154</v>
      </c>
      <c r="E303" s="48" t="s">
        <v>16</v>
      </c>
      <c r="F303" s="51">
        <v>111143.67198944101</v>
      </c>
      <c r="G303" s="52">
        <v>105488.17062377901</v>
      </c>
      <c r="H303" s="52">
        <v>99254.634857177705</v>
      </c>
      <c r="I303" s="52">
        <v>96813.991738789802</v>
      </c>
      <c r="J303" s="52">
        <v>94806.572848689393</v>
      </c>
      <c r="K303" s="52">
        <v>90709.017868396098</v>
      </c>
      <c r="L303" s="52">
        <v>87940.399592142698</v>
      </c>
      <c r="M303" s="52">
        <v>83504.992761635993</v>
      </c>
      <c r="N303" s="52">
        <v>77988.367763747403</v>
      </c>
      <c r="O303" s="52">
        <v>71378.225420051502</v>
      </c>
      <c r="P303" s="52">
        <v>66259.280140129398</v>
      </c>
    </row>
    <row r="304" spans="1:16" ht="14.4">
      <c r="A304" s="48" t="s">
        <v>170</v>
      </c>
      <c r="B304" s="48" t="s">
        <v>13</v>
      </c>
      <c r="C304" s="48" t="s">
        <v>167</v>
      </c>
      <c r="D304" s="48" t="s">
        <v>155</v>
      </c>
      <c r="E304" s="48" t="s">
        <v>16</v>
      </c>
      <c r="F304" s="51">
        <v>49635.581016540498</v>
      </c>
      <c r="G304" s="52">
        <v>47182.605743408203</v>
      </c>
      <c r="H304" s="52">
        <v>46461.9045257568</v>
      </c>
      <c r="I304" s="52">
        <v>45088.020710107703</v>
      </c>
      <c r="J304" s="52">
        <v>46283.4204487432</v>
      </c>
      <c r="K304" s="52">
        <v>45008.243491996203</v>
      </c>
      <c r="L304" s="52">
        <v>41554.949083016698</v>
      </c>
      <c r="M304" s="52">
        <v>41227.363836316297</v>
      </c>
      <c r="N304" s="52">
        <v>38526.310791697397</v>
      </c>
      <c r="O304" s="52">
        <v>35009.536999034703</v>
      </c>
      <c r="P304" s="52">
        <v>31790.283882774202</v>
      </c>
    </row>
    <row r="305" spans="1:16" ht="14.4">
      <c r="A305" s="48" t="s">
        <v>170</v>
      </c>
      <c r="B305" s="48" t="s">
        <v>13</v>
      </c>
      <c r="C305" s="48" t="s">
        <v>167</v>
      </c>
      <c r="D305" s="48" t="s">
        <v>156</v>
      </c>
      <c r="E305" s="48" t="s">
        <v>16</v>
      </c>
      <c r="F305" s="51">
        <v>86755.379676818804</v>
      </c>
      <c r="G305" s="52">
        <v>83044.003486633301</v>
      </c>
      <c r="H305" s="52">
        <v>78092.559814453096</v>
      </c>
      <c r="I305" s="52">
        <v>72663.928235272295</v>
      </c>
      <c r="J305" s="52">
        <v>68698.169987050394</v>
      </c>
      <c r="K305" s="52">
        <v>71677.475905978805</v>
      </c>
      <c r="L305" s="52">
        <v>67270.808988902398</v>
      </c>
      <c r="M305" s="52">
        <v>63964.177865395497</v>
      </c>
      <c r="N305" s="52">
        <v>61678.834246905499</v>
      </c>
      <c r="O305" s="52">
        <v>59938.6960249576</v>
      </c>
      <c r="P305" s="52">
        <v>56213.162518116398</v>
      </c>
    </row>
    <row r="306" spans="1:16" ht="14.4">
      <c r="A306" s="48" t="s">
        <v>170</v>
      </c>
      <c r="B306" s="48" t="s">
        <v>13</v>
      </c>
      <c r="C306" s="48" t="s">
        <v>167</v>
      </c>
      <c r="D306" s="48" t="s">
        <v>157</v>
      </c>
      <c r="E306" s="48" t="s">
        <v>16</v>
      </c>
      <c r="F306" s="51">
        <v>148129.82845306399</v>
      </c>
      <c r="G306" s="52">
        <v>157226.5625</v>
      </c>
      <c r="H306" s="52">
        <v>152564.38827514599</v>
      </c>
      <c r="I306" s="52">
        <v>149108.47871322901</v>
      </c>
      <c r="J306" s="52">
        <v>139664.48783795201</v>
      </c>
      <c r="K306" s="52">
        <v>122436.12186788399</v>
      </c>
      <c r="L306" s="52">
        <v>123111.672133688</v>
      </c>
      <c r="M306" s="52">
        <v>114764.43801870701</v>
      </c>
      <c r="N306" s="52">
        <v>113346.714782082</v>
      </c>
      <c r="O306" s="52">
        <v>111898.02481349499</v>
      </c>
      <c r="P306" s="52">
        <v>109207.613758812</v>
      </c>
    </row>
    <row r="307" spans="1:16" ht="14.4">
      <c r="A307" s="48" t="s">
        <v>170</v>
      </c>
      <c r="B307" s="48" t="s">
        <v>13</v>
      </c>
      <c r="C307" s="48" t="s">
        <v>167</v>
      </c>
      <c r="D307" s="48" t="s">
        <v>158</v>
      </c>
      <c r="E307" s="48" t="s">
        <v>16</v>
      </c>
      <c r="F307" s="51">
        <v>140490.85140228301</v>
      </c>
      <c r="G307" s="52">
        <v>143044.57283019999</v>
      </c>
      <c r="H307" s="52">
        <v>161456.827163696</v>
      </c>
      <c r="I307" s="52">
        <v>157456.65661696199</v>
      </c>
      <c r="J307" s="52">
        <v>153540.242498687</v>
      </c>
      <c r="K307" s="52">
        <v>151449.58707981801</v>
      </c>
      <c r="L307" s="52">
        <v>124758.44647203101</v>
      </c>
      <c r="M307" s="52">
        <v>124630.39844544401</v>
      </c>
      <c r="N307" s="52">
        <v>117906.013150705</v>
      </c>
      <c r="O307" s="52">
        <v>118881.805898911</v>
      </c>
      <c r="P307" s="52">
        <v>119016.47554848201</v>
      </c>
    </row>
    <row r="308" spans="1:16" ht="14.4">
      <c r="A308" s="48" t="s">
        <v>170</v>
      </c>
      <c r="B308" s="48" t="s">
        <v>13</v>
      </c>
      <c r="C308" s="48" t="s">
        <v>167</v>
      </c>
      <c r="D308" s="48" t="s">
        <v>159</v>
      </c>
      <c r="E308" s="48" t="s">
        <v>16</v>
      </c>
      <c r="F308" s="51">
        <v>358896.70848846401</v>
      </c>
      <c r="G308" s="52">
        <v>294048.722267151</v>
      </c>
      <c r="H308" s="52">
        <v>279780.824661255</v>
      </c>
      <c r="I308" s="52">
        <v>307430.51614919899</v>
      </c>
      <c r="J308" s="52">
        <v>317651.50680643402</v>
      </c>
      <c r="K308" s="52">
        <v>322164.87842705799</v>
      </c>
      <c r="L308" s="52">
        <v>314214.014702791</v>
      </c>
      <c r="M308" s="52">
        <v>282800.51468841702</v>
      </c>
      <c r="N308" s="52">
        <v>258068.81544284499</v>
      </c>
      <c r="O308" s="52">
        <v>255841.33236396799</v>
      </c>
      <c r="P308" s="52">
        <v>254084.23159823401</v>
      </c>
    </row>
    <row r="309" spans="1:16" ht="14.4">
      <c r="A309" s="48" t="s">
        <v>170</v>
      </c>
      <c r="B309" s="48" t="s">
        <v>13</v>
      </c>
      <c r="C309" s="48" t="s">
        <v>167</v>
      </c>
      <c r="D309" s="48" t="s">
        <v>160</v>
      </c>
      <c r="E309" s="48" t="s">
        <v>16</v>
      </c>
      <c r="F309" s="51">
        <v>364590.11936187698</v>
      </c>
      <c r="G309" s="52">
        <v>375006.978988647</v>
      </c>
      <c r="H309" s="52">
        <v>340443.22013854998</v>
      </c>
      <c r="I309" s="52">
        <v>292923.86016665999</v>
      </c>
      <c r="J309" s="52">
        <v>280343.68338316702</v>
      </c>
      <c r="K309" s="52">
        <v>278224.31492987799</v>
      </c>
      <c r="L309" s="52">
        <v>306977.70910839399</v>
      </c>
      <c r="M309" s="52">
        <v>321917.58747490402</v>
      </c>
      <c r="N309" s="52">
        <v>314912.08331969997</v>
      </c>
      <c r="O309" s="52">
        <v>287813.81969057</v>
      </c>
      <c r="P309" s="52">
        <v>267186.879464395</v>
      </c>
    </row>
    <row r="310" spans="1:16" ht="14.4">
      <c r="A310" s="48" t="s">
        <v>170</v>
      </c>
      <c r="B310" s="48" t="s">
        <v>13</v>
      </c>
      <c r="C310" s="48" t="s">
        <v>167</v>
      </c>
      <c r="D310" s="48" t="s">
        <v>161</v>
      </c>
      <c r="E310" s="48" t="s">
        <v>16</v>
      </c>
      <c r="F310" s="51">
        <v>140650.89988708499</v>
      </c>
      <c r="G310" s="52">
        <v>162394.40345764201</v>
      </c>
      <c r="H310" s="52">
        <v>181171.59843444801</v>
      </c>
      <c r="I310" s="52">
        <v>179431.86105663</v>
      </c>
      <c r="J310" s="52">
        <v>164033.33367612201</v>
      </c>
      <c r="K310" s="52">
        <v>151202.6443369</v>
      </c>
      <c r="L310" s="52">
        <v>131968.24533172001</v>
      </c>
      <c r="M310" s="52">
        <v>141201.88216146</v>
      </c>
      <c r="N310" s="52">
        <v>160939.77444186999</v>
      </c>
      <c r="O310" s="52">
        <v>158182.279041186</v>
      </c>
      <c r="P310" s="52">
        <v>156330.30568093201</v>
      </c>
    </row>
    <row r="311" spans="1:16" ht="14.4">
      <c r="A311" s="48" t="s">
        <v>170</v>
      </c>
      <c r="B311" s="48" t="s">
        <v>13</v>
      </c>
      <c r="C311" s="48" t="s">
        <v>167</v>
      </c>
      <c r="D311" s="48" t="s">
        <v>162</v>
      </c>
      <c r="E311" s="48" t="s">
        <v>16</v>
      </c>
      <c r="F311" s="51">
        <v>41186.967849731402</v>
      </c>
      <c r="G311" s="52">
        <v>56106.233596801801</v>
      </c>
      <c r="H311" s="52">
        <v>65050.877571106001</v>
      </c>
      <c r="I311" s="52">
        <v>70957.363613665293</v>
      </c>
      <c r="J311" s="52">
        <v>71269.695938160803</v>
      </c>
      <c r="K311" s="52">
        <v>66866.534116876705</v>
      </c>
      <c r="L311" s="52">
        <v>60218.779467800297</v>
      </c>
      <c r="M311" s="52">
        <v>50197.199920348699</v>
      </c>
      <c r="N311" s="52">
        <v>60062.865320206001</v>
      </c>
      <c r="O311" s="52">
        <v>64595.765536657404</v>
      </c>
      <c r="P311" s="52">
        <v>62604.925423295797</v>
      </c>
    </row>
    <row r="312" spans="1:16" ht="14.4">
      <c r="A312" s="48" t="s">
        <v>170</v>
      </c>
      <c r="B312" s="48" t="s">
        <v>13</v>
      </c>
      <c r="C312" s="48" t="s">
        <v>167</v>
      </c>
      <c r="D312" s="48" t="s">
        <v>163</v>
      </c>
      <c r="E312" s="48" t="s">
        <v>16</v>
      </c>
      <c r="F312" s="51">
        <v>55735.9104156494</v>
      </c>
      <c r="G312" s="52">
        <v>74362.868309020996</v>
      </c>
      <c r="H312" s="52">
        <v>88649.226188659697</v>
      </c>
      <c r="I312" s="52">
        <v>98682.445619146194</v>
      </c>
      <c r="J312" s="52">
        <v>102534.56434718599</v>
      </c>
      <c r="K312" s="52">
        <v>104048.156121893</v>
      </c>
      <c r="L312" s="52">
        <v>87156.538907134993</v>
      </c>
      <c r="M312" s="52">
        <v>78856.315154616503</v>
      </c>
      <c r="N312" s="52">
        <v>78759.973607946202</v>
      </c>
      <c r="O312" s="52">
        <v>94375.910366944998</v>
      </c>
      <c r="P312" s="52">
        <v>94248.244181706003</v>
      </c>
    </row>
    <row r="313" spans="1:16" ht="14.4">
      <c r="A313" s="48" t="s">
        <v>170</v>
      </c>
      <c r="B313" s="48" t="s">
        <v>13</v>
      </c>
      <c r="C313" s="48" t="s">
        <v>167</v>
      </c>
      <c r="D313" s="48" t="s">
        <v>164</v>
      </c>
      <c r="E313" s="48" t="s">
        <v>16</v>
      </c>
      <c r="F313" s="51">
        <v>67507.445812225298</v>
      </c>
      <c r="G313" s="52">
        <v>87289.659976959199</v>
      </c>
      <c r="H313" s="52">
        <v>120223.178863525</v>
      </c>
      <c r="I313" s="52">
        <v>140012.56030033799</v>
      </c>
      <c r="J313" s="52">
        <v>145983.23784110599</v>
      </c>
      <c r="K313" s="52">
        <v>155228.96412412199</v>
      </c>
      <c r="L313" s="52">
        <v>157811.76677562701</v>
      </c>
      <c r="M313" s="52">
        <v>136942.69311641401</v>
      </c>
      <c r="N313" s="52">
        <v>120157.833433894</v>
      </c>
      <c r="O313" s="52">
        <v>130539.067302375</v>
      </c>
      <c r="P313" s="52">
        <v>149651.66384079601</v>
      </c>
    </row>
    <row r="314" spans="1:16" ht="14.4">
      <c r="A314" s="48" t="s">
        <v>170</v>
      </c>
      <c r="B314" s="48" t="s">
        <v>13</v>
      </c>
      <c r="C314" s="48" t="s">
        <v>167</v>
      </c>
      <c r="D314" s="48" t="s">
        <v>165</v>
      </c>
      <c r="E314" s="48" t="s">
        <v>16</v>
      </c>
      <c r="F314" s="51">
        <v>55840.8718109131</v>
      </c>
      <c r="G314" s="52">
        <v>61864.9868965149</v>
      </c>
      <c r="H314" s="52">
        <v>79936.786174774199</v>
      </c>
      <c r="I314" s="52">
        <v>107041.510659893</v>
      </c>
      <c r="J314" s="52">
        <v>117122.36404942301</v>
      </c>
      <c r="K314" s="52">
        <v>125427.83207961899</v>
      </c>
      <c r="L314" s="52">
        <v>139550.72387909799</v>
      </c>
      <c r="M314" s="52">
        <v>142984.549650639</v>
      </c>
      <c r="N314" s="52">
        <v>124708.781970294</v>
      </c>
      <c r="O314" s="52">
        <v>109809.71765283401</v>
      </c>
      <c r="P314" s="52">
        <v>119994.00668885501</v>
      </c>
    </row>
    <row r="315" spans="1:16" ht="14.4">
      <c r="A315" s="48" t="s">
        <v>170</v>
      </c>
      <c r="B315" s="48" t="s">
        <v>13</v>
      </c>
      <c r="C315" s="48" t="s">
        <v>167</v>
      </c>
      <c r="D315" s="48" t="s">
        <v>166</v>
      </c>
      <c r="E315" s="48" t="s">
        <v>16</v>
      </c>
      <c r="F315" s="51">
        <v>128925.99994502999</v>
      </c>
      <c r="G315" s="52">
        <v>134792.00090095401</v>
      </c>
      <c r="H315" s="52">
        <v>146596.00221365699</v>
      </c>
      <c r="I315" s="52">
        <v>160586.00001409999</v>
      </c>
      <c r="J315" s="52">
        <v>173900.30075481499</v>
      </c>
      <c r="K315" s="52">
        <v>198964.27473995299</v>
      </c>
      <c r="L315" s="52">
        <v>249539.950147967</v>
      </c>
      <c r="M315" s="52">
        <v>304884.269497181</v>
      </c>
      <c r="N315" s="52">
        <v>347322.10794267501</v>
      </c>
      <c r="O315" s="52">
        <v>359036.07927282801</v>
      </c>
      <c r="P315" s="52">
        <v>349133.03380286501</v>
      </c>
    </row>
    <row r="316" spans="1:16" ht="14.4">
      <c r="A316" s="48" t="s">
        <v>170</v>
      </c>
      <c r="B316" s="48" t="s">
        <v>13</v>
      </c>
      <c r="C316" s="48" t="s">
        <v>168</v>
      </c>
      <c r="D316" s="48" t="s">
        <v>153</v>
      </c>
      <c r="E316" s="48" t="s">
        <v>16</v>
      </c>
      <c r="F316" s="51">
        <v>130721.16824059001</v>
      </c>
      <c r="G316" s="52">
        <v>159755.648107443</v>
      </c>
      <c r="H316" s="52">
        <v>186521.337423939</v>
      </c>
      <c r="I316" s="52">
        <v>225381.80297627</v>
      </c>
      <c r="J316" s="52">
        <v>240013.01794213001</v>
      </c>
      <c r="K316" s="52">
        <v>261540.725233668</v>
      </c>
      <c r="L316" s="52">
        <v>299248.34516453999</v>
      </c>
      <c r="M316" s="52">
        <v>335978.849137399</v>
      </c>
      <c r="N316" s="52">
        <v>370671.16714555299</v>
      </c>
      <c r="O316" s="52">
        <v>413067.85181699001</v>
      </c>
      <c r="P316" s="52">
        <v>461286.24841593899</v>
      </c>
    </row>
    <row r="317" spans="1:16" ht="14.4">
      <c r="A317" s="48" t="s">
        <v>170</v>
      </c>
      <c r="B317" s="48" t="s">
        <v>13</v>
      </c>
      <c r="C317" s="48" t="s">
        <v>168</v>
      </c>
      <c r="D317" s="48" t="s">
        <v>154</v>
      </c>
      <c r="E317" s="48" t="s">
        <v>16</v>
      </c>
      <c r="F317" s="51">
        <v>14254.014849662801</v>
      </c>
      <c r="G317" s="52">
        <v>17040.5848026276</v>
      </c>
      <c r="H317" s="52">
        <v>16433.646202087399</v>
      </c>
      <c r="I317" s="52">
        <v>20781.682645516499</v>
      </c>
      <c r="J317" s="52">
        <v>22889.099892784801</v>
      </c>
      <c r="K317" s="52">
        <v>26374.382597250002</v>
      </c>
      <c r="L317" s="52">
        <v>28418.714418064199</v>
      </c>
      <c r="M317" s="52">
        <v>28532.2491135911</v>
      </c>
      <c r="N317" s="52">
        <v>27842.9585220056</v>
      </c>
      <c r="O317" s="52">
        <v>31468.9341409015</v>
      </c>
      <c r="P317" s="52">
        <v>35110.427648531702</v>
      </c>
    </row>
    <row r="318" spans="1:16" ht="14.4">
      <c r="A318" s="48" t="s">
        <v>170</v>
      </c>
      <c r="B318" s="48" t="s">
        <v>13</v>
      </c>
      <c r="C318" s="48" t="s">
        <v>168</v>
      </c>
      <c r="D318" s="48" t="s">
        <v>155</v>
      </c>
      <c r="E318" s="48" t="s">
        <v>16</v>
      </c>
      <c r="F318" s="51">
        <v>6495.6170320510901</v>
      </c>
      <c r="G318" s="52">
        <v>8074.5568275451697</v>
      </c>
      <c r="H318" s="52">
        <v>8099.0661382675198</v>
      </c>
      <c r="I318" s="52">
        <v>8672.4455359020303</v>
      </c>
      <c r="J318" s="52">
        <v>10188.994125232201</v>
      </c>
      <c r="K318" s="52">
        <v>11708.595199432901</v>
      </c>
      <c r="L318" s="52">
        <v>14036.5886029839</v>
      </c>
      <c r="M318" s="52">
        <v>15342.1540491713</v>
      </c>
      <c r="N318" s="52">
        <v>12707.963835926001</v>
      </c>
      <c r="O318" s="52">
        <v>15723.1473342192</v>
      </c>
      <c r="P318" s="52">
        <v>17454.935619006701</v>
      </c>
    </row>
    <row r="319" spans="1:16" ht="14.4">
      <c r="A319" s="48" t="s">
        <v>170</v>
      </c>
      <c r="B319" s="48" t="s">
        <v>13</v>
      </c>
      <c r="C319" s="48" t="s">
        <v>168</v>
      </c>
      <c r="D319" s="48" t="s">
        <v>156</v>
      </c>
      <c r="E319" s="48" t="s">
        <v>16</v>
      </c>
      <c r="F319" s="51">
        <v>9945.0173377990704</v>
      </c>
      <c r="G319" s="52">
        <v>11109.143733978301</v>
      </c>
      <c r="H319" s="52">
        <v>13858.8757514954</v>
      </c>
      <c r="I319" s="52">
        <v>13282.276063700299</v>
      </c>
      <c r="J319" s="52">
        <v>13483.3040781583</v>
      </c>
      <c r="K319" s="52">
        <v>15968.1790614809</v>
      </c>
      <c r="L319" s="52">
        <v>20523.286085438202</v>
      </c>
      <c r="M319" s="52">
        <v>21737.8281022337</v>
      </c>
      <c r="N319" s="52">
        <v>23154.862338209801</v>
      </c>
      <c r="O319" s="52">
        <v>21861.849226241298</v>
      </c>
      <c r="P319" s="52">
        <v>25340.407867877599</v>
      </c>
    </row>
    <row r="320" spans="1:16" ht="14.4">
      <c r="A320" s="48" t="s">
        <v>170</v>
      </c>
      <c r="B320" s="48" t="s">
        <v>13</v>
      </c>
      <c r="C320" s="48" t="s">
        <v>168</v>
      </c>
      <c r="D320" s="48" t="s">
        <v>157</v>
      </c>
      <c r="E320" s="48" t="s">
        <v>16</v>
      </c>
      <c r="F320" s="51">
        <v>16326.5588283539</v>
      </c>
      <c r="G320" s="52">
        <v>19583.215832710299</v>
      </c>
      <c r="H320" s="52">
        <v>22780.316114425699</v>
      </c>
      <c r="I320" s="52">
        <v>26099.218607423201</v>
      </c>
      <c r="J320" s="52">
        <v>24684.434276846099</v>
      </c>
      <c r="K320" s="52">
        <v>23691.754074038701</v>
      </c>
      <c r="L320" s="52">
        <v>29260.375569718501</v>
      </c>
      <c r="M320" s="52">
        <v>35533.4199233162</v>
      </c>
      <c r="N320" s="52">
        <v>38183.761862081097</v>
      </c>
      <c r="O320" s="52">
        <v>37927.4392101044</v>
      </c>
      <c r="P320" s="52">
        <v>40322.119988434097</v>
      </c>
    </row>
    <row r="321" spans="1:16" ht="14.4">
      <c r="A321" s="48" t="s">
        <v>170</v>
      </c>
      <c r="B321" s="48" t="s">
        <v>13</v>
      </c>
      <c r="C321" s="48" t="s">
        <v>168</v>
      </c>
      <c r="D321" s="48" t="s">
        <v>158</v>
      </c>
      <c r="E321" s="48" t="s">
        <v>16</v>
      </c>
      <c r="F321" s="51">
        <v>16080.344200134299</v>
      </c>
      <c r="G321" s="52">
        <v>17881.6018104553</v>
      </c>
      <c r="H321" s="52">
        <v>22359.789490699801</v>
      </c>
      <c r="I321" s="52">
        <v>27627.959948739099</v>
      </c>
      <c r="J321" s="52">
        <v>28483.6518029117</v>
      </c>
      <c r="K321" s="52">
        <v>27793.729388175201</v>
      </c>
      <c r="L321" s="52">
        <v>25468.725520750799</v>
      </c>
      <c r="M321" s="52">
        <v>30881.664677285498</v>
      </c>
      <c r="N321" s="52">
        <v>37461.924996087197</v>
      </c>
      <c r="O321" s="52">
        <v>40845.193726663303</v>
      </c>
      <c r="P321" s="52">
        <v>41193.594434480103</v>
      </c>
    </row>
    <row r="322" spans="1:16" ht="14.4">
      <c r="A322" s="48" t="s">
        <v>170</v>
      </c>
      <c r="B322" s="48" t="s">
        <v>13</v>
      </c>
      <c r="C322" s="48" t="s">
        <v>168</v>
      </c>
      <c r="D322" s="48" t="s">
        <v>159</v>
      </c>
      <c r="E322" s="48" t="s">
        <v>16</v>
      </c>
      <c r="F322" s="51">
        <v>29886.7605924606</v>
      </c>
      <c r="G322" s="52">
        <v>33173.289060592702</v>
      </c>
      <c r="H322" s="52">
        <v>37375.038266181902</v>
      </c>
      <c r="I322" s="52">
        <v>47446.4704914377</v>
      </c>
      <c r="J322" s="52">
        <v>51963.993411225398</v>
      </c>
      <c r="K322" s="52">
        <v>56636.7510777442</v>
      </c>
      <c r="L322" s="52">
        <v>59293.202772171797</v>
      </c>
      <c r="M322" s="52">
        <v>57052.4014295448</v>
      </c>
      <c r="N322" s="52">
        <v>60549.912536236399</v>
      </c>
      <c r="O322" s="52">
        <v>73646.434845461103</v>
      </c>
      <c r="P322" s="52">
        <v>84778.786037356695</v>
      </c>
    </row>
    <row r="323" spans="1:16" ht="14.4">
      <c r="A323" s="48" t="s">
        <v>170</v>
      </c>
      <c r="B323" s="48" t="s">
        <v>13</v>
      </c>
      <c r="C323" s="48" t="s">
        <v>168</v>
      </c>
      <c r="D323" s="48" t="s">
        <v>160</v>
      </c>
      <c r="E323" s="48" t="s">
        <v>16</v>
      </c>
      <c r="F323" s="51">
        <v>21246.704936027501</v>
      </c>
      <c r="G323" s="52">
        <v>27463.879346847501</v>
      </c>
      <c r="H323" s="52">
        <v>30460.766196250901</v>
      </c>
      <c r="I323" s="52">
        <v>35641.131503317003</v>
      </c>
      <c r="J323" s="52">
        <v>37667.219879171898</v>
      </c>
      <c r="K323" s="52">
        <v>41324.072500852599</v>
      </c>
      <c r="L323" s="52">
        <v>50385.936290473197</v>
      </c>
      <c r="M323" s="52">
        <v>59156.897641351403</v>
      </c>
      <c r="N323" s="52">
        <v>62248.8514581544</v>
      </c>
      <c r="O323" s="52">
        <v>61145.737084499502</v>
      </c>
      <c r="P323" s="52">
        <v>65882.898506542202</v>
      </c>
    </row>
    <row r="324" spans="1:16" ht="14.4">
      <c r="A324" s="48" t="s">
        <v>170</v>
      </c>
      <c r="B324" s="48" t="s">
        <v>13</v>
      </c>
      <c r="C324" s="48" t="s">
        <v>168</v>
      </c>
      <c r="D324" s="48" t="s">
        <v>161</v>
      </c>
      <c r="E324" s="48" t="s">
        <v>16</v>
      </c>
      <c r="F324" s="51">
        <v>5842.7922427654303</v>
      </c>
      <c r="G324" s="52">
        <v>9295.23718357086</v>
      </c>
      <c r="H324" s="52">
        <v>12474.8121500015</v>
      </c>
      <c r="I324" s="52">
        <v>14447.594785581299</v>
      </c>
      <c r="J324" s="52">
        <v>15209.732492647299</v>
      </c>
      <c r="K324" s="52">
        <v>16491.459408958399</v>
      </c>
      <c r="L324" s="52">
        <v>19305.6340411612</v>
      </c>
      <c r="M324" s="52">
        <v>22139.0163463192</v>
      </c>
      <c r="N324" s="52">
        <v>28536.532416226401</v>
      </c>
      <c r="O324" s="52">
        <v>31387.497984277401</v>
      </c>
      <c r="P324" s="52">
        <v>32278.305451006701</v>
      </c>
    </row>
    <row r="325" spans="1:16" ht="14.4">
      <c r="A325" s="48" t="s">
        <v>170</v>
      </c>
      <c r="B325" s="48" t="s">
        <v>13</v>
      </c>
      <c r="C325" s="48" t="s">
        <v>168</v>
      </c>
      <c r="D325" s="48" t="s">
        <v>162</v>
      </c>
      <c r="E325" s="48" t="s">
        <v>16</v>
      </c>
      <c r="F325" s="51">
        <v>1652.70659327507</v>
      </c>
      <c r="G325" s="52">
        <v>2992.1541213989299</v>
      </c>
      <c r="H325" s="52">
        <v>3994.8143959045401</v>
      </c>
      <c r="I325" s="52">
        <v>5359.3679651453303</v>
      </c>
      <c r="J325" s="52">
        <v>5315.4774399816997</v>
      </c>
      <c r="K325" s="52">
        <v>6083.6343110795096</v>
      </c>
      <c r="L325" s="52">
        <v>7156.3032912137896</v>
      </c>
      <c r="M325" s="52">
        <v>8036.4279138632701</v>
      </c>
      <c r="N325" s="52">
        <v>9849.1864174240309</v>
      </c>
      <c r="O325" s="52">
        <v>12059.0781149665</v>
      </c>
      <c r="P325" s="52">
        <v>13124.9658977995</v>
      </c>
    </row>
    <row r="326" spans="1:16" ht="14.4">
      <c r="A326" s="48" t="s">
        <v>170</v>
      </c>
      <c r="B326" s="48" t="s">
        <v>13</v>
      </c>
      <c r="C326" s="48" t="s">
        <v>168</v>
      </c>
      <c r="D326" s="48" t="s">
        <v>163</v>
      </c>
      <c r="E326" s="48" t="s">
        <v>16</v>
      </c>
      <c r="F326" s="51">
        <v>1975.8189022541001</v>
      </c>
      <c r="G326" s="52">
        <v>3260.9364092350002</v>
      </c>
      <c r="H326" s="52">
        <v>4641.7847275733902</v>
      </c>
      <c r="I326" s="52">
        <v>6576.0600289144304</v>
      </c>
      <c r="J326" s="52">
        <v>7702.7539480468304</v>
      </c>
      <c r="K326" s="52">
        <v>8063.9964328173301</v>
      </c>
      <c r="L326" s="52">
        <v>9105.8578343877907</v>
      </c>
      <c r="M326" s="52">
        <v>11122.447973496501</v>
      </c>
      <c r="N326" s="52">
        <v>12271.731115954401</v>
      </c>
      <c r="O326" s="52">
        <v>16591.126701955302</v>
      </c>
      <c r="P326" s="52">
        <v>18545.0449972307</v>
      </c>
    </row>
    <row r="327" spans="1:16" ht="14.4">
      <c r="A327" s="48" t="s">
        <v>170</v>
      </c>
      <c r="B327" s="48" t="s">
        <v>13</v>
      </c>
      <c r="C327" s="48" t="s">
        <v>168</v>
      </c>
      <c r="D327" s="48" t="s">
        <v>164</v>
      </c>
      <c r="E327" s="48" t="s">
        <v>16</v>
      </c>
      <c r="F327" s="51">
        <v>2549.2615401744802</v>
      </c>
      <c r="G327" s="52">
        <v>3837.6736640930199</v>
      </c>
      <c r="H327" s="52">
        <v>5768.81510019302</v>
      </c>
      <c r="I327" s="52">
        <v>7946.6266007116001</v>
      </c>
      <c r="J327" s="52">
        <v>9160.0105545081897</v>
      </c>
      <c r="K327" s="52">
        <v>11088.8599141591</v>
      </c>
      <c r="L327" s="52">
        <v>13154.6239861498</v>
      </c>
      <c r="M327" s="52">
        <v>15310.6814795109</v>
      </c>
      <c r="N327" s="52">
        <v>18135.081877726701</v>
      </c>
      <c r="O327" s="52">
        <v>21107.262982259901</v>
      </c>
      <c r="P327" s="52">
        <v>27435.6018018018</v>
      </c>
    </row>
    <row r="328" spans="1:16" ht="14.4">
      <c r="A328" s="48" t="s">
        <v>170</v>
      </c>
      <c r="B328" s="48" t="s">
        <v>13</v>
      </c>
      <c r="C328" s="48" t="s">
        <v>168</v>
      </c>
      <c r="D328" s="48" t="s">
        <v>165</v>
      </c>
      <c r="E328" s="48" t="s">
        <v>16</v>
      </c>
      <c r="F328" s="51">
        <v>1789.57102447748</v>
      </c>
      <c r="G328" s="52">
        <v>2537.3753905296298</v>
      </c>
      <c r="H328" s="52">
        <v>3580.61200380325</v>
      </c>
      <c r="I328" s="52">
        <v>5186.9687998810496</v>
      </c>
      <c r="J328" s="52">
        <v>6062.8976601874101</v>
      </c>
      <c r="K328" s="52">
        <v>7184.3406498355498</v>
      </c>
      <c r="L328" s="52">
        <v>10006.320968284101</v>
      </c>
      <c r="M328" s="52">
        <v>12056.4123889232</v>
      </c>
      <c r="N328" s="52">
        <v>14156.735334262899</v>
      </c>
      <c r="O328" s="52">
        <v>16883.1138182709</v>
      </c>
      <c r="P328" s="52">
        <v>19776.879916788399</v>
      </c>
    </row>
    <row r="329" spans="1:16" ht="14.4">
      <c r="A329" s="48" t="s">
        <v>170</v>
      </c>
      <c r="B329" s="48" t="s">
        <v>13</v>
      </c>
      <c r="C329" s="48" t="s">
        <v>168</v>
      </c>
      <c r="D329" s="48" t="s">
        <v>166</v>
      </c>
      <c r="E329" s="48" t="s">
        <v>16</v>
      </c>
      <c r="F329" s="51">
        <v>2676.00016115466</v>
      </c>
      <c r="G329" s="52">
        <v>3505.99992385833</v>
      </c>
      <c r="H329" s="52">
        <v>4693.00088705495</v>
      </c>
      <c r="I329" s="52">
        <v>6314</v>
      </c>
      <c r="J329" s="52">
        <v>7201.44838042833</v>
      </c>
      <c r="K329" s="52">
        <v>9130.9706178433098</v>
      </c>
      <c r="L329" s="52">
        <v>13132.7757837429</v>
      </c>
      <c r="M329" s="52">
        <v>19077.248098791701</v>
      </c>
      <c r="N329" s="52">
        <v>25571.664435258299</v>
      </c>
      <c r="O329" s="52">
        <v>32421.0366471698</v>
      </c>
      <c r="P329" s="52">
        <v>40042.280249082403</v>
      </c>
    </row>
    <row r="330" spans="1:16" ht="14.4">
      <c r="A330" s="48" t="s">
        <v>170</v>
      </c>
      <c r="B330" s="48" t="s">
        <v>13</v>
      </c>
      <c r="C330" s="48" t="s">
        <v>169</v>
      </c>
      <c r="D330" s="48" t="s">
        <v>153</v>
      </c>
      <c r="E330" s="48" t="s">
        <v>16</v>
      </c>
      <c r="F330" s="51">
        <v>144431.00212002199</v>
      </c>
      <c r="G330" s="52">
        <v>177582.24382728801</v>
      </c>
      <c r="H330" s="52">
        <v>216495.49754755601</v>
      </c>
      <c r="I330" s="52">
        <v>252157.942864079</v>
      </c>
      <c r="J330" s="52">
        <v>267039.758904966</v>
      </c>
      <c r="K330" s="52">
        <v>296466.46363051701</v>
      </c>
      <c r="L330" s="52">
        <v>345800.561276033</v>
      </c>
      <c r="M330" s="52">
        <v>391640.18317748199</v>
      </c>
      <c r="N330" s="52">
        <v>436267.00395200303</v>
      </c>
      <c r="O330" s="52">
        <v>487285.15585467598</v>
      </c>
      <c r="P330" s="52">
        <v>543224.48786360701</v>
      </c>
    </row>
    <row r="331" spans="1:16" ht="14.4">
      <c r="A331" s="48" t="s">
        <v>170</v>
      </c>
      <c r="B331" s="48" t="s">
        <v>13</v>
      </c>
      <c r="C331" s="48" t="s">
        <v>169</v>
      </c>
      <c r="D331" s="48" t="s">
        <v>154</v>
      </c>
      <c r="E331" s="48" t="s">
        <v>16</v>
      </c>
      <c r="F331" s="51">
        <v>17914.264202117902</v>
      </c>
      <c r="G331" s="52">
        <v>20498.113632202101</v>
      </c>
      <c r="H331" s="52">
        <v>20783.536195755001</v>
      </c>
      <c r="I331" s="52">
        <v>24152.154130240298</v>
      </c>
      <c r="J331" s="52">
        <v>25435.868416670201</v>
      </c>
      <c r="K331" s="52">
        <v>28593.091158246101</v>
      </c>
      <c r="L331" s="52">
        <v>29868.0789634785</v>
      </c>
      <c r="M331" s="52">
        <v>29715.2364747801</v>
      </c>
      <c r="N331" s="52">
        <v>28728.137452212399</v>
      </c>
      <c r="O331" s="52">
        <v>31918.839598663999</v>
      </c>
      <c r="P331" s="52">
        <v>35828.0195949802</v>
      </c>
    </row>
    <row r="332" spans="1:16" ht="14.4">
      <c r="A332" s="48" t="s">
        <v>170</v>
      </c>
      <c r="B332" s="48" t="s">
        <v>13</v>
      </c>
      <c r="C332" s="48" t="s">
        <v>169</v>
      </c>
      <c r="D332" s="48" t="s">
        <v>155</v>
      </c>
      <c r="E332" s="48" t="s">
        <v>16</v>
      </c>
      <c r="F332" s="51">
        <v>7918.7469482421902</v>
      </c>
      <c r="G332" s="52">
        <v>9664.4423007965106</v>
      </c>
      <c r="H332" s="52">
        <v>10084.7313404083</v>
      </c>
      <c r="I332" s="52">
        <v>10719.1946507593</v>
      </c>
      <c r="J332" s="52">
        <v>11568.089304355601</v>
      </c>
      <c r="K332" s="52">
        <v>13229.0556421251</v>
      </c>
      <c r="L332" s="52">
        <v>15319.472978989499</v>
      </c>
      <c r="M332" s="52">
        <v>15997.146910948</v>
      </c>
      <c r="N332" s="52">
        <v>14992.7591677253</v>
      </c>
      <c r="O332" s="52">
        <v>16028.8967801609</v>
      </c>
      <c r="P332" s="52">
        <v>18307.144699683999</v>
      </c>
    </row>
    <row r="333" spans="1:16" ht="14.4">
      <c r="A333" s="48" t="s">
        <v>170</v>
      </c>
      <c r="B333" s="48" t="s">
        <v>13</v>
      </c>
      <c r="C333" s="48" t="s">
        <v>169</v>
      </c>
      <c r="D333" s="48" t="s">
        <v>156</v>
      </c>
      <c r="E333" s="48" t="s">
        <v>16</v>
      </c>
      <c r="F333" s="51">
        <v>12683.8293075562</v>
      </c>
      <c r="G333" s="52">
        <v>14323.8010406494</v>
      </c>
      <c r="H333" s="52">
        <v>17530.0872325897</v>
      </c>
      <c r="I333" s="52">
        <v>16621.0566390198</v>
      </c>
      <c r="J333" s="52">
        <v>16938.666737511499</v>
      </c>
      <c r="K333" s="52">
        <v>19750.927175101901</v>
      </c>
      <c r="L333" s="52">
        <v>23745.1065411157</v>
      </c>
      <c r="M333" s="52">
        <v>24249.131360899901</v>
      </c>
      <c r="N333" s="52">
        <v>25118.0422807252</v>
      </c>
      <c r="O333" s="52">
        <v>24720.573032600099</v>
      </c>
      <c r="P333" s="52">
        <v>27441.615433236799</v>
      </c>
    </row>
    <row r="334" spans="1:16" ht="14.4">
      <c r="A334" s="48" t="s">
        <v>170</v>
      </c>
      <c r="B334" s="48" t="s">
        <v>13</v>
      </c>
      <c r="C334" s="48" t="s">
        <v>169</v>
      </c>
      <c r="D334" s="48" t="s">
        <v>157</v>
      </c>
      <c r="E334" s="48" t="s">
        <v>16</v>
      </c>
      <c r="F334" s="51">
        <v>19751.950263977</v>
      </c>
      <c r="G334" s="52">
        <v>25524.7368812561</v>
      </c>
      <c r="H334" s="52">
        <v>32637.910842895501</v>
      </c>
      <c r="I334" s="52">
        <v>34571.469519620601</v>
      </c>
      <c r="J334" s="52">
        <v>32492.008697187601</v>
      </c>
      <c r="K334" s="52">
        <v>31894.964658952402</v>
      </c>
      <c r="L334" s="52">
        <v>38394.939042575701</v>
      </c>
      <c r="M334" s="52">
        <v>43526.771195695197</v>
      </c>
      <c r="N334" s="52">
        <v>45029.815840888499</v>
      </c>
      <c r="O334" s="52">
        <v>46064.88464805</v>
      </c>
      <c r="P334" s="52">
        <v>46834.215725895498</v>
      </c>
    </row>
    <row r="335" spans="1:16" ht="14.4">
      <c r="A335" s="48" t="s">
        <v>170</v>
      </c>
      <c r="B335" s="48" t="s">
        <v>13</v>
      </c>
      <c r="C335" s="48" t="s">
        <v>169</v>
      </c>
      <c r="D335" s="48" t="s">
        <v>158</v>
      </c>
      <c r="E335" s="48" t="s">
        <v>16</v>
      </c>
      <c r="F335" s="51">
        <v>19732.982039451599</v>
      </c>
      <c r="G335" s="52">
        <v>21736.9751930237</v>
      </c>
      <c r="H335" s="52">
        <v>29145.219564437899</v>
      </c>
      <c r="I335" s="52">
        <v>35015.324456736802</v>
      </c>
      <c r="J335" s="52">
        <v>36396.079668848797</v>
      </c>
      <c r="K335" s="52">
        <v>37059.2777777929</v>
      </c>
      <c r="L335" s="52">
        <v>35251.8741446442</v>
      </c>
      <c r="M335" s="52">
        <v>41332.813456474301</v>
      </c>
      <c r="N335" s="52">
        <v>46806.892251320103</v>
      </c>
      <c r="O335" s="52">
        <v>49159.679699052504</v>
      </c>
      <c r="P335" s="52">
        <v>50647.590626211502</v>
      </c>
    </row>
    <row r="336" spans="1:16" ht="14.4">
      <c r="A336" s="48" t="s">
        <v>170</v>
      </c>
      <c r="B336" s="48" t="s">
        <v>13</v>
      </c>
      <c r="C336" s="48" t="s">
        <v>169</v>
      </c>
      <c r="D336" s="48" t="s">
        <v>159</v>
      </c>
      <c r="E336" s="48" t="s">
        <v>16</v>
      </c>
      <c r="F336" s="51">
        <v>28851.2395620346</v>
      </c>
      <c r="G336" s="52">
        <v>36125.0847578049</v>
      </c>
      <c r="H336" s="52">
        <v>43104.4700145721</v>
      </c>
      <c r="I336" s="52">
        <v>52815.908143709101</v>
      </c>
      <c r="J336" s="52">
        <v>58429.497816356801</v>
      </c>
      <c r="K336" s="52">
        <v>67350.0395895564</v>
      </c>
      <c r="L336" s="52">
        <v>76768.206903346698</v>
      </c>
      <c r="M336" s="52">
        <v>77367.8330454323</v>
      </c>
      <c r="N336" s="52">
        <v>81833.614112027906</v>
      </c>
      <c r="O336" s="52">
        <v>94477.832859345901</v>
      </c>
      <c r="P336" s="52">
        <v>103243.969926208</v>
      </c>
    </row>
    <row r="337" spans="1:16" ht="14.4">
      <c r="A337" s="48" t="s">
        <v>170</v>
      </c>
      <c r="B337" s="48" t="s">
        <v>13</v>
      </c>
      <c r="C337" s="48" t="s">
        <v>169</v>
      </c>
      <c r="D337" s="48" t="s">
        <v>160</v>
      </c>
      <c r="E337" s="48" t="s">
        <v>16</v>
      </c>
      <c r="F337" s="51">
        <v>18851.182579994202</v>
      </c>
      <c r="G337" s="52">
        <v>23900.8747935295</v>
      </c>
      <c r="H337" s="52">
        <v>29218.384981155399</v>
      </c>
      <c r="I337" s="52">
        <v>35515.36266621</v>
      </c>
      <c r="J337" s="52">
        <v>38548.362912341901</v>
      </c>
      <c r="K337" s="52">
        <v>43525.4780129426</v>
      </c>
      <c r="L337" s="52">
        <v>55318.134179665503</v>
      </c>
      <c r="M337" s="52">
        <v>70020.946366720294</v>
      </c>
      <c r="N337" s="52">
        <v>79474.490569185698</v>
      </c>
      <c r="O337" s="52">
        <v>81030.134483248199</v>
      </c>
      <c r="P337" s="52">
        <v>86611.869051038695</v>
      </c>
    </row>
    <row r="338" spans="1:16" ht="14.4">
      <c r="A338" s="48" t="s">
        <v>170</v>
      </c>
      <c r="B338" s="48" t="s">
        <v>13</v>
      </c>
      <c r="C338" s="48" t="s">
        <v>169</v>
      </c>
      <c r="D338" s="48" t="s">
        <v>161</v>
      </c>
      <c r="E338" s="48" t="s">
        <v>16</v>
      </c>
      <c r="F338" s="51">
        <v>6313.4371638297998</v>
      </c>
      <c r="G338" s="52">
        <v>8338.1784558296204</v>
      </c>
      <c r="H338" s="52">
        <v>10567.684173584001</v>
      </c>
      <c r="I338" s="52">
        <v>12945.781392147301</v>
      </c>
      <c r="J338" s="52">
        <v>13798.969718610801</v>
      </c>
      <c r="K338" s="52">
        <v>15842.1350564108</v>
      </c>
      <c r="L338" s="52">
        <v>20429.202110485199</v>
      </c>
      <c r="M338" s="52">
        <v>23852.8653962645</v>
      </c>
      <c r="N338" s="52">
        <v>32114.320531686299</v>
      </c>
      <c r="O338" s="52">
        <v>38806.158667214797</v>
      </c>
      <c r="P338" s="52">
        <v>42020.669312846803</v>
      </c>
    </row>
    <row r="339" spans="1:16" ht="14.4">
      <c r="A339" s="48" t="s">
        <v>170</v>
      </c>
      <c r="B339" s="48" t="s">
        <v>13</v>
      </c>
      <c r="C339" s="48" t="s">
        <v>169</v>
      </c>
      <c r="D339" s="48" t="s">
        <v>162</v>
      </c>
      <c r="E339" s="48" t="s">
        <v>16</v>
      </c>
      <c r="F339" s="51">
        <v>1884.10285115242</v>
      </c>
      <c r="G339" s="52">
        <v>2958.5646390914899</v>
      </c>
      <c r="H339" s="52">
        <v>3608.6680889129598</v>
      </c>
      <c r="I339" s="52">
        <v>4357.6403541519803</v>
      </c>
      <c r="J339" s="52">
        <v>4732.1696433850902</v>
      </c>
      <c r="K339" s="52">
        <v>5614.18273074648</v>
      </c>
      <c r="L339" s="52">
        <v>7038.9186004057101</v>
      </c>
      <c r="M339" s="52">
        <v>8725.38621595939</v>
      </c>
      <c r="N339" s="52">
        <v>10583.457404065</v>
      </c>
      <c r="O339" s="52">
        <v>13834.993690122399</v>
      </c>
      <c r="P339" s="52">
        <v>16548.043583210601</v>
      </c>
    </row>
    <row r="340" spans="1:16" ht="14.4">
      <c r="A340" s="48" t="s">
        <v>170</v>
      </c>
      <c r="B340" s="48" t="s">
        <v>13</v>
      </c>
      <c r="C340" s="48" t="s">
        <v>169</v>
      </c>
      <c r="D340" s="48" t="s">
        <v>163</v>
      </c>
      <c r="E340" s="48" t="s">
        <v>16</v>
      </c>
      <c r="F340" s="51">
        <v>2375.63428282738</v>
      </c>
      <c r="G340" s="52">
        <v>3449.8901069164299</v>
      </c>
      <c r="H340" s="52">
        <v>4502.4848580360404</v>
      </c>
      <c r="I340" s="52">
        <v>5765.0987139458202</v>
      </c>
      <c r="J340" s="52">
        <v>6380.10748263605</v>
      </c>
      <c r="K340" s="52">
        <v>7320.45623622109</v>
      </c>
      <c r="L340" s="52">
        <v>8966.1327464216993</v>
      </c>
      <c r="M340" s="52">
        <v>11788.7718533389</v>
      </c>
      <c r="N340" s="52">
        <v>13428.2533421717</v>
      </c>
      <c r="O340" s="52">
        <v>18494.889626373501</v>
      </c>
      <c r="P340" s="52">
        <v>22534.7478709182</v>
      </c>
    </row>
    <row r="341" spans="1:16" ht="14.4">
      <c r="A341" s="48" t="s">
        <v>170</v>
      </c>
      <c r="B341" s="48" t="s">
        <v>13</v>
      </c>
      <c r="C341" s="48" t="s">
        <v>169</v>
      </c>
      <c r="D341" s="48" t="s">
        <v>164</v>
      </c>
      <c r="E341" s="48" t="s">
        <v>16</v>
      </c>
      <c r="F341" s="51">
        <v>3082.1379423141502</v>
      </c>
      <c r="G341" s="52">
        <v>4126.4490187168103</v>
      </c>
      <c r="H341" s="52">
        <v>5980.2778065204602</v>
      </c>
      <c r="I341" s="52">
        <v>7393.0361000412404</v>
      </c>
      <c r="J341" s="52">
        <v>8323.4023420352405</v>
      </c>
      <c r="K341" s="52">
        <v>9679.2846906490395</v>
      </c>
      <c r="L341" s="52">
        <v>12406.401113715399</v>
      </c>
      <c r="M341" s="52">
        <v>15360.255658799701</v>
      </c>
      <c r="N341" s="52">
        <v>19664.749546251998</v>
      </c>
      <c r="O341" s="52">
        <v>23087.7926950316</v>
      </c>
      <c r="P341" s="52">
        <v>31109.578205211001</v>
      </c>
    </row>
    <row r="342" spans="1:16" ht="14.4">
      <c r="A342" s="48" t="s">
        <v>170</v>
      </c>
      <c r="B342" s="48" t="s">
        <v>13</v>
      </c>
      <c r="C342" s="48" t="s">
        <v>169</v>
      </c>
      <c r="D342" s="48" t="s">
        <v>165</v>
      </c>
      <c r="E342" s="48" t="s">
        <v>16</v>
      </c>
      <c r="F342" s="51">
        <v>2093.4955626726201</v>
      </c>
      <c r="G342" s="52">
        <v>2827.1327912807501</v>
      </c>
      <c r="H342" s="52">
        <v>3785.0427031517002</v>
      </c>
      <c r="I342" s="52">
        <v>5380.9160999864698</v>
      </c>
      <c r="J342" s="52">
        <v>6116.6691435517396</v>
      </c>
      <c r="K342" s="52">
        <v>6910.6913868102602</v>
      </c>
      <c r="L342" s="52">
        <v>8998.7021185351605</v>
      </c>
      <c r="M342" s="52">
        <v>11589.8461173204</v>
      </c>
      <c r="N342" s="52">
        <v>14382.272462201799</v>
      </c>
      <c r="O342" s="52">
        <v>18430.4276507623</v>
      </c>
      <c r="P342" s="52">
        <v>21702.109511822699</v>
      </c>
    </row>
    <row r="343" spans="1:16" ht="14.4">
      <c r="A343" s="48" t="s">
        <v>170</v>
      </c>
      <c r="B343" s="48" t="s">
        <v>13</v>
      </c>
      <c r="C343" s="48" t="s">
        <v>169</v>
      </c>
      <c r="D343" s="48" t="s">
        <v>166</v>
      </c>
      <c r="E343" s="48" t="s">
        <v>16</v>
      </c>
      <c r="F343" s="51">
        <v>2977.9994138516499</v>
      </c>
      <c r="G343" s="52">
        <v>4108.0002161906996</v>
      </c>
      <c r="H343" s="52">
        <v>5546.9997455366001</v>
      </c>
      <c r="I343" s="52">
        <v>6904.99999751</v>
      </c>
      <c r="J343" s="52">
        <v>7879.8670214745498</v>
      </c>
      <c r="K343" s="52">
        <v>9696.8795149620892</v>
      </c>
      <c r="L343" s="52">
        <v>13295.391832654201</v>
      </c>
      <c r="M343" s="52">
        <v>18113.179124849601</v>
      </c>
      <c r="N343" s="52">
        <v>24110.198991540801</v>
      </c>
      <c r="O343" s="52">
        <v>31230.0524240495</v>
      </c>
      <c r="P343" s="52">
        <v>40394.914322342003</v>
      </c>
    </row>
    <row r="344" spans="1:16" ht="14.4">
      <c r="A344" s="48" t="s">
        <v>170</v>
      </c>
      <c r="B344" s="48" t="s">
        <v>13</v>
      </c>
      <c r="C344" s="48" t="s">
        <v>338</v>
      </c>
      <c r="D344" s="48" t="s">
        <v>153</v>
      </c>
      <c r="E344" s="48" t="s">
        <v>16</v>
      </c>
      <c r="F344" s="51">
        <v>85597.942846710794</v>
      </c>
      <c r="G344" s="52">
        <v>106891.411542427</v>
      </c>
      <c r="H344" s="52">
        <v>120771.71498583601</v>
      </c>
      <c r="I344" s="52">
        <v>141098.92078341701</v>
      </c>
      <c r="J344" s="52">
        <v>152022.392413658</v>
      </c>
      <c r="K344" s="52">
        <v>170811.48540049201</v>
      </c>
      <c r="L344" s="52">
        <v>199451.62176430199</v>
      </c>
      <c r="M344" s="52">
        <v>225304.66052082201</v>
      </c>
      <c r="N344" s="52">
        <v>250439.44030366899</v>
      </c>
      <c r="O344" s="52">
        <v>279972.278151315</v>
      </c>
      <c r="P344" s="52">
        <v>312996.540681855</v>
      </c>
    </row>
    <row r="345" spans="1:16" ht="14.4">
      <c r="A345" s="48" t="s">
        <v>170</v>
      </c>
      <c r="B345" s="48" t="s">
        <v>13</v>
      </c>
      <c r="C345" s="48" t="s">
        <v>338</v>
      </c>
      <c r="D345" s="48" t="s">
        <v>154</v>
      </c>
      <c r="E345" s="48" t="s">
        <v>16</v>
      </c>
      <c r="F345" s="51">
        <v>8441.38550758362</v>
      </c>
      <c r="G345" s="52">
        <v>11264.729738235499</v>
      </c>
      <c r="H345" s="52">
        <v>12957.3870897293</v>
      </c>
      <c r="I345" s="52">
        <v>15988.7999379417</v>
      </c>
      <c r="J345" s="52">
        <v>17714.643746736801</v>
      </c>
      <c r="K345" s="52">
        <v>19342.743532566601</v>
      </c>
      <c r="L345" s="52">
        <v>17303.018690324301</v>
      </c>
      <c r="M345" s="52">
        <v>17168.250082703598</v>
      </c>
      <c r="N345" s="52">
        <v>15955.990023054601</v>
      </c>
      <c r="O345" s="52">
        <v>18431.4513450657</v>
      </c>
      <c r="P345" s="52">
        <v>21261.5525753371</v>
      </c>
    </row>
    <row r="346" spans="1:16" ht="14.4">
      <c r="A346" s="48" t="s">
        <v>170</v>
      </c>
      <c r="B346" s="48" t="s">
        <v>13</v>
      </c>
      <c r="C346" s="48" t="s">
        <v>338</v>
      </c>
      <c r="D346" s="48" t="s">
        <v>155</v>
      </c>
      <c r="E346" s="48" t="s">
        <v>16</v>
      </c>
      <c r="F346" s="51">
        <v>4631.4860582351703</v>
      </c>
      <c r="G346" s="52">
        <v>5216.3202762603796</v>
      </c>
      <c r="H346" s="52">
        <v>6292.6636934280396</v>
      </c>
      <c r="I346" s="52">
        <v>7177.5023946269603</v>
      </c>
      <c r="J346" s="52">
        <v>7712.09636916196</v>
      </c>
      <c r="K346" s="52">
        <v>9243.2900211004508</v>
      </c>
      <c r="L346" s="52">
        <v>10264.3487164863</v>
      </c>
      <c r="M346" s="52">
        <v>8768.0422218691201</v>
      </c>
      <c r="N346" s="52">
        <v>8810.4576354598103</v>
      </c>
      <c r="O346" s="52">
        <v>8976.9961518589298</v>
      </c>
      <c r="P346" s="52">
        <v>10827.0470430471</v>
      </c>
    </row>
    <row r="347" spans="1:16" ht="14.4">
      <c r="A347" s="48" t="s">
        <v>170</v>
      </c>
      <c r="B347" s="48" t="s">
        <v>13</v>
      </c>
      <c r="C347" s="48" t="s">
        <v>338</v>
      </c>
      <c r="D347" s="48" t="s">
        <v>156</v>
      </c>
      <c r="E347" s="48" t="s">
        <v>16</v>
      </c>
      <c r="F347" s="51">
        <v>8091.1564826965296</v>
      </c>
      <c r="G347" s="52">
        <v>8533.6630344390906</v>
      </c>
      <c r="H347" s="52">
        <v>8910.1290702819806</v>
      </c>
      <c r="I347" s="52">
        <v>10075.3165328019</v>
      </c>
      <c r="J347" s="52">
        <v>11101.0370378713</v>
      </c>
      <c r="K347" s="52">
        <v>13000.28686996</v>
      </c>
      <c r="L347" s="52">
        <v>15966.7698869837</v>
      </c>
      <c r="M347" s="52">
        <v>14297.0233977595</v>
      </c>
      <c r="N347" s="52">
        <v>14345.8612922664</v>
      </c>
      <c r="O347" s="52">
        <v>13900.3861142441</v>
      </c>
      <c r="P347" s="52">
        <v>15787.6024027167</v>
      </c>
    </row>
    <row r="348" spans="1:16" ht="14.4">
      <c r="A348" s="48" t="s">
        <v>170</v>
      </c>
      <c r="B348" s="48" t="s">
        <v>13</v>
      </c>
      <c r="C348" s="48" t="s">
        <v>338</v>
      </c>
      <c r="D348" s="48" t="s">
        <v>157</v>
      </c>
      <c r="E348" s="48" t="s">
        <v>16</v>
      </c>
      <c r="F348" s="51">
        <v>15445.490837097201</v>
      </c>
      <c r="G348" s="52">
        <v>16431.980729103099</v>
      </c>
      <c r="H348" s="52">
        <v>14940.40620327</v>
      </c>
      <c r="I348" s="52">
        <v>16670.284524556901</v>
      </c>
      <c r="J348" s="52">
        <v>17554.855921097998</v>
      </c>
      <c r="K348" s="52">
        <v>19715.571251735499</v>
      </c>
      <c r="L348" s="52">
        <v>24811.641867582901</v>
      </c>
      <c r="M348" s="52">
        <v>28263.2118951843</v>
      </c>
      <c r="N348" s="52">
        <v>25443.044702277199</v>
      </c>
      <c r="O348" s="52">
        <v>26196.127516193599</v>
      </c>
      <c r="P348" s="52">
        <v>25864.019694131199</v>
      </c>
    </row>
    <row r="349" spans="1:16" ht="14.4">
      <c r="A349" s="48" t="s">
        <v>170</v>
      </c>
      <c r="B349" s="48" t="s">
        <v>13</v>
      </c>
      <c r="C349" s="48" t="s">
        <v>338</v>
      </c>
      <c r="D349" s="48" t="s">
        <v>158</v>
      </c>
      <c r="E349" s="48" t="s">
        <v>16</v>
      </c>
      <c r="F349" s="51">
        <v>13642.714500427201</v>
      </c>
      <c r="G349" s="52">
        <v>16653.0473232269</v>
      </c>
      <c r="H349" s="52">
        <v>15747.9639053345</v>
      </c>
      <c r="I349" s="52">
        <v>15477.6616819017</v>
      </c>
      <c r="J349" s="52">
        <v>15953.1844573422</v>
      </c>
      <c r="K349" s="52">
        <v>18079.722432392002</v>
      </c>
      <c r="L349" s="52">
        <v>21470.711771922899</v>
      </c>
      <c r="M349" s="52">
        <v>26326.912777101799</v>
      </c>
      <c r="N349" s="52">
        <v>30041.601343464201</v>
      </c>
      <c r="O349" s="52">
        <v>27741.854032671399</v>
      </c>
      <c r="P349" s="52">
        <v>28706.424795620402</v>
      </c>
    </row>
    <row r="350" spans="1:16" ht="14.4">
      <c r="A350" s="48" t="s">
        <v>170</v>
      </c>
      <c r="B350" s="48" t="s">
        <v>13</v>
      </c>
      <c r="C350" s="48" t="s">
        <v>338</v>
      </c>
      <c r="D350" s="48" t="s">
        <v>159</v>
      </c>
      <c r="E350" s="48" t="s">
        <v>16</v>
      </c>
      <c r="F350" s="51">
        <v>18645.6512212753</v>
      </c>
      <c r="G350" s="52">
        <v>24642.554223537401</v>
      </c>
      <c r="H350" s="52">
        <v>28848.3779430389</v>
      </c>
      <c r="I350" s="52">
        <v>31507.059469583699</v>
      </c>
      <c r="J350" s="52">
        <v>31915.9472581431</v>
      </c>
      <c r="K350" s="52">
        <v>32654.4188544278</v>
      </c>
      <c r="L350" s="52">
        <v>36422.221974346998</v>
      </c>
      <c r="M350" s="52">
        <v>42476.206097120499</v>
      </c>
      <c r="N350" s="52">
        <v>50909.2347830668</v>
      </c>
      <c r="O350" s="52">
        <v>60166.090168921903</v>
      </c>
      <c r="P350" s="52">
        <v>62110.903837422098</v>
      </c>
    </row>
    <row r="351" spans="1:16" ht="14.4">
      <c r="A351" s="48" t="s">
        <v>170</v>
      </c>
      <c r="B351" s="48" t="s">
        <v>13</v>
      </c>
      <c r="C351" s="48" t="s">
        <v>338</v>
      </c>
      <c r="D351" s="48" t="s">
        <v>160</v>
      </c>
      <c r="E351" s="48" t="s">
        <v>16</v>
      </c>
      <c r="F351" s="51">
        <v>9658.0241620540601</v>
      </c>
      <c r="G351" s="52">
        <v>13818.2704150677</v>
      </c>
      <c r="H351" s="52">
        <v>18027.525067329399</v>
      </c>
      <c r="I351" s="52">
        <v>22884.653401559801</v>
      </c>
      <c r="J351" s="52">
        <v>25437.473048046901</v>
      </c>
      <c r="K351" s="52">
        <v>28670.069182439602</v>
      </c>
      <c r="L351" s="52">
        <v>32243.623284232599</v>
      </c>
      <c r="M351" s="52">
        <v>33831.454234127101</v>
      </c>
      <c r="N351" s="52">
        <v>37787.784250273398</v>
      </c>
      <c r="O351" s="52">
        <v>44429.8991437523</v>
      </c>
      <c r="P351" s="52">
        <v>53515.205212285502</v>
      </c>
    </row>
    <row r="352" spans="1:16" ht="14.4">
      <c r="A352" s="48" t="s">
        <v>170</v>
      </c>
      <c r="B352" s="48" t="s">
        <v>13</v>
      </c>
      <c r="C352" s="48" t="s">
        <v>338</v>
      </c>
      <c r="D352" s="48" t="s">
        <v>161</v>
      </c>
      <c r="E352" s="48" t="s">
        <v>16</v>
      </c>
      <c r="F352" s="51">
        <v>2577.8712928295099</v>
      </c>
      <c r="G352" s="52">
        <v>3880.30427694321</v>
      </c>
      <c r="H352" s="52">
        <v>5625.0904500484503</v>
      </c>
      <c r="I352" s="52">
        <v>7669.0198480100298</v>
      </c>
      <c r="J352" s="52">
        <v>8396.4879755739003</v>
      </c>
      <c r="K352" s="52">
        <v>9955.0938359739903</v>
      </c>
      <c r="L352" s="52">
        <v>12685.798266780999</v>
      </c>
      <c r="M352" s="52">
        <v>15580.720980452799</v>
      </c>
      <c r="N352" s="52">
        <v>16342.313636516101</v>
      </c>
      <c r="O352" s="52">
        <v>17492.405870087299</v>
      </c>
      <c r="P352" s="52">
        <v>20629.727741788902</v>
      </c>
    </row>
    <row r="353" spans="1:16" ht="14.4">
      <c r="A353" s="48" t="s">
        <v>170</v>
      </c>
      <c r="B353" s="48" t="s">
        <v>13</v>
      </c>
      <c r="C353" s="48" t="s">
        <v>338</v>
      </c>
      <c r="D353" s="48" t="s">
        <v>162</v>
      </c>
      <c r="E353" s="48" t="s">
        <v>16</v>
      </c>
      <c r="F353" s="51">
        <v>696.20642066001903</v>
      </c>
      <c r="G353" s="52">
        <v>1131.74685835838</v>
      </c>
      <c r="H353" s="52">
        <v>1615.6807541847199</v>
      </c>
      <c r="I353" s="52">
        <v>2482.89859757162</v>
      </c>
      <c r="J353" s="52">
        <v>2877.79657533107</v>
      </c>
      <c r="K353" s="52">
        <v>3282.22468142457</v>
      </c>
      <c r="L353" s="52">
        <v>4437.5344895726903</v>
      </c>
      <c r="M353" s="52">
        <v>5394.5778784868799</v>
      </c>
      <c r="N353" s="52">
        <v>6494.4236137092103</v>
      </c>
      <c r="O353" s="52">
        <v>6662.1089989757502</v>
      </c>
      <c r="P353" s="52">
        <v>7216.7444070576303</v>
      </c>
    </row>
    <row r="354" spans="1:16" ht="14.4">
      <c r="A354" s="48" t="s">
        <v>170</v>
      </c>
      <c r="B354" s="48" t="s">
        <v>13</v>
      </c>
      <c r="C354" s="48" t="s">
        <v>338</v>
      </c>
      <c r="D354" s="48" t="s">
        <v>163</v>
      </c>
      <c r="E354" s="48" t="s">
        <v>16</v>
      </c>
      <c r="F354" s="51">
        <v>888.03561776876495</v>
      </c>
      <c r="G354" s="52">
        <v>1388.58962059021</v>
      </c>
      <c r="H354" s="52">
        <v>2075.47551393509</v>
      </c>
      <c r="I354" s="52">
        <v>2822.94789743601</v>
      </c>
      <c r="J354" s="52">
        <v>3478.3134261453101</v>
      </c>
      <c r="K354" s="52">
        <v>4333.2805172544904</v>
      </c>
      <c r="L354" s="52">
        <v>5451.1597262634996</v>
      </c>
      <c r="M354" s="52">
        <v>7201.15484094772</v>
      </c>
      <c r="N354" s="52">
        <v>9024.6433443365204</v>
      </c>
      <c r="O354" s="52">
        <v>9716.0132829906597</v>
      </c>
      <c r="P354" s="52">
        <v>10397.463470074699</v>
      </c>
    </row>
    <row r="355" spans="1:16" ht="14.4">
      <c r="A355" s="48" t="s">
        <v>170</v>
      </c>
      <c r="B355" s="48" t="s">
        <v>13</v>
      </c>
      <c r="C355" s="48" t="s">
        <v>338</v>
      </c>
      <c r="D355" s="48" t="s">
        <v>164</v>
      </c>
      <c r="E355" s="48" t="s">
        <v>16</v>
      </c>
      <c r="F355" s="51">
        <v>1039.97016698122</v>
      </c>
      <c r="G355" s="52">
        <v>1482.4989363551099</v>
      </c>
      <c r="H355" s="52">
        <v>2365.3823286294901</v>
      </c>
      <c r="I355" s="52">
        <v>3431.2319999505999</v>
      </c>
      <c r="J355" s="52">
        <v>3936.0771123982599</v>
      </c>
      <c r="K355" s="52">
        <v>5067.7448061799396</v>
      </c>
      <c r="L355" s="52">
        <v>7191.1277418343498</v>
      </c>
      <c r="M355" s="52">
        <v>9390.2307435289495</v>
      </c>
      <c r="N355" s="52">
        <v>11961.8260599718</v>
      </c>
      <c r="O355" s="52">
        <v>14797.5825287794</v>
      </c>
      <c r="P355" s="52">
        <v>15651.4231994977</v>
      </c>
    </row>
    <row r="356" spans="1:16" ht="14.4">
      <c r="A356" s="48" t="s">
        <v>170</v>
      </c>
      <c r="B356" s="48" t="s">
        <v>13</v>
      </c>
      <c r="C356" s="48" t="s">
        <v>338</v>
      </c>
      <c r="D356" s="48" t="s">
        <v>165</v>
      </c>
      <c r="E356" s="48" t="s">
        <v>16</v>
      </c>
      <c r="F356" s="51">
        <v>750.95019862055801</v>
      </c>
      <c r="G356" s="52">
        <v>1004.70610707998</v>
      </c>
      <c r="H356" s="52">
        <v>1401.6338586807301</v>
      </c>
      <c r="I356" s="52">
        <v>2120.5445000056602</v>
      </c>
      <c r="J356" s="52">
        <v>2626.47327390086</v>
      </c>
      <c r="K356" s="52">
        <v>3255.50812913036</v>
      </c>
      <c r="L356" s="52">
        <v>4803.0928059888001</v>
      </c>
      <c r="M356" s="52">
        <v>6839.7092400087904</v>
      </c>
      <c r="N356" s="52">
        <v>8931.4547325272106</v>
      </c>
      <c r="O356" s="52">
        <v>11386.4549450042</v>
      </c>
      <c r="P356" s="52">
        <v>14115.505364938699</v>
      </c>
    </row>
    <row r="357" spans="1:16" ht="14.4">
      <c r="A357" s="48" t="s">
        <v>170</v>
      </c>
      <c r="B357" s="48" t="s">
        <v>13</v>
      </c>
      <c r="C357" s="48" t="s">
        <v>338</v>
      </c>
      <c r="D357" s="48" t="s">
        <v>166</v>
      </c>
      <c r="E357" s="48" t="s">
        <v>16</v>
      </c>
      <c r="F357" s="51">
        <v>1089.0003804815899</v>
      </c>
      <c r="G357" s="52">
        <v>1443.0000032298301</v>
      </c>
      <c r="H357" s="52">
        <v>1963.99910794571</v>
      </c>
      <c r="I357" s="52">
        <v>2790.9999974699999</v>
      </c>
      <c r="J357" s="52">
        <v>3318.0062119081399</v>
      </c>
      <c r="K357" s="52">
        <v>4211.531285907</v>
      </c>
      <c r="L357" s="52">
        <v>6400.57254198182</v>
      </c>
      <c r="M357" s="52">
        <v>9767.1661315315305</v>
      </c>
      <c r="N357" s="52">
        <v>14390.8048867453</v>
      </c>
      <c r="O357" s="52">
        <v>20074.908052769701</v>
      </c>
      <c r="P357" s="52">
        <v>26912.920937936899</v>
      </c>
    </row>
    <row r="358" spans="1:16" ht="14.4">
      <c r="A358" s="48" t="s">
        <v>170</v>
      </c>
      <c r="B358" s="48" t="s">
        <v>31</v>
      </c>
      <c r="C358" s="48" t="s">
        <v>152</v>
      </c>
      <c r="D358" s="48" t="s">
        <v>153</v>
      </c>
      <c r="E358" s="48" t="s">
        <v>16</v>
      </c>
      <c r="F358" s="51">
        <v>1862394.14331737</v>
      </c>
      <c r="G358" s="52">
        <v>1927461.97527654</v>
      </c>
      <c r="H358" s="52">
        <v>1954673.5603376599</v>
      </c>
      <c r="I358" s="52">
        <v>2007955.2777102401</v>
      </c>
      <c r="J358" s="52">
        <v>2034356.20637233</v>
      </c>
      <c r="K358" s="52">
        <v>2075667.6925063101</v>
      </c>
      <c r="L358" s="52">
        <v>2136113.2846378898</v>
      </c>
      <c r="M358" s="52">
        <v>2190608.58651138</v>
      </c>
      <c r="N358" s="52">
        <v>2235014.4901238498</v>
      </c>
      <c r="O358" s="52">
        <v>2290697.5492479098</v>
      </c>
      <c r="P358" s="52">
        <v>2348982.4607319701</v>
      </c>
    </row>
    <row r="359" spans="1:16" ht="14.4">
      <c r="A359" s="48" t="s">
        <v>170</v>
      </c>
      <c r="B359" s="48" t="s">
        <v>31</v>
      </c>
      <c r="C359" s="48" t="s">
        <v>152</v>
      </c>
      <c r="D359" s="48" t="s">
        <v>154</v>
      </c>
      <c r="E359" s="48" t="s">
        <v>16</v>
      </c>
      <c r="F359" s="51">
        <v>150688.93502652599</v>
      </c>
      <c r="G359" s="52">
        <v>141300.777435303</v>
      </c>
      <c r="H359" s="52">
        <v>133364.22222852701</v>
      </c>
      <c r="I359" s="52">
        <v>137132.30708406601</v>
      </c>
      <c r="J359" s="52">
        <v>139181.71487949899</v>
      </c>
      <c r="K359" s="52">
        <v>139291.65861884301</v>
      </c>
      <c r="L359" s="52">
        <v>130003.674487179</v>
      </c>
      <c r="M359" s="52">
        <v>121643.067467321</v>
      </c>
      <c r="N359" s="52">
        <v>114988.70758099901</v>
      </c>
      <c r="O359" s="52">
        <v>123807.319150942</v>
      </c>
      <c r="P359" s="52">
        <v>133954.71167994101</v>
      </c>
    </row>
    <row r="360" spans="1:16" ht="14.4">
      <c r="A360" s="48" t="s">
        <v>170</v>
      </c>
      <c r="B360" s="48" t="s">
        <v>31</v>
      </c>
      <c r="C360" s="48" t="s">
        <v>152</v>
      </c>
      <c r="D360" s="48" t="s">
        <v>155</v>
      </c>
      <c r="E360" s="48" t="s">
        <v>16</v>
      </c>
      <c r="F360" s="51">
        <v>77300.348326563806</v>
      </c>
      <c r="G360" s="52">
        <v>71976.614892482801</v>
      </c>
      <c r="H360" s="52">
        <v>74314.391314983397</v>
      </c>
      <c r="I360" s="52">
        <v>67770.889794806906</v>
      </c>
      <c r="J360" s="52">
        <v>63785.6000394312</v>
      </c>
      <c r="K360" s="52">
        <v>68034.726363228896</v>
      </c>
      <c r="L360" s="52">
        <v>66128.077497991806</v>
      </c>
      <c r="M360" s="52">
        <v>63381.971602039601</v>
      </c>
      <c r="N360" s="52">
        <v>56916.232917813402</v>
      </c>
      <c r="O360" s="52">
        <v>57781.603260585303</v>
      </c>
      <c r="P360" s="52">
        <v>63193.500108063803</v>
      </c>
    </row>
    <row r="361" spans="1:16" ht="14.4">
      <c r="A361" s="48" t="s">
        <v>170</v>
      </c>
      <c r="B361" s="48" t="s">
        <v>31</v>
      </c>
      <c r="C361" s="48" t="s">
        <v>152</v>
      </c>
      <c r="D361" s="48" t="s">
        <v>156</v>
      </c>
      <c r="E361" s="48" t="s">
        <v>16</v>
      </c>
      <c r="F361" s="51">
        <v>98850.300997495695</v>
      </c>
      <c r="G361" s="52">
        <v>91569.808006286607</v>
      </c>
      <c r="H361" s="52">
        <v>98439.574569463701</v>
      </c>
      <c r="I361" s="52">
        <v>96826.168148553203</v>
      </c>
      <c r="J361" s="52">
        <v>102103.53469265001</v>
      </c>
      <c r="K361" s="52">
        <v>98918.6248671293</v>
      </c>
      <c r="L361" s="52">
        <v>104775.525556832</v>
      </c>
      <c r="M361" s="52">
        <v>97784.012785819097</v>
      </c>
      <c r="N361" s="52">
        <v>94053.797778788503</v>
      </c>
      <c r="O361" s="52">
        <v>89113.406063961695</v>
      </c>
      <c r="P361" s="52">
        <v>94619.028686715901</v>
      </c>
    </row>
    <row r="362" spans="1:16" ht="14.4">
      <c r="A362" s="48" t="s">
        <v>170</v>
      </c>
      <c r="B362" s="48" t="s">
        <v>31</v>
      </c>
      <c r="C362" s="48" t="s">
        <v>152</v>
      </c>
      <c r="D362" s="48" t="s">
        <v>157</v>
      </c>
      <c r="E362" s="48" t="s">
        <v>16</v>
      </c>
      <c r="F362" s="51">
        <v>126552.044615149</v>
      </c>
      <c r="G362" s="52">
        <v>148428.892850876</v>
      </c>
      <c r="H362" s="52">
        <v>135886.01449132001</v>
      </c>
      <c r="I362" s="52">
        <v>140898.61073440901</v>
      </c>
      <c r="J362" s="52">
        <v>147260.54789695601</v>
      </c>
      <c r="K362" s="52">
        <v>168348.893744047</v>
      </c>
      <c r="L362" s="52">
        <v>171942.18346838799</v>
      </c>
      <c r="M362" s="52">
        <v>177425.141522864</v>
      </c>
      <c r="N362" s="52">
        <v>170503.07570083099</v>
      </c>
      <c r="O362" s="52">
        <v>163513.609690868</v>
      </c>
      <c r="P362" s="52">
        <v>158470.28880223501</v>
      </c>
    </row>
    <row r="363" spans="1:16" ht="14.4">
      <c r="A363" s="48" t="s">
        <v>170</v>
      </c>
      <c r="B363" s="48" t="s">
        <v>31</v>
      </c>
      <c r="C363" s="48" t="s">
        <v>152</v>
      </c>
      <c r="D363" s="48" t="s">
        <v>158</v>
      </c>
      <c r="E363" s="48" t="s">
        <v>16</v>
      </c>
      <c r="F363" s="51">
        <v>133389.552876353</v>
      </c>
      <c r="G363" s="52">
        <v>141513.351276517</v>
      </c>
      <c r="H363" s="52">
        <v>150342.281877995</v>
      </c>
      <c r="I363" s="52">
        <v>145175.29005867799</v>
      </c>
      <c r="J363" s="52">
        <v>143954.69422698699</v>
      </c>
      <c r="K363" s="52">
        <v>142774.97972132801</v>
      </c>
      <c r="L363" s="52">
        <v>171045.47016450201</v>
      </c>
      <c r="M363" s="52">
        <v>175784.25619970201</v>
      </c>
      <c r="N363" s="52">
        <v>183415.48138452601</v>
      </c>
      <c r="O363" s="52">
        <v>178567.121077502</v>
      </c>
      <c r="P363" s="52">
        <v>170767.06369939001</v>
      </c>
    </row>
    <row r="364" spans="1:16" ht="14.4">
      <c r="A364" s="48" t="s">
        <v>170</v>
      </c>
      <c r="B364" s="48" t="s">
        <v>31</v>
      </c>
      <c r="C364" s="48" t="s">
        <v>152</v>
      </c>
      <c r="D364" s="48" t="s">
        <v>159</v>
      </c>
      <c r="E364" s="48" t="s">
        <v>16</v>
      </c>
      <c r="F364" s="51">
        <v>324245.188556612</v>
      </c>
      <c r="G364" s="52">
        <v>285095.65864503401</v>
      </c>
      <c r="H364" s="52">
        <v>278287.05596923799</v>
      </c>
      <c r="I364" s="52">
        <v>307138.09160704497</v>
      </c>
      <c r="J364" s="52">
        <v>315642.41346469498</v>
      </c>
      <c r="K364" s="52">
        <v>311463.38882201799</v>
      </c>
      <c r="L364" s="52">
        <v>296016.11588078702</v>
      </c>
      <c r="M364" s="52">
        <v>322104.457925833</v>
      </c>
      <c r="N364" s="52">
        <v>358990.06693652098</v>
      </c>
      <c r="O364" s="52">
        <v>375681.90156653401</v>
      </c>
      <c r="P364" s="52">
        <v>378819.56755960698</v>
      </c>
    </row>
    <row r="365" spans="1:16" ht="14.4">
      <c r="A365" s="48" t="s">
        <v>170</v>
      </c>
      <c r="B365" s="48" t="s">
        <v>31</v>
      </c>
      <c r="C365" s="48" t="s">
        <v>152</v>
      </c>
      <c r="D365" s="48" t="s">
        <v>160</v>
      </c>
      <c r="E365" s="48" t="s">
        <v>16</v>
      </c>
      <c r="F365" s="51">
        <v>351846.79293632502</v>
      </c>
      <c r="G365" s="52">
        <v>364638.98944854701</v>
      </c>
      <c r="H365" s="52">
        <v>322062.45613098098</v>
      </c>
      <c r="I365" s="52">
        <v>288515.42841117398</v>
      </c>
      <c r="J365" s="52">
        <v>282772.84237228602</v>
      </c>
      <c r="K365" s="52">
        <v>287079.482305552</v>
      </c>
      <c r="L365" s="52">
        <v>310577.08899497701</v>
      </c>
      <c r="M365" s="52">
        <v>313139.73485947301</v>
      </c>
      <c r="N365" s="52">
        <v>301525.29938195698</v>
      </c>
      <c r="O365" s="52">
        <v>331684.40705486498</v>
      </c>
      <c r="P365" s="52">
        <v>369736.33544604399</v>
      </c>
    </row>
    <row r="366" spans="1:16" ht="14.4">
      <c r="A366" s="48" t="s">
        <v>170</v>
      </c>
      <c r="B366" s="48" t="s">
        <v>31</v>
      </c>
      <c r="C366" s="48" t="s">
        <v>152</v>
      </c>
      <c r="D366" s="48" t="s">
        <v>161</v>
      </c>
      <c r="E366" s="48" t="s">
        <v>16</v>
      </c>
      <c r="F366" s="51">
        <v>139236.076867208</v>
      </c>
      <c r="G366" s="52">
        <v>167807.63707309999</v>
      </c>
      <c r="H366" s="52">
        <v>180547.05114662601</v>
      </c>
      <c r="I366" s="52">
        <v>177313.22559646101</v>
      </c>
      <c r="J366" s="52">
        <v>162133.276686172</v>
      </c>
      <c r="K366" s="52">
        <v>146374.59305708599</v>
      </c>
      <c r="L366" s="52">
        <v>135314.66327768299</v>
      </c>
      <c r="M366" s="52">
        <v>146632.26950805899</v>
      </c>
      <c r="N366" s="52">
        <v>160645.72566724801</v>
      </c>
      <c r="O366" s="52">
        <v>151706.79695162899</v>
      </c>
      <c r="P366" s="52">
        <v>150608.549944308</v>
      </c>
    </row>
    <row r="367" spans="1:16" ht="14.4">
      <c r="A367" s="48" t="s">
        <v>170</v>
      </c>
      <c r="B367" s="48" t="s">
        <v>31</v>
      </c>
      <c r="C367" s="48" t="s">
        <v>152</v>
      </c>
      <c r="D367" s="48" t="s">
        <v>162</v>
      </c>
      <c r="E367" s="48" t="s">
        <v>16</v>
      </c>
      <c r="F367" s="51">
        <v>45379.858359694503</v>
      </c>
      <c r="G367" s="52">
        <v>58470.858678221703</v>
      </c>
      <c r="H367" s="52">
        <v>67655.492343008504</v>
      </c>
      <c r="I367" s="52">
        <v>72988.939176137996</v>
      </c>
      <c r="J367" s="52">
        <v>72336.394812881699</v>
      </c>
      <c r="K367" s="52">
        <v>65768.215448770396</v>
      </c>
      <c r="L367" s="52">
        <v>57632.2949000757</v>
      </c>
      <c r="M367" s="52">
        <v>51920.058643295801</v>
      </c>
      <c r="N367" s="52">
        <v>62248.375193179701</v>
      </c>
      <c r="O367" s="52">
        <v>63566.943506258402</v>
      </c>
      <c r="P367" s="52">
        <v>59990.329408272599</v>
      </c>
    </row>
    <row r="368" spans="1:16" ht="14.4">
      <c r="A368" s="48" t="s">
        <v>170</v>
      </c>
      <c r="B368" s="48" t="s">
        <v>31</v>
      </c>
      <c r="C368" s="48" t="s">
        <v>152</v>
      </c>
      <c r="D368" s="48" t="s">
        <v>163</v>
      </c>
      <c r="E368" s="48" t="s">
        <v>16</v>
      </c>
      <c r="F368" s="51">
        <v>65581.687137484594</v>
      </c>
      <c r="G368" s="52">
        <v>79292.274415492997</v>
      </c>
      <c r="H368" s="52">
        <v>93746.318109333501</v>
      </c>
      <c r="I368" s="52">
        <v>105043.53770086099</v>
      </c>
      <c r="J368" s="52">
        <v>107740.15883883199</v>
      </c>
      <c r="K368" s="52">
        <v>105287.518883925</v>
      </c>
      <c r="L368" s="52">
        <v>85012.217220549006</v>
      </c>
      <c r="M368" s="52">
        <v>80860.440216057206</v>
      </c>
      <c r="N368" s="52">
        <v>82465.403880379206</v>
      </c>
      <c r="O368" s="52">
        <v>95597.637664134701</v>
      </c>
      <c r="P368" s="52">
        <v>90505.644956246499</v>
      </c>
    </row>
    <row r="369" spans="1:16" ht="14.4">
      <c r="A369" s="48" t="s">
        <v>170</v>
      </c>
      <c r="B369" s="48" t="s">
        <v>31</v>
      </c>
      <c r="C369" s="48" t="s">
        <v>152</v>
      </c>
      <c r="D369" s="48" t="s">
        <v>164</v>
      </c>
      <c r="E369" s="48" t="s">
        <v>16</v>
      </c>
      <c r="F369" s="51">
        <v>91800.247970968499</v>
      </c>
      <c r="G369" s="52">
        <v>106984.255256131</v>
      </c>
      <c r="H369" s="52">
        <v>129840.11773578799</v>
      </c>
      <c r="I369" s="52">
        <v>153791.97239867001</v>
      </c>
      <c r="J369" s="52">
        <v>162814.06287595999</v>
      </c>
      <c r="K369" s="52">
        <v>171178.09262122301</v>
      </c>
      <c r="L369" s="52">
        <v>164865.83487619201</v>
      </c>
      <c r="M369" s="52">
        <v>138739.07531981499</v>
      </c>
      <c r="N369" s="52">
        <v>129863.23533706801</v>
      </c>
      <c r="O369" s="52">
        <v>142110.39701377199</v>
      </c>
      <c r="P369" s="52">
        <v>156660.819872661</v>
      </c>
    </row>
    <row r="370" spans="1:16" ht="14.4">
      <c r="A370" s="48" t="s">
        <v>170</v>
      </c>
      <c r="B370" s="48" t="s">
        <v>31</v>
      </c>
      <c r="C370" s="48" t="s">
        <v>152</v>
      </c>
      <c r="D370" s="48" t="s">
        <v>165</v>
      </c>
      <c r="E370" s="48" t="s">
        <v>16</v>
      </c>
      <c r="F370" s="51">
        <v>77604.108326137095</v>
      </c>
      <c r="G370" s="52">
        <v>84629.859611857697</v>
      </c>
      <c r="H370" s="52">
        <v>97279.589358717203</v>
      </c>
      <c r="I370" s="52">
        <v>117266.816978984</v>
      </c>
      <c r="J370" s="52">
        <v>128780.429442509</v>
      </c>
      <c r="K370" s="52">
        <v>142943.557462795</v>
      </c>
      <c r="L370" s="52">
        <v>160021.62354618</v>
      </c>
      <c r="M370" s="52">
        <v>155600.239754746</v>
      </c>
      <c r="N370" s="52">
        <v>131801.36697135001</v>
      </c>
      <c r="O370" s="52">
        <v>124005.899795416</v>
      </c>
      <c r="P370" s="52">
        <v>136387.670933566</v>
      </c>
    </row>
    <row r="371" spans="1:16" ht="14.4">
      <c r="A371" s="48" t="s">
        <v>170</v>
      </c>
      <c r="B371" s="48" t="s">
        <v>31</v>
      </c>
      <c r="C371" s="48" t="s">
        <v>152</v>
      </c>
      <c r="D371" s="48" t="s">
        <v>166</v>
      </c>
      <c r="E371" s="48" t="s">
        <v>16</v>
      </c>
      <c r="F371" s="51">
        <v>179919.001320857</v>
      </c>
      <c r="G371" s="52">
        <v>185752.99768669001</v>
      </c>
      <c r="H371" s="52">
        <v>192908.99506167599</v>
      </c>
      <c r="I371" s="52">
        <v>198094.00002039</v>
      </c>
      <c r="J371" s="52">
        <v>205850.53614347099</v>
      </c>
      <c r="K371" s="52">
        <v>228203.96059035999</v>
      </c>
      <c r="L371" s="52">
        <v>282778.51476655598</v>
      </c>
      <c r="M371" s="52">
        <v>345593.86070635403</v>
      </c>
      <c r="N371" s="52">
        <v>387597.72139319603</v>
      </c>
      <c r="O371" s="52">
        <v>393560.506451439</v>
      </c>
      <c r="P371" s="52">
        <v>385268.94963492401</v>
      </c>
    </row>
    <row r="372" spans="1:16" ht="14.4">
      <c r="A372" s="48" t="s">
        <v>170</v>
      </c>
      <c r="B372" s="48" t="s">
        <v>31</v>
      </c>
      <c r="C372" s="48" t="s">
        <v>167</v>
      </c>
      <c r="D372" s="48" t="s">
        <v>153</v>
      </c>
      <c r="E372" s="48" t="s">
        <v>16</v>
      </c>
      <c r="F372" s="51">
        <v>1751330.1229625901</v>
      </c>
      <c r="G372" s="52">
        <v>1791775.97106248</v>
      </c>
      <c r="H372" s="52">
        <v>1789837.34682947</v>
      </c>
      <c r="I372" s="52">
        <v>1806375.0983730699</v>
      </c>
      <c r="J372" s="52">
        <v>1814166.99192459</v>
      </c>
      <c r="K372" s="52">
        <v>1827905.6248538201</v>
      </c>
      <c r="L372" s="52">
        <v>1841060.60636989</v>
      </c>
      <c r="M372" s="52">
        <v>1847823.7361683301</v>
      </c>
      <c r="N372" s="52">
        <v>1844593.59716444</v>
      </c>
      <c r="O372" s="52">
        <v>1844073.06396064</v>
      </c>
      <c r="P372" s="52">
        <v>1841685.24794785</v>
      </c>
    </row>
    <row r="373" spans="1:16" ht="14.4">
      <c r="A373" s="48" t="s">
        <v>170</v>
      </c>
      <c r="B373" s="48" t="s">
        <v>31</v>
      </c>
      <c r="C373" s="48" t="s">
        <v>167</v>
      </c>
      <c r="D373" s="48" t="s">
        <v>154</v>
      </c>
      <c r="E373" s="48" t="s">
        <v>16</v>
      </c>
      <c r="F373" s="51">
        <v>135716.332435608</v>
      </c>
      <c r="G373" s="52">
        <v>123021.970748901</v>
      </c>
      <c r="H373" s="52">
        <v>112696.641921997</v>
      </c>
      <c r="I373" s="52">
        <v>112090.56277771899</v>
      </c>
      <c r="J373" s="52">
        <v>112848.73156127799</v>
      </c>
      <c r="K373" s="52">
        <v>111896.764319993</v>
      </c>
      <c r="L373" s="52">
        <v>101501.56308333301</v>
      </c>
      <c r="M373" s="52">
        <v>92643.624260777506</v>
      </c>
      <c r="N373" s="52">
        <v>86604.239120112106</v>
      </c>
      <c r="O373" s="52">
        <v>89511.236604648802</v>
      </c>
      <c r="P373" s="52">
        <v>93766.272875628099</v>
      </c>
    </row>
    <row r="374" spans="1:16" ht="14.4">
      <c r="A374" s="48" t="s">
        <v>170</v>
      </c>
      <c r="B374" s="48" t="s">
        <v>31</v>
      </c>
      <c r="C374" s="48" t="s">
        <v>167</v>
      </c>
      <c r="D374" s="48" t="s">
        <v>155</v>
      </c>
      <c r="E374" s="48" t="s">
        <v>16</v>
      </c>
      <c r="F374" s="51">
        <v>69281.383514404297</v>
      </c>
      <c r="G374" s="52">
        <v>62340.950012207002</v>
      </c>
      <c r="H374" s="52">
        <v>62857.446670532197</v>
      </c>
      <c r="I374" s="52">
        <v>55865.978014241897</v>
      </c>
      <c r="J374" s="52">
        <v>51952.136832480399</v>
      </c>
      <c r="K374" s="52">
        <v>54807.615813816403</v>
      </c>
      <c r="L374" s="52">
        <v>52003.769548605203</v>
      </c>
      <c r="M374" s="52">
        <v>48129.450629988802</v>
      </c>
      <c r="N374" s="52">
        <v>42714.504972537703</v>
      </c>
      <c r="O374" s="52">
        <v>41716.987079074097</v>
      </c>
      <c r="P374" s="52">
        <v>43565.227652769303</v>
      </c>
    </row>
    <row r="375" spans="1:16" ht="14.4">
      <c r="A375" s="48" t="s">
        <v>170</v>
      </c>
      <c r="B375" s="48" t="s">
        <v>31</v>
      </c>
      <c r="C375" s="48" t="s">
        <v>167</v>
      </c>
      <c r="D375" s="48" t="s">
        <v>156</v>
      </c>
      <c r="E375" s="48" t="s">
        <v>16</v>
      </c>
      <c r="F375" s="51">
        <v>88503.386497497602</v>
      </c>
      <c r="G375" s="52">
        <v>79760.961532592803</v>
      </c>
      <c r="H375" s="52">
        <v>83832.51953125</v>
      </c>
      <c r="I375" s="52">
        <v>80468.384655917107</v>
      </c>
      <c r="J375" s="52">
        <v>83509.186562253497</v>
      </c>
      <c r="K375" s="52">
        <v>78956.441505209004</v>
      </c>
      <c r="L375" s="52">
        <v>82161.0706392703</v>
      </c>
      <c r="M375" s="52">
        <v>74754.709548113402</v>
      </c>
      <c r="N375" s="52">
        <v>69549.413719349905</v>
      </c>
      <c r="O375" s="52">
        <v>65206.452327960098</v>
      </c>
      <c r="P375" s="52">
        <v>66461.772298479002</v>
      </c>
    </row>
    <row r="376" spans="1:16" ht="14.4">
      <c r="A376" s="48" t="s">
        <v>170</v>
      </c>
      <c r="B376" s="48" t="s">
        <v>31</v>
      </c>
      <c r="C376" s="48" t="s">
        <v>167</v>
      </c>
      <c r="D376" s="48" t="s">
        <v>157</v>
      </c>
      <c r="E376" s="48" t="s">
        <v>16</v>
      </c>
      <c r="F376" s="51">
        <v>112528.329849243</v>
      </c>
      <c r="G376" s="52">
        <v>131518.79024505601</v>
      </c>
      <c r="H376" s="52">
        <v>115974.177360535</v>
      </c>
      <c r="I376" s="52">
        <v>117400.03875749699</v>
      </c>
      <c r="J376" s="52">
        <v>121428.965244429</v>
      </c>
      <c r="K376" s="52">
        <v>135896.473330348</v>
      </c>
      <c r="L376" s="52">
        <v>134261.96893398001</v>
      </c>
      <c r="M376" s="52">
        <v>136641.56009391</v>
      </c>
      <c r="N376" s="52">
        <v>127768.914683878</v>
      </c>
      <c r="O376" s="52">
        <v>119531.157944366</v>
      </c>
      <c r="P376" s="52">
        <v>113920.41244993301</v>
      </c>
    </row>
    <row r="377" spans="1:16" ht="14.4">
      <c r="A377" s="48" t="s">
        <v>170</v>
      </c>
      <c r="B377" s="48" t="s">
        <v>31</v>
      </c>
      <c r="C377" s="48" t="s">
        <v>167</v>
      </c>
      <c r="D377" s="48" t="s">
        <v>158</v>
      </c>
      <c r="E377" s="48" t="s">
        <v>16</v>
      </c>
      <c r="F377" s="51">
        <v>120619.225502014</v>
      </c>
      <c r="G377" s="52">
        <v>126767.95578002901</v>
      </c>
      <c r="H377" s="52">
        <v>131914.924621582</v>
      </c>
      <c r="I377" s="52">
        <v>122835.13273948101</v>
      </c>
      <c r="J377" s="52">
        <v>120155.711348261</v>
      </c>
      <c r="K377" s="52">
        <v>117381.115016892</v>
      </c>
      <c r="L377" s="52">
        <v>135933.188562914</v>
      </c>
      <c r="M377" s="52">
        <v>135430.49160698301</v>
      </c>
      <c r="N377" s="52">
        <v>139544.86657286901</v>
      </c>
      <c r="O377" s="52">
        <v>132138.45503273499</v>
      </c>
      <c r="P377" s="52">
        <v>123266.966179059</v>
      </c>
    </row>
    <row r="378" spans="1:16" ht="14.4">
      <c r="A378" s="48" t="s">
        <v>170</v>
      </c>
      <c r="B378" s="48" t="s">
        <v>31</v>
      </c>
      <c r="C378" s="48" t="s">
        <v>167</v>
      </c>
      <c r="D378" s="48" t="s">
        <v>159</v>
      </c>
      <c r="E378" s="48" t="s">
        <v>16</v>
      </c>
      <c r="F378" s="51">
        <v>302878.85284423799</v>
      </c>
      <c r="G378" s="52">
        <v>259695.53661346401</v>
      </c>
      <c r="H378" s="52">
        <v>248392.39406585699</v>
      </c>
      <c r="I378" s="52">
        <v>269110.91415626998</v>
      </c>
      <c r="J378" s="52">
        <v>273481.61390857899</v>
      </c>
      <c r="K378" s="52">
        <v>264774.03448441997</v>
      </c>
      <c r="L378" s="52">
        <v>243186.675638796</v>
      </c>
      <c r="M378" s="52">
        <v>256839.000585412</v>
      </c>
      <c r="N378" s="52">
        <v>278201.50019081502</v>
      </c>
      <c r="O378" s="52">
        <v>285270.01911586901</v>
      </c>
      <c r="P378" s="52">
        <v>282325.65711792</v>
      </c>
    </row>
    <row r="379" spans="1:16" ht="14.4">
      <c r="A379" s="48" t="s">
        <v>170</v>
      </c>
      <c r="B379" s="48" t="s">
        <v>31</v>
      </c>
      <c r="C379" s="48" t="s">
        <v>167</v>
      </c>
      <c r="D379" s="48" t="s">
        <v>160</v>
      </c>
      <c r="E379" s="48" t="s">
        <v>16</v>
      </c>
      <c r="F379" s="51">
        <v>336368.00956726098</v>
      </c>
      <c r="G379" s="52">
        <v>345100.60787200899</v>
      </c>
      <c r="H379" s="52">
        <v>299133.33129882801</v>
      </c>
      <c r="I379" s="52">
        <v>260653.59206107599</v>
      </c>
      <c r="J379" s="52">
        <v>252628.82481632501</v>
      </c>
      <c r="K379" s="52">
        <v>253545.604018382</v>
      </c>
      <c r="L379" s="52">
        <v>269831.099253794</v>
      </c>
      <c r="M379" s="52">
        <v>264182.88356119097</v>
      </c>
      <c r="N379" s="52">
        <v>245799.95008259299</v>
      </c>
      <c r="O379" s="52">
        <v>262721.06483260798</v>
      </c>
      <c r="P379" s="52">
        <v>284910.60427620198</v>
      </c>
    </row>
    <row r="380" spans="1:16" ht="14.4">
      <c r="A380" s="48" t="s">
        <v>170</v>
      </c>
      <c r="B380" s="48" t="s">
        <v>31</v>
      </c>
      <c r="C380" s="48" t="s">
        <v>167</v>
      </c>
      <c r="D380" s="48" t="s">
        <v>161</v>
      </c>
      <c r="E380" s="48" t="s">
        <v>16</v>
      </c>
      <c r="F380" s="51">
        <v>134305.81283569301</v>
      </c>
      <c r="G380" s="52">
        <v>161071.907043457</v>
      </c>
      <c r="H380" s="52">
        <v>171588.08898925799</v>
      </c>
      <c r="I380" s="52">
        <v>166168.46320577801</v>
      </c>
      <c r="J380" s="52">
        <v>150129.07770883199</v>
      </c>
      <c r="K380" s="52">
        <v>133272.061243189</v>
      </c>
      <c r="L380" s="52">
        <v>119879.865263492</v>
      </c>
      <c r="M380" s="52">
        <v>128345.573179058</v>
      </c>
      <c r="N380" s="52">
        <v>137745.328291927</v>
      </c>
      <c r="O380" s="52">
        <v>124844.141027576</v>
      </c>
      <c r="P380" s="52">
        <v>120701.362381931</v>
      </c>
    </row>
    <row r="381" spans="1:16" ht="14.4">
      <c r="A381" s="48" t="s">
        <v>170</v>
      </c>
      <c r="B381" s="48" t="s">
        <v>31</v>
      </c>
      <c r="C381" s="48" t="s">
        <v>167</v>
      </c>
      <c r="D381" s="48" t="s">
        <v>162</v>
      </c>
      <c r="E381" s="48" t="s">
        <v>16</v>
      </c>
      <c r="F381" s="51">
        <v>44013.6814117432</v>
      </c>
      <c r="G381" s="52">
        <v>56323.747634887703</v>
      </c>
      <c r="H381" s="52">
        <v>64648.944854736299</v>
      </c>
      <c r="I381" s="52">
        <v>68939.472819874805</v>
      </c>
      <c r="J381" s="52">
        <v>68146.762962982306</v>
      </c>
      <c r="K381" s="52">
        <v>60971.279273962602</v>
      </c>
      <c r="L381" s="52">
        <v>51994.824014215897</v>
      </c>
      <c r="M381" s="52">
        <v>45507.2471875716</v>
      </c>
      <c r="N381" s="52">
        <v>54070.136647469</v>
      </c>
      <c r="O381" s="52">
        <v>53785.391506739201</v>
      </c>
      <c r="P381" s="52">
        <v>48622.527754076596</v>
      </c>
    </row>
    <row r="382" spans="1:16" ht="14.4">
      <c r="A382" s="48" t="s">
        <v>170</v>
      </c>
      <c r="B382" s="48" t="s">
        <v>31</v>
      </c>
      <c r="C382" s="48" t="s">
        <v>167</v>
      </c>
      <c r="D382" s="48" t="s">
        <v>163</v>
      </c>
      <c r="E382" s="48" t="s">
        <v>16</v>
      </c>
      <c r="F382" s="51">
        <v>63724.212646484397</v>
      </c>
      <c r="G382" s="52">
        <v>76697.778701782197</v>
      </c>
      <c r="H382" s="52">
        <v>90128.508567810102</v>
      </c>
      <c r="I382" s="52">
        <v>100025.83148670501</v>
      </c>
      <c r="J382" s="52">
        <v>101821.15509443999</v>
      </c>
      <c r="K382" s="52">
        <v>98833.741807774597</v>
      </c>
      <c r="L382" s="52">
        <v>77531.346190662094</v>
      </c>
      <c r="M382" s="52">
        <v>71763.041511639603</v>
      </c>
      <c r="N382" s="52">
        <v>72195.390906690402</v>
      </c>
      <c r="O382" s="52">
        <v>82253.250290405893</v>
      </c>
      <c r="P382" s="52">
        <v>74807.067281855503</v>
      </c>
    </row>
    <row r="383" spans="1:16" ht="14.4">
      <c r="A383" s="48" t="s">
        <v>170</v>
      </c>
      <c r="B383" s="48" t="s">
        <v>31</v>
      </c>
      <c r="C383" s="48" t="s">
        <v>167</v>
      </c>
      <c r="D383" s="48" t="s">
        <v>164</v>
      </c>
      <c r="E383" s="48" t="s">
        <v>16</v>
      </c>
      <c r="F383" s="51">
        <v>89490.023612976103</v>
      </c>
      <c r="G383" s="52">
        <v>103968.285560608</v>
      </c>
      <c r="H383" s="52">
        <v>125409.963607788</v>
      </c>
      <c r="I383" s="52">
        <v>147402.159499653</v>
      </c>
      <c r="J383" s="52">
        <v>155284.13182839801</v>
      </c>
      <c r="K383" s="52">
        <v>161695.366422311</v>
      </c>
      <c r="L383" s="52">
        <v>153161.32542724701</v>
      </c>
      <c r="M383" s="52">
        <v>125093.38571050701</v>
      </c>
      <c r="N383" s="52">
        <v>113759.131580336</v>
      </c>
      <c r="O383" s="52">
        <v>122999.461953319</v>
      </c>
      <c r="P383" s="52">
        <v>132799.77706922399</v>
      </c>
    </row>
    <row r="384" spans="1:16" ht="14.4">
      <c r="A384" s="48" t="s">
        <v>170</v>
      </c>
      <c r="B384" s="48" t="s">
        <v>31</v>
      </c>
      <c r="C384" s="48" t="s">
        <v>167</v>
      </c>
      <c r="D384" s="48" t="s">
        <v>165</v>
      </c>
      <c r="E384" s="48" t="s">
        <v>16</v>
      </c>
      <c r="F384" s="51">
        <v>76095.8704948425</v>
      </c>
      <c r="G384" s="52">
        <v>82618.481636047407</v>
      </c>
      <c r="H384" s="52">
        <v>94538.407802581802</v>
      </c>
      <c r="I384" s="52">
        <v>113170.56817985899</v>
      </c>
      <c r="J384" s="52">
        <v>123718.502313509</v>
      </c>
      <c r="K384" s="52">
        <v>136329.367885391</v>
      </c>
      <c r="L384" s="52">
        <v>150296.68065524401</v>
      </c>
      <c r="M384" s="52">
        <v>143583.341160574</v>
      </c>
      <c r="N384" s="52">
        <v>117844.252511511</v>
      </c>
      <c r="O384" s="52">
        <v>107581.26290115999</v>
      </c>
      <c r="P384" s="52">
        <v>116916.41462147101</v>
      </c>
    </row>
    <row r="385" spans="1:16" ht="14.4">
      <c r="A385" s="48" t="s">
        <v>170</v>
      </c>
      <c r="B385" s="48" t="s">
        <v>31</v>
      </c>
      <c r="C385" s="48" t="s">
        <v>167</v>
      </c>
      <c r="D385" s="48" t="s">
        <v>166</v>
      </c>
      <c r="E385" s="48" t="s">
        <v>16</v>
      </c>
      <c r="F385" s="51">
        <v>177805.00175058801</v>
      </c>
      <c r="G385" s="52">
        <v>182888.99768143901</v>
      </c>
      <c r="H385" s="52">
        <v>188721.99753671899</v>
      </c>
      <c r="I385" s="52">
        <v>192244.00001900099</v>
      </c>
      <c r="J385" s="52">
        <v>199062.19174282401</v>
      </c>
      <c r="K385" s="52">
        <v>219545.759732134</v>
      </c>
      <c r="L385" s="52">
        <v>269317.22915833798</v>
      </c>
      <c r="M385" s="52">
        <v>324909.42713260697</v>
      </c>
      <c r="N385" s="52">
        <v>358795.96788435301</v>
      </c>
      <c r="O385" s="52">
        <v>356514.18334417499</v>
      </c>
      <c r="P385" s="52">
        <v>339621.18598929897</v>
      </c>
    </row>
    <row r="386" spans="1:16" ht="14.4">
      <c r="A386" s="48" t="s">
        <v>170</v>
      </c>
      <c r="B386" s="48" t="s">
        <v>31</v>
      </c>
      <c r="C386" s="48" t="s">
        <v>168</v>
      </c>
      <c r="D386" s="48" t="s">
        <v>153</v>
      </c>
      <c r="E386" s="48" t="s">
        <v>16</v>
      </c>
      <c r="F386" s="51">
        <v>14655.4835766292</v>
      </c>
      <c r="G386" s="52">
        <v>20773.2198341146</v>
      </c>
      <c r="H386" s="52">
        <v>29356.859180305</v>
      </c>
      <c r="I386" s="52">
        <v>41651.840092660299</v>
      </c>
      <c r="J386" s="52">
        <v>46052.936912751698</v>
      </c>
      <c r="K386" s="52">
        <v>51370.2446817565</v>
      </c>
      <c r="L386" s="52">
        <v>61107.255537107798</v>
      </c>
      <c r="M386" s="52">
        <v>72212.033441255306</v>
      </c>
      <c r="N386" s="52">
        <v>83870.675679306994</v>
      </c>
      <c r="O386" s="52">
        <v>98479.896265179399</v>
      </c>
      <c r="P386" s="52">
        <v>114501.488067514</v>
      </c>
    </row>
    <row r="387" spans="1:16" ht="14.4">
      <c r="A387" s="48" t="s">
        <v>170</v>
      </c>
      <c r="B387" s="48" t="s">
        <v>31</v>
      </c>
      <c r="C387" s="48" t="s">
        <v>168</v>
      </c>
      <c r="D387" s="48" t="s">
        <v>154</v>
      </c>
      <c r="E387" s="48" t="s">
        <v>16</v>
      </c>
      <c r="F387" s="51">
        <v>1959.9020332098</v>
      </c>
      <c r="G387" s="52">
        <v>2896.6140151023901</v>
      </c>
      <c r="H387" s="52">
        <v>3542.2333478927599</v>
      </c>
      <c r="I387" s="52">
        <v>5007.8240071764803</v>
      </c>
      <c r="J387" s="52">
        <v>5098.2899158548398</v>
      </c>
      <c r="K387" s="52">
        <v>5125.7797428712402</v>
      </c>
      <c r="L387" s="52">
        <v>5654.8875387280104</v>
      </c>
      <c r="M387" s="52">
        <v>6570.7356389694796</v>
      </c>
      <c r="N387" s="52">
        <v>7181.9532416493203</v>
      </c>
      <c r="O387" s="52">
        <v>9065.9236237567402</v>
      </c>
      <c r="P387" s="52">
        <v>10489.8983330548</v>
      </c>
    </row>
    <row r="388" spans="1:16" ht="14.4">
      <c r="A388" s="48" t="s">
        <v>170</v>
      </c>
      <c r="B388" s="48" t="s">
        <v>31</v>
      </c>
      <c r="C388" s="48" t="s">
        <v>168</v>
      </c>
      <c r="D388" s="48" t="s">
        <v>155</v>
      </c>
      <c r="E388" s="48" t="s">
        <v>16</v>
      </c>
      <c r="F388" s="51">
        <v>1216.3475006818801</v>
      </c>
      <c r="G388" s="52">
        <v>1648.47409725189</v>
      </c>
      <c r="H388" s="52">
        <v>2144.3539857864398</v>
      </c>
      <c r="I388" s="52">
        <v>2423.35327570461</v>
      </c>
      <c r="J388" s="52">
        <v>2449.31137031158</v>
      </c>
      <c r="K388" s="52">
        <v>2485.7203395633801</v>
      </c>
      <c r="L388" s="52">
        <v>2619.25543497742</v>
      </c>
      <c r="M388" s="52">
        <v>3207.7911986487002</v>
      </c>
      <c r="N388" s="52">
        <v>2780.1016549684</v>
      </c>
      <c r="O388" s="52">
        <v>4211.2886387101498</v>
      </c>
      <c r="P388" s="52">
        <v>5001.4742250459503</v>
      </c>
    </row>
    <row r="389" spans="1:16" ht="14.4">
      <c r="A389" s="48" t="s">
        <v>170</v>
      </c>
      <c r="B389" s="48" t="s">
        <v>31</v>
      </c>
      <c r="C389" s="48" t="s">
        <v>168</v>
      </c>
      <c r="D389" s="48" t="s">
        <v>156</v>
      </c>
      <c r="E389" s="48" t="s">
        <v>16</v>
      </c>
      <c r="F389" s="51">
        <v>1457.9002559185001</v>
      </c>
      <c r="G389" s="52">
        <v>2039.60251808166</v>
      </c>
      <c r="H389" s="52">
        <v>2921.8194186687501</v>
      </c>
      <c r="I389" s="52">
        <v>3411.7398265977999</v>
      </c>
      <c r="J389" s="52">
        <v>3782.4433770414498</v>
      </c>
      <c r="K389" s="52">
        <v>3999.17461869203</v>
      </c>
      <c r="L389" s="52">
        <v>4172.4397977779499</v>
      </c>
      <c r="M389" s="52">
        <v>4462.1991350527396</v>
      </c>
      <c r="N389" s="52">
        <v>5618.1123085161798</v>
      </c>
      <c r="O389" s="52">
        <v>5664.9001889833899</v>
      </c>
      <c r="P389" s="52">
        <v>7206.9378894388501</v>
      </c>
    </row>
    <row r="390" spans="1:16" ht="14.4">
      <c r="A390" s="48" t="s">
        <v>170</v>
      </c>
      <c r="B390" s="48" t="s">
        <v>31</v>
      </c>
      <c r="C390" s="48" t="s">
        <v>168</v>
      </c>
      <c r="D390" s="48" t="s">
        <v>157</v>
      </c>
      <c r="E390" s="48" t="s">
        <v>16</v>
      </c>
      <c r="F390" s="51">
        <v>1922.85190522671</v>
      </c>
      <c r="G390" s="52">
        <v>2850.5879640579201</v>
      </c>
      <c r="H390" s="52">
        <v>4178.3916652202597</v>
      </c>
      <c r="I390" s="52">
        <v>5395.5339240429403</v>
      </c>
      <c r="J390" s="52">
        <v>5623.0013648336499</v>
      </c>
      <c r="K390" s="52">
        <v>6555.9018924126603</v>
      </c>
      <c r="L390" s="52">
        <v>7232.9395622488901</v>
      </c>
      <c r="M390" s="52">
        <v>7503.3731965842999</v>
      </c>
      <c r="N390" s="52">
        <v>8430.6382642890694</v>
      </c>
      <c r="O390" s="52">
        <v>9341.6615211655899</v>
      </c>
      <c r="P390" s="52">
        <v>10824.7372227906</v>
      </c>
    </row>
    <row r="391" spans="1:16" ht="14.4">
      <c r="A391" s="48" t="s">
        <v>170</v>
      </c>
      <c r="B391" s="48" t="s">
        <v>31</v>
      </c>
      <c r="C391" s="48" t="s">
        <v>168</v>
      </c>
      <c r="D391" s="48" t="s">
        <v>158</v>
      </c>
      <c r="E391" s="48" t="s">
        <v>16</v>
      </c>
      <c r="F391" s="51">
        <v>1702.06867158413</v>
      </c>
      <c r="G391" s="52">
        <v>2283.3328694105098</v>
      </c>
      <c r="H391" s="52">
        <v>3636.0856890678401</v>
      </c>
      <c r="I391" s="52">
        <v>5440.7052274156904</v>
      </c>
      <c r="J391" s="52">
        <v>5784.4839662921504</v>
      </c>
      <c r="K391" s="52">
        <v>5676.5854722406702</v>
      </c>
      <c r="L391" s="52">
        <v>7016.0171138594696</v>
      </c>
      <c r="M391" s="52">
        <v>7742.7696524580597</v>
      </c>
      <c r="N391" s="52">
        <v>8103.3939701198096</v>
      </c>
      <c r="O391" s="52">
        <v>9170.2392513986397</v>
      </c>
      <c r="P391" s="52">
        <v>10105.8868076037</v>
      </c>
    </row>
    <row r="392" spans="1:16" ht="14.4">
      <c r="A392" s="48" t="s">
        <v>170</v>
      </c>
      <c r="B392" s="48" t="s">
        <v>31</v>
      </c>
      <c r="C392" s="48" t="s">
        <v>168</v>
      </c>
      <c r="D392" s="48" t="s">
        <v>159</v>
      </c>
      <c r="E392" s="48" t="s">
        <v>16</v>
      </c>
      <c r="F392" s="51">
        <v>2896.7247232794798</v>
      </c>
      <c r="G392" s="52">
        <v>3893.6205953359599</v>
      </c>
      <c r="H392" s="52">
        <v>5328.2895088195801</v>
      </c>
      <c r="I392" s="52">
        <v>8446.7318315215598</v>
      </c>
      <c r="J392" s="52">
        <v>10003.847569690601</v>
      </c>
      <c r="K392" s="52">
        <v>11363.6296755249</v>
      </c>
      <c r="L392" s="52">
        <v>12342.057264925001</v>
      </c>
      <c r="M392" s="52">
        <v>13739.845616725601</v>
      </c>
      <c r="N392" s="52">
        <v>15973.2130045717</v>
      </c>
      <c r="O392" s="52">
        <v>17292.371028380101</v>
      </c>
      <c r="P392" s="52">
        <v>18815.517430212902</v>
      </c>
    </row>
    <row r="393" spans="1:16" ht="14.4">
      <c r="A393" s="48" t="s">
        <v>170</v>
      </c>
      <c r="B393" s="48" t="s">
        <v>31</v>
      </c>
      <c r="C393" s="48" t="s">
        <v>168</v>
      </c>
      <c r="D393" s="48" t="s">
        <v>160</v>
      </c>
      <c r="E393" s="48" t="s">
        <v>16</v>
      </c>
      <c r="F393" s="51">
        <v>1963.2630050182299</v>
      </c>
      <c r="G393" s="52">
        <v>2878.6491900682399</v>
      </c>
      <c r="H393" s="52">
        <v>3847.1920788288098</v>
      </c>
      <c r="I393" s="52">
        <v>5618.30576544222</v>
      </c>
      <c r="J393" s="52">
        <v>6147.6534010135101</v>
      </c>
      <c r="K393" s="52">
        <v>7078.5778998305896</v>
      </c>
      <c r="L393" s="52">
        <v>9357.3950981896105</v>
      </c>
      <c r="M393" s="52">
        <v>11947.829185615699</v>
      </c>
      <c r="N393" s="52">
        <v>13117.132425985201</v>
      </c>
      <c r="O393" s="52">
        <v>14759.0072494787</v>
      </c>
      <c r="P393" s="52">
        <v>17145.777963246299</v>
      </c>
    </row>
    <row r="394" spans="1:16" ht="14.4">
      <c r="A394" s="48" t="s">
        <v>170</v>
      </c>
      <c r="B394" s="48" t="s">
        <v>31</v>
      </c>
      <c r="C394" s="48" t="s">
        <v>168</v>
      </c>
      <c r="D394" s="48" t="s">
        <v>161</v>
      </c>
      <c r="E394" s="48" t="s">
        <v>16</v>
      </c>
      <c r="F394" s="51">
        <v>552.93588899075996</v>
      </c>
      <c r="G394" s="52">
        <v>864.37507718801498</v>
      </c>
      <c r="H394" s="52">
        <v>1396.06496691704</v>
      </c>
      <c r="I394" s="52">
        <v>2069.97138120001</v>
      </c>
      <c r="J394" s="52">
        <v>2442.2483636019101</v>
      </c>
      <c r="K394" s="52">
        <v>2676.7030847791202</v>
      </c>
      <c r="L394" s="52">
        <v>3207.8913191818801</v>
      </c>
      <c r="M394" s="52">
        <v>3979.3270684721601</v>
      </c>
      <c r="N394" s="52">
        <v>5562.0328349005804</v>
      </c>
      <c r="O394" s="52">
        <v>6673.24058894676</v>
      </c>
      <c r="P394" s="52">
        <v>6830.6155425956103</v>
      </c>
    </row>
    <row r="395" spans="1:16" ht="14.4">
      <c r="A395" s="48" t="s">
        <v>170</v>
      </c>
      <c r="B395" s="48" t="s">
        <v>31</v>
      </c>
      <c r="C395" s="48" t="s">
        <v>168</v>
      </c>
      <c r="D395" s="48" t="s">
        <v>162</v>
      </c>
      <c r="E395" s="48" t="s">
        <v>16</v>
      </c>
      <c r="F395" s="51">
        <v>155.13089299201999</v>
      </c>
      <c r="G395" s="52">
        <v>248.20759892463701</v>
      </c>
      <c r="H395" s="52">
        <v>470.552407205105</v>
      </c>
      <c r="I395" s="52">
        <v>715.83420409723794</v>
      </c>
      <c r="J395" s="52">
        <v>733.23463199874004</v>
      </c>
      <c r="K395" s="52">
        <v>975.69787690130499</v>
      </c>
      <c r="L395" s="52">
        <v>1154.2158582038101</v>
      </c>
      <c r="M395" s="52">
        <v>1346.30890203283</v>
      </c>
      <c r="N395" s="52">
        <v>1881.4255078953299</v>
      </c>
      <c r="O395" s="52">
        <v>2475.6323673184202</v>
      </c>
      <c r="P395" s="52">
        <v>2833.15528838098</v>
      </c>
    </row>
    <row r="396" spans="1:16" ht="14.4">
      <c r="A396" s="48" t="s">
        <v>170</v>
      </c>
      <c r="B396" s="48" t="s">
        <v>31</v>
      </c>
      <c r="C396" s="48" t="s">
        <v>168</v>
      </c>
      <c r="D396" s="48" t="s">
        <v>163</v>
      </c>
      <c r="E396" s="48" t="s">
        <v>16</v>
      </c>
      <c r="F396" s="51">
        <v>183.62719565629999</v>
      </c>
      <c r="G396" s="52">
        <v>282.10990130901303</v>
      </c>
      <c r="H396" s="52">
        <v>513.78079503774597</v>
      </c>
      <c r="I396" s="52">
        <v>827.964251084083</v>
      </c>
      <c r="J396" s="52">
        <v>1067.84683992278</v>
      </c>
      <c r="K396" s="52">
        <v>1177.09191068172</v>
      </c>
      <c r="L396" s="52">
        <v>1526.3802983733799</v>
      </c>
      <c r="M396" s="52">
        <v>1894.6395006473899</v>
      </c>
      <c r="N396" s="52">
        <v>2158.5111615657902</v>
      </c>
      <c r="O396" s="52">
        <v>3167.0068366697801</v>
      </c>
      <c r="P396" s="52">
        <v>3931.6442041391902</v>
      </c>
    </row>
    <row r="397" spans="1:16" ht="14.4">
      <c r="A397" s="48" t="s">
        <v>170</v>
      </c>
      <c r="B397" s="48" t="s">
        <v>31</v>
      </c>
      <c r="C397" s="48" t="s">
        <v>168</v>
      </c>
      <c r="D397" s="48" t="s">
        <v>164</v>
      </c>
      <c r="E397" s="48" t="s">
        <v>16</v>
      </c>
      <c r="F397" s="51">
        <v>245.05260214209599</v>
      </c>
      <c r="G397" s="52">
        <v>337.61630393564701</v>
      </c>
      <c r="H397" s="52">
        <v>536.79640404880001</v>
      </c>
      <c r="I397" s="52">
        <v>1006.34629890086</v>
      </c>
      <c r="J397" s="52">
        <v>1287.8588296958701</v>
      </c>
      <c r="K397" s="52">
        <v>1768.2296970130001</v>
      </c>
      <c r="L397" s="52">
        <v>2367.3134342848598</v>
      </c>
      <c r="M397" s="52">
        <v>2900.0945882288702</v>
      </c>
      <c r="N397" s="52">
        <v>3476.8564165652001</v>
      </c>
      <c r="O397" s="52">
        <v>4287.0369252991804</v>
      </c>
      <c r="P397" s="52">
        <v>5915.7892164603199</v>
      </c>
    </row>
    <row r="398" spans="1:16" ht="14.4">
      <c r="A398" s="48" t="s">
        <v>170</v>
      </c>
      <c r="B398" s="48" t="s">
        <v>31</v>
      </c>
      <c r="C398" s="48" t="s">
        <v>168</v>
      </c>
      <c r="D398" s="48" t="s">
        <v>165</v>
      </c>
      <c r="E398" s="48" t="s">
        <v>16</v>
      </c>
      <c r="F398" s="51">
        <v>161.67890280485199</v>
      </c>
      <c r="G398" s="52">
        <v>220.02919809892799</v>
      </c>
      <c r="H398" s="52">
        <v>321.29941135644901</v>
      </c>
      <c r="I398" s="52">
        <v>508.53009925680999</v>
      </c>
      <c r="J398" s="52">
        <v>715.91734465295099</v>
      </c>
      <c r="K398" s="52">
        <v>1164.3706363742899</v>
      </c>
      <c r="L398" s="52">
        <v>1951.39129534626</v>
      </c>
      <c r="M398" s="52">
        <v>2562.6590014153498</v>
      </c>
      <c r="N398" s="52">
        <v>3078.3247327620202</v>
      </c>
      <c r="O398" s="52">
        <v>3653.4029311910799</v>
      </c>
      <c r="P398" s="52">
        <v>4478.9584395396096</v>
      </c>
    </row>
    <row r="399" spans="1:16" ht="14.4">
      <c r="A399" s="48" t="s">
        <v>170</v>
      </c>
      <c r="B399" s="48" t="s">
        <v>31</v>
      </c>
      <c r="C399" s="48" t="s">
        <v>168</v>
      </c>
      <c r="D399" s="48" t="s">
        <v>166</v>
      </c>
      <c r="E399" s="48" t="s">
        <v>16</v>
      </c>
      <c r="F399" s="51">
        <v>237.99999912444</v>
      </c>
      <c r="G399" s="52">
        <v>330.000505349744</v>
      </c>
      <c r="H399" s="52">
        <v>519.99950145545904</v>
      </c>
      <c r="I399" s="52">
        <v>779.00000021999995</v>
      </c>
      <c r="J399" s="52">
        <v>916.79993784165902</v>
      </c>
      <c r="K399" s="52">
        <v>1322.78183487153</v>
      </c>
      <c r="L399" s="52">
        <v>2505.0715210112999</v>
      </c>
      <c r="M399" s="52">
        <v>4354.4607564040498</v>
      </c>
      <c r="N399" s="52">
        <v>6508.9801555184804</v>
      </c>
      <c r="O399" s="52">
        <v>8718.1851138810107</v>
      </c>
      <c r="P399" s="52">
        <v>10921.0955050049</v>
      </c>
    </row>
    <row r="400" spans="1:16" ht="14.4">
      <c r="A400" s="48" t="s">
        <v>170</v>
      </c>
      <c r="B400" s="48" t="s">
        <v>31</v>
      </c>
      <c r="C400" s="48" t="s">
        <v>169</v>
      </c>
      <c r="D400" s="48" t="s">
        <v>153</v>
      </c>
      <c r="E400" s="48" t="s">
        <v>16</v>
      </c>
      <c r="F400" s="51">
        <v>56683.775652927601</v>
      </c>
      <c r="G400" s="52">
        <v>65977.397144342802</v>
      </c>
      <c r="H400" s="52">
        <v>75953.343013999998</v>
      </c>
      <c r="I400" s="52">
        <v>87262.184862267997</v>
      </c>
      <c r="J400" s="52">
        <v>94148.242821016305</v>
      </c>
      <c r="K400" s="52">
        <v>105527.470513725</v>
      </c>
      <c r="L400" s="52">
        <v>124519.689933952</v>
      </c>
      <c r="M400" s="52">
        <v>142547.895361526</v>
      </c>
      <c r="N400" s="52">
        <v>160476.296515444</v>
      </c>
      <c r="O400" s="52">
        <v>181115.29432897599</v>
      </c>
      <c r="P400" s="52">
        <v>203398.47630433601</v>
      </c>
    </row>
    <row r="401" spans="1:16" ht="14.4">
      <c r="A401" s="48" t="s">
        <v>170</v>
      </c>
      <c r="B401" s="48" t="s">
        <v>31</v>
      </c>
      <c r="C401" s="48" t="s">
        <v>169</v>
      </c>
      <c r="D401" s="48" t="s">
        <v>154</v>
      </c>
      <c r="E401" s="48" t="s">
        <v>16</v>
      </c>
      <c r="F401" s="51">
        <v>7991.4391040802002</v>
      </c>
      <c r="G401" s="52">
        <v>8754.8025846481305</v>
      </c>
      <c r="H401" s="52">
        <v>9550.2300262451208</v>
      </c>
      <c r="I401" s="52">
        <v>10731.3378438977</v>
      </c>
      <c r="J401" s="52">
        <v>11153.702421009501</v>
      </c>
      <c r="K401" s="52">
        <v>11502.211939999401</v>
      </c>
      <c r="L401" s="52">
        <v>11534.1489228921</v>
      </c>
      <c r="M401" s="52">
        <v>10989.6461040046</v>
      </c>
      <c r="N401" s="52">
        <v>10775.830217554199</v>
      </c>
      <c r="O401" s="52">
        <v>12904.9848727101</v>
      </c>
      <c r="P401" s="52">
        <v>15201.042189808901</v>
      </c>
    </row>
    <row r="402" spans="1:16" ht="14.4">
      <c r="A402" s="48" t="s">
        <v>170</v>
      </c>
      <c r="B402" s="48" t="s">
        <v>31</v>
      </c>
      <c r="C402" s="48" t="s">
        <v>169</v>
      </c>
      <c r="D402" s="48" t="s">
        <v>155</v>
      </c>
      <c r="E402" s="48" t="s">
        <v>16</v>
      </c>
      <c r="F402" s="51">
        <v>4321.1755752563504</v>
      </c>
      <c r="G402" s="52">
        <v>4848.9836454391498</v>
      </c>
      <c r="H402" s="52">
        <v>5562.4499320983896</v>
      </c>
      <c r="I402" s="52">
        <v>5362.2767224593799</v>
      </c>
      <c r="J402" s="52">
        <v>4982.9649426700698</v>
      </c>
      <c r="K402" s="52">
        <v>5533.7107126958899</v>
      </c>
      <c r="L402" s="52">
        <v>5768.75684434501</v>
      </c>
      <c r="M402" s="52">
        <v>5914.5398881947704</v>
      </c>
      <c r="N402" s="52">
        <v>5629.0066148223996</v>
      </c>
      <c r="O402" s="52">
        <v>5925.37070869739</v>
      </c>
      <c r="P402" s="52">
        <v>7360.5846835604198</v>
      </c>
    </row>
    <row r="403" spans="1:16" ht="14.4">
      <c r="A403" s="48" t="s">
        <v>170</v>
      </c>
      <c r="B403" s="48" t="s">
        <v>31</v>
      </c>
      <c r="C403" s="48" t="s">
        <v>169</v>
      </c>
      <c r="D403" s="48" t="s">
        <v>156</v>
      </c>
      <c r="E403" s="48" t="s">
        <v>16</v>
      </c>
      <c r="F403" s="51">
        <v>5033.82831811905</v>
      </c>
      <c r="G403" s="52">
        <v>5618.5250282287598</v>
      </c>
      <c r="H403" s="52">
        <v>6721.5366959571802</v>
      </c>
      <c r="I403" s="52">
        <v>7441.2708571632302</v>
      </c>
      <c r="J403" s="52">
        <v>8505.6067016487596</v>
      </c>
      <c r="K403" s="52">
        <v>8491.3549694510093</v>
      </c>
      <c r="L403" s="52">
        <v>9451.1302887489801</v>
      </c>
      <c r="M403" s="52">
        <v>9396.8711043726307</v>
      </c>
      <c r="N403" s="52">
        <v>9262.6760192950405</v>
      </c>
      <c r="O403" s="52">
        <v>9208.8728677387899</v>
      </c>
      <c r="P403" s="52">
        <v>10677.2542236389</v>
      </c>
    </row>
    <row r="404" spans="1:16" ht="14.4">
      <c r="A404" s="48" t="s">
        <v>170</v>
      </c>
      <c r="B404" s="48" t="s">
        <v>31</v>
      </c>
      <c r="C404" s="48" t="s">
        <v>169</v>
      </c>
      <c r="D404" s="48" t="s">
        <v>157</v>
      </c>
      <c r="E404" s="48" t="s">
        <v>16</v>
      </c>
      <c r="F404" s="51">
        <v>5650.7686972618103</v>
      </c>
      <c r="G404" s="52">
        <v>7181.5000176429703</v>
      </c>
      <c r="H404" s="52">
        <v>8190.7187700271597</v>
      </c>
      <c r="I404" s="52">
        <v>9494.8102567467995</v>
      </c>
      <c r="J404" s="52">
        <v>10887.5281861395</v>
      </c>
      <c r="K404" s="52">
        <v>14827.520872220501</v>
      </c>
      <c r="L404" s="52">
        <v>16362.2375496636</v>
      </c>
      <c r="M404" s="52">
        <v>17359.310486393399</v>
      </c>
      <c r="N404" s="52">
        <v>17584.9782542047</v>
      </c>
      <c r="O404" s="52">
        <v>17484.2776643699</v>
      </c>
      <c r="P404" s="52">
        <v>17421.771803094402</v>
      </c>
    </row>
    <row r="405" spans="1:16" ht="14.4">
      <c r="A405" s="48" t="s">
        <v>170</v>
      </c>
      <c r="B405" s="48" t="s">
        <v>31</v>
      </c>
      <c r="C405" s="48" t="s">
        <v>169</v>
      </c>
      <c r="D405" s="48" t="s">
        <v>158</v>
      </c>
      <c r="E405" s="48" t="s">
        <v>16</v>
      </c>
      <c r="F405" s="51">
        <v>5538.0183160304996</v>
      </c>
      <c r="G405" s="52">
        <v>6013.2621228694898</v>
      </c>
      <c r="H405" s="52">
        <v>7218.6567187309302</v>
      </c>
      <c r="I405" s="52">
        <v>8543.2208593851792</v>
      </c>
      <c r="J405" s="52">
        <v>9280.4550499713605</v>
      </c>
      <c r="K405" s="52">
        <v>10261.8720475141</v>
      </c>
      <c r="L405" s="52">
        <v>16066.9918614037</v>
      </c>
      <c r="M405" s="52">
        <v>17593.924924925101</v>
      </c>
      <c r="N405" s="52">
        <v>18740.111324975602</v>
      </c>
      <c r="O405" s="52">
        <v>19182.5701427942</v>
      </c>
      <c r="P405" s="52">
        <v>18994.699825393302</v>
      </c>
    </row>
    <row r="406" spans="1:16" ht="14.4">
      <c r="A406" s="48" t="s">
        <v>170</v>
      </c>
      <c r="B406" s="48" t="s">
        <v>31</v>
      </c>
      <c r="C406" s="48" t="s">
        <v>169</v>
      </c>
      <c r="D406" s="48" t="s">
        <v>159</v>
      </c>
      <c r="E406" s="48" t="s">
        <v>16</v>
      </c>
      <c r="F406" s="51">
        <v>10514.7707760334</v>
      </c>
      <c r="G406" s="52">
        <v>11380.955696106001</v>
      </c>
      <c r="H406" s="52">
        <v>12167.2686934471</v>
      </c>
      <c r="I406" s="52">
        <v>14232.484181404499</v>
      </c>
      <c r="J406" s="52">
        <v>15602.4961571357</v>
      </c>
      <c r="K406" s="52">
        <v>17611.827567692799</v>
      </c>
      <c r="L406" s="52">
        <v>20937.842488059199</v>
      </c>
      <c r="M406" s="52">
        <v>28361.197341039999</v>
      </c>
      <c r="N406" s="52">
        <v>35877.252214157699</v>
      </c>
      <c r="O406" s="52">
        <v>38868.199159418997</v>
      </c>
      <c r="P406" s="52">
        <v>40442.4869210955</v>
      </c>
    </row>
    <row r="407" spans="1:16" ht="14.4">
      <c r="A407" s="48" t="s">
        <v>170</v>
      </c>
      <c r="B407" s="48" t="s">
        <v>31</v>
      </c>
      <c r="C407" s="48" t="s">
        <v>169</v>
      </c>
      <c r="D407" s="48" t="s">
        <v>160</v>
      </c>
      <c r="E407" s="48" t="s">
        <v>16</v>
      </c>
      <c r="F407" s="51">
        <v>8725.9339988231695</v>
      </c>
      <c r="G407" s="52">
        <v>10286.604285240201</v>
      </c>
      <c r="H407" s="52">
        <v>10901.914507150599</v>
      </c>
      <c r="I407" s="52">
        <v>11664.4494614537</v>
      </c>
      <c r="J407" s="52">
        <v>12203.850653916399</v>
      </c>
      <c r="K407" s="52">
        <v>13039.4034425911</v>
      </c>
      <c r="L407" s="52">
        <v>15297.500406693</v>
      </c>
      <c r="M407" s="52">
        <v>18635.161761097599</v>
      </c>
      <c r="N407" s="52">
        <v>22131.210984372199</v>
      </c>
      <c r="O407" s="52">
        <v>29808.2552495526</v>
      </c>
      <c r="P407" s="52">
        <v>37399.099556925699</v>
      </c>
    </row>
    <row r="408" spans="1:16" ht="14.4">
      <c r="A408" s="48" t="s">
        <v>170</v>
      </c>
      <c r="B408" s="48" t="s">
        <v>31</v>
      </c>
      <c r="C408" s="48" t="s">
        <v>169</v>
      </c>
      <c r="D408" s="48" t="s">
        <v>161</v>
      </c>
      <c r="E408" s="48" t="s">
        <v>16</v>
      </c>
      <c r="F408" s="51">
        <v>3063.0896985530899</v>
      </c>
      <c r="G408" s="52">
        <v>3942.4863457679799</v>
      </c>
      <c r="H408" s="52">
        <v>4864.4564449787104</v>
      </c>
      <c r="I408" s="52">
        <v>5381.7767335619701</v>
      </c>
      <c r="J408" s="52">
        <v>5405.7300120379296</v>
      </c>
      <c r="K408" s="52">
        <v>5669.0134235676896</v>
      </c>
      <c r="L408" s="52">
        <v>6304.9348165782403</v>
      </c>
      <c r="M408" s="52">
        <v>7021.1877065669596</v>
      </c>
      <c r="N408" s="52">
        <v>8628.8849341970399</v>
      </c>
      <c r="O408" s="52">
        <v>10452.4783832872</v>
      </c>
      <c r="P408" s="52">
        <v>12168.730235192301</v>
      </c>
    </row>
    <row r="409" spans="1:16" ht="14.4">
      <c r="A409" s="48" t="s">
        <v>170</v>
      </c>
      <c r="B409" s="48" t="s">
        <v>31</v>
      </c>
      <c r="C409" s="48" t="s">
        <v>169</v>
      </c>
      <c r="D409" s="48" t="s">
        <v>162</v>
      </c>
      <c r="E409" s="48" t="s">
        <v>16</v>
      </c>
      <c r="F409" s="51">
        <v>860.07182300090801</v>
      </c>
      <c r="G409" s="52">
        <v>1335.52044630051</v>
      </c>
      <c r="H409" s="52">
        <v>1638.10259103775</v>
      </c>
      <c r="I409" s="52">
        <v>2075.0814727694401</v>
      </c>
      <c r="J409" s="52">
        <v>2081.7062681068901</v>
      </c>
      <c r="K409" s="52">
        <v>2190.3200870415699</v>
      </c>
      <c r="L409" s="52">
        <v>2413.7163264287201</v>
      </c>
      <c r="M409" s="52">
        <v>2550.6622960243499</v>
      </c>
      <c r="N409" s="52">
        <v>3059.2354364337202</v>
      </c>
      <c r="O409" s="52">
        <v>3672.7591387617899</v>
      </c>
      <c r="P409" s="52">
        <v>4386.8274025966703</v>
      </c>
    </row>
    <row r="410" spans="1:16" ht="14.4">
      <c r="A410" s="48" t="s">
        <v>170</v>
      </c>
      <c r="B410" s="48" t="s">
        <v>31</v>
      </c>
      <c r="C410" s="48" t="s">
        <v>169</v>
      </c>
      <c r="D410" s="48" t="s">
        <v>163</v>
      </c>
      <c r="E410" s="48" t="s">
        <v>16</v>
      </c>
      <c r="F410" s="51">
        <v>1205.25428652763</v>
      </c>
      <c r="G410" s="52">
        <v>1636.65230572224</v>
      </c>
      <c r="H410" s="52">
        <v>2153.54406833649</v>
      </c>
      <c r="I410" s="52">
        <v>2748.2913736381502</v>
      </c>
      <c r="J410" s="52">
        <v>3041.6495137439101</v>
      </c>
      <c r="K410" s="52">
        <v>3167.14685312557</v>
      </c>
      <c r="L410" s="52">
        <v>3294.6589496813599</v>
      </c>
      <c r="M410" s="52">
        <v>3807.7766434300001</v>
      </c>
      <c r="N410" s="52">
        <v>4051.1242252310399</v>
      </c>
      <c r="O410" s="52">
        <v>5059.6969151272397</v>
      </c>
      <c r="P410" s="52">
        <v>6139.7860369837799</v>
      </c>
    </row>
    <row r="411" spans="1:16" ht="14.4">
      <c r="A411" s="48" t="s">
        <v>170</v>
      </c>
      <c r="B411" s="48" t="s">
        <v>31</v>
      </c>
      <c r="C411" s="48" t="s">
        <v>169</v>
      </c>
      <c r="D411" s="48" t="s">
        <v>164</v>
      </c>
      <c r="E411" s="48" t="s">
        <v>16</v>
      </c>
      <c r="F411" s="51">
        <v>1541.66906327009</v>
      </c>
      <c r="G411" s="52">
        <v>1930.52938580513</v>
      </c>
      <c r="H411" s="52">
        <v>2721.19982540607</v>
      </c>
      <c r="I411" s="52">
        <v>3652.2230999440599</v>
      </c>
      <c r="J411" s="52">
        <v>4077.3945534659902</v>
      </c>
      <c r="K411" s="52">
        <v>4818.5927562595998</v>
      </c>
      <c r="L411" s="52">
        <v>5414.2877125156601</v>
      </c>
      <c r="M411" s="52">
        <v>5792.6260769166802</v>
      </c>
      <c r="N411" s="52">
        <v>6463.8932493552402</v>
      </c>
      <c r="O411" s="52">
        <v>7237.8679623997104</v>
      </c>
      <c r="P411" s="52">
        <v>8865.5055490239301</v>
      </c>
    </row>
    <row r="412" spans="1:16" ht="14.4">
      <c r="A412" s="48" t="s">
        <v>170</v>
      </c>
      <c r="B412" s="48" t="s">
        <v>31</v>
      </c>
      <c r="C412" s="48" t="s">
        <v>169</v>
      </c>
      <c r="D412" s="48" t="s">
        <v>165</v>
      </c>
      <c r="E412" s="48" t="s">
        <v>16</v>
      </c>
      <c r="F412" s="51">
        <v>994.75752562284504</v>
      </c>
      <c r="G412" s="52">
        <v>1300.57638138533</v>
      </c>
      <c r="H412" s="52">
        <v>1745.2650368213699</v>
      </c>
      <c r="I412" s="52">
        <v>2493.9619991138502</v>
      </c>
      <c r="J412" s="52">
        <v>2980.3174912777999</v>
      </c>
      <c r="K412" s="52">
        <v>3565.8577597507801</v>
      </c>
      <c r="L412" s="52">
        <v>4732.33008291645</v>
      </c>
      <c r="M412" s="52">
        <v>5344.6965437332201</v>
      </c>
      <c r="N412" s="52">
        <v>5729.4450625388699</v>
      </c>
      <c r="O412" s="52">
        <v>6397.3588519207497</v>
      </c>
      <c r="P412" s="52">
        <v>7176.5716727892795</v>
      </c>
    </row>
    <row r="413" spans="1:16" ht="14.4">
      <c r="A413" s="48" t="s">
        <v>170</v>
      </c>
      <c r="B413" s="48" t="s">
        <v>31</v>
      </c>
      <c r="C413" s="48" t="s">
        <v>169</v>
      </c>
      <c r="D413" s="48" t="s">
        <v>166</v>
      </c>
      <c r="E413" s="48" t="s">
        <v>16</v>
      </c>
      <c r="F413" s="51">
        <v>1242.99847034854</v>
      </c>
      <c r="G413" s="52">
        <v>1746.99889918702</v>
      </c>
      <c r="H413" s="52">
        <v>2517.9997037630501</v>
      </c>
      <c r="I413" s="52">
        <v>3441.00000073</v>
      </c>
      <c r="J413" s="52">
        <v>3944.84086989256</v>
      </c>
      <c r="K413" s="52">
        <v>4848.6380818146599</v>
      </c>
      <c r="L413" s="52">
        <v>6941.1536840262597</v>
      </c>
      <c r="M413" s="52">
        <v>9780.2944848266397</v>
      </c>
      <c r="N413" s="52">
        <v>12542.647978306701</v>
      </c>
      <c r="O413" s="52">
        <v>14912.602412197701</v>
      </c>
      <c r="P413" s="52">
        <v>17164.116204232501</v>
      </c>
    </row>
    <row r="414" spans="1:16" ht="14.4">
      <c r="A414" s="48" t="s">
        <v>170</v>
      </c>
      <c r="B414" s="48" t="s">
        <v>31</v>
      </c>
      <c r="C414" s="48" t="s">
        <v>338</v>
      </c>
      <c r="D414" s="48" t="s">
        <v>153</v>
      </c>
      <c r="E414" s="48" t="s">
        <v>16</v>
      </c>
      <c r="F414" s="51">
        <v>39724.761125224199</v>
      </c>
      <c r="G414" s="52">
        <v>48935.387235600501</v>
      </c>
      <c r="H414" s="52">
        <v>59526.011313879302</v>
      </c>
      <c r="I414" s="52">
        <v>72666.154382234905</v>
      </c>
      <c r="J414" s="52">
        <v>79988.034713971196</v>
      </c>
      <c r="K414" s="52">
        <v>90864.352457002897</v>
      </c>
      <c r="L414" s="52">
        <v>109425.732796941</v>
      </c>
      <c r="M414" s="52">
        <v>128024.921540264</v>
      </c>
      <c r="N414" s="52">
        <v>146073.92076466201</v>
      </c>
      <c r="O414" s="52">
        <v>167029.29469311601</v>
      </c>
      <c r="P414" s="52">
        <v>189397.24841227799</v>
      </c>
    </row>
    <row r="415" spans="1:16" ht="14.4">
      <c r="A415" s="48" t="s">
        <v>170</v>
      </c>
      <c r="B415" s="48" t="s">
        <v>31</v>
      </c>
      <c r="C415" s="48" t="s">
        <v>338</v>
      </c>
      <c r="D415" s="48" t="s">
        <v>154</v>
      </c>
      <c r="E415" s="48" t="s">
        <v>16</v>
      </c>
      <c r="F415" s="51">
        <v>5021.26145362854</v>
      </c>
      <c r="G415" s="52">
        <v>6627.3900866508502</v>
      </c>
      <c r="H415" s="52">
        <v>7575.1169323921204</v>
      </c>
      <c r="I415" s="52">
        <v>9302.5824552732793</v>
      </c>
      <c r="J415" s="52">
        <v>10080.990981355901</v>
      </c>
      <c r="K415" s="52">
        <v>10766.902615979699</v>
      </c>
      <c r="L415" s="52">
        <v>11313.0749422258</v>
      </c>
      <c r="M415" s="52">
        <v>11439.0614635698</v>
      </c>
      <c r="N415" s="52">
        <v>10426.685001683099</v>
      </c>
      <c r="O415" s="52">
        <v>12325.174049826899</v>
      </c>
      <c r="P415" s="52">
        <v>14497.4982814493</v>
      </c>
    </row>
    <row r="416" spans="1:16" ht="14.4">
      <c r="A416" s="48" t="s">
        <v>170</v>
      </c>
      <c r="B416" s="48" t="s">
        <v>31</v>
      </c>
      <c r="C416" s="48" t="s">
        <v>338</v>
      </c>
      <c r="D416" s="48" t="s">
        <v>155</v>
      </c>
      <c r="E416" s="48" t="s">
        <v>16</v>
      </c>
      <c r="F416" s="51">
        <v>2481.4417362213098</v>
      </c>
      <c r="G416" s="52">
        <v>3138.2071375846899</v>
      </c>
      <c r="H416" s="52">
        <v>3750.1407265663101</v>
      </c>
      <c r="I416" s="52">
        <v>4119.2817824009298</v>
      </c>
      <c r="J416" s="52">
        <v>4401.1868939691103</v>
      </c>
      <c r="K416" s="52">
        <v>5207.67949715331</v>
      </c>
      <c r="L416" s="52">
        <v>5736.2956700642098</v>
      </c>
      <c r="M416" s="52">
        <v>6130.18988520737</v>
      </c>
      <c r="N416" s="52">
        <v>5792.6196754848297</v>
      </c>
      <c r="O416" s="52">
        <v>5927.9568341036802</v>
      </c>
      <c r="P416" s="52">
        <v>7266.21354668814</v>
      </c>
    </row>
    <row r="417" spans="1:16" ht="14.4">
      <c r="A417" s="48" t="s">
        <v>170</v>
      </c>
      <c r="B417" s="48" t="s">
        <v>31</v>
      </c>
      <c r="C417" s="48" t="s">
        <v>338</v>
      </c>
      <c r="D417" s="48" t="s">
        <v>156</v>
      </c>
      <c r="E417" s="48" t="s">
        <v>16</v>
      </c>
      <c r="F417" s="51">
        <v>3855.1859259605399</v>
      </c>
      <c r="G417" s="52">
        <v>4150.7189273834201</v>
      </c>
      <c r="H417" s="52">
        <v>4963.6989235878</v>
      </c>
      <c r="I417" s="52">
        <v>5504.77280887498</v>
      </c>
      <c r="J417" s="52">
        <v>6306.2980517060396</v>
      </c>
      <c r="K417" s="52">
        <v>7471.6537737772296</v>
      </c>
      <c r="L417" s="52">
        <v>8990.8848310344802</v>
      </c>
      <c r="M417" s="52">
        <v>9170.2329982803603</v>
      </c>
      <c r="N417" s="52">
        <v>9623.5957316273998</v>
      </c>
      <c r="O417" s="52">
        <v>9033.1806792794305</v>
      </c>
      <c r="P417" s="52">
        <v>10273.0642751592</v>
      </c>
    </row>
    <row r="418" spans="1:16" ht="14.4">
      <c r="A418" s="48" t="s">
        <v>170</v>
      </c>
      <c r="B418" s="48" t="s">
        <v>31</v>
      </c>
      <c r="C418" s="48" t="s">
        <v>338</v>
      </c>
      <c r="D418" s="48" t="s">
        <v>157</v>
      </c>
      <c r="E418" s="48" t="s">
        <v>16</v>
      </c>
      <c r="F418" s="51">
        <v>6450.0941634178198</v>
      </c>
      <c r="G418" s="52">
        <v>6878.0146241188004</v>
      </c>
      <c r="H418" s="52">
        <v>7542.7266955375699</v>
      </c>
      <c r="I418" s="52">
        <v>8608.2277961215805</v>
      </c>
      <c r="J418" s="52">
        <v>9321.05310155406</v>
      </c>
      <c r="K418" s="52">
        <v>11068.997649065899</v>
      </c>
      <c r="L418" s="52">
        <v>14085.037422495599</v>
      </c>
      <c r="M418" s="52">
        <v>15920.897745975701</v>
      </c>
      <c r="N418" s="52">
        <v>16718.5444984592</v>
      </c>
      <c r="O418" s="52">
        <v>17156.512560965799</v>
      </c>
      <c r="P418" s="52">
        <v>16303.367326417499</v>
      </c>
    </row>
    <row r="419" spans="1:16" ht="14.4">
      <c r="A419" s="48" t="s">
        <v>170</v>
      </c>
      <c r="B419" s="48" t="s">
        <v>31</v>
      </c>
      <c r="C419" s="48" t="s">
        <v>338</v>
      </c>
      <c r="D419" s="48" t="s">
        <v>158</v>
      </c>
      <c r="E419" s="48" t="s">
        <v>16</v>
      </c>
      <c r="F419" s="51">
        <v>5530.2403867244702</v>
      </c>
      <c r="G419" s="52">
        <v>6448.8005042076102</v>
      </c>
      <c r="H419" s="52">
        <v>7572.6148486137399</v>
      </c>
      <c r="I419" s="52">
        <v>8356.2312323961796</v>
      </c>
      <c r="J419" s="52">
        <v>8734.0438624630606</v>
      </c>
      <c r="K419" s="52">
        <v>9455.4071846820498</v>
      </c>
      <c r="L419" s="52">
        <v>12029.272626324801</v>
      </c>
      <c r="M419" s="52">
        <v>15017.0700153362</v>
      </c>
      <c r="N419" s="52">
        <v>17027.109516561501</v>
      </c>
      <c r="O419" s="52">
        <v>18075.8566505745</v>
      </c>
      <c r="P419" s="52">
        <v>18399.510887334101</v>
      </c>
    </row>
    <row r="420" spans="1:16" ht="14.4">
      <c r="A420" s="48" t="s">
        <v>170</v>
      </c>
      <c r="B420" s="48" t="s">
        <v>31</v>
      </c>
      <c r="C420" s="48" t="s">
        <v>338</v>
      </c>
      <c r="D420" s="48" t="s">
        <v>159</v>
      </c>
      <c r="E420" s="48" t="s">
        <v>16</v>
      </c>
      <c r="F420" s="51">
        <v>7954.8402130603799</v>
      </c>
      <c r="G420" s="52">
        <v>10125.5457401276</v>
      </c>
      <c r="H420" s="52">
        <v>12399.1037011147</v>
      </c>
      <c r="I420" s="52">
        <v>15347.9614378485</v>
      </c>
      <c r="J420" s="52">
        <v>16554.455829289102</v>
      </c>
      <c r="K420" s="52">
        <v>17713.8970943801</v>
      </c>
      <c r="L420" s="52">
        <v>19549.540489006598</v>
      </c>
      <c r="M420" s="52">
        <v>23164.414382654999</v>
      </c>
      <c r="N420" s="52">
        <v>28938.101526976901</v>
      </c>
      <c r="O420" s="52">
        <v>34251.312262865897</v>
      </c>
      <c r="P420" s="52">
        <v>37235.906090378201</v>
      </c>
    </row>
    <row r="421" spans="1:16" ht="14.4">
      <c r="A421" s="48" t="s">
        <v>170</v>
      </c>
      <c r="B421" s="48" t="s">
        <v>31</v>
      </c>
      <c r="C421" s="48" t="s">
        <v>338</v>
      </c>
      <c r="D421" s="48" t="s">
        <v>160</v>
      </c>
      <c r="E421" s="48" t="s">
        <v>16</v>
      </c>
      <c r="F421" s="51">
        <v>4789.58636522293</v>
      </c>
      <c r="G421" s="52">
        <v>6373.1281012296704</v>
      </c>
      <c r="H421" s="52">
        <v>8180.0182461738596</v>
      </c>
      <c r="I421" s="52">
        <v>10579.081123202501</v>
      </c>
      <c r="J421" s="52">
        <v>11792.513501031801</v>
      </c>
      <c r="K421" s="52">
        <v>13415.8969447486</v>
      </c>
      <c r="L421" s="52">
        <v>16091.0942363002</v>
      </c>
      <c r="M421" s="52">
        <v>18373.860351568201</v>
      </c>
      <c r="N421" s="52">
        <v>20477.005889006101</v>
      </c>
      <c r="O421" s="52">
        <v>24396.079723226499</v>
      </c>
      <c r="P421" s="52">
        <v>30280.8536496702</v>
      </c>
    </row>
    <row r="422" spans="1:16" ht="14.4">
      <c r="A422" s="48" t="s">
        <v>170</v>
      </c>
      <c r="B422" s="48" t="s">
        <v>31</v>
      </c>
      <c r="C422" s="48" t="s">
        <v>338</v>
      </c>
      <c r="D422" s="48" t="s">
        <v>161</v>
      </c>
      <c r="E422" s="48" t="s">
        <v>16</v>
      </c>
      <c r="F422" s="51">
        <v>1314.23844397068</v>
      </c>
      <c r="G422" s="52">
        <v>1928.8686066865901</v>
      </c>
      <c r="H422" s="52">
        <v>2698.4407454729098</v>
      </c>
      <c r="I422" s="52">
        <v>3693.01427592048</v>
      </c>
      <c r="J422" s="52">
        <v>4156.2206017006802</v>
      </c>
      <c r="K422" s="52">
        <v>4756.8153055495504</v>
      </c>
      <c r="L422" s="52">
        <v>5921.97187843135</v>
      </c>
      <c r="M422" s="52">
        <v>7286.18155396155</v>
      </c>
      <c r="N422" s="52">
        <v>8709.4796062233308</v>
      </c>
      <c r="O422" s="52">
        <v>9736.9369518187304</v>
      </c>
      <c r="P422" s="52">
        <v>10907.8417845889</v>
      </c>
    </row>
    <row r="423" spans="1:16" ht="14.4">
      <c r="A423" s="48" t="s">
        <v>170</v>
      </c>
      <c r="B423" s="48" t="s">
        <v>31</v>
      </c>
      <c r="C423" s="48" t="s">
        <v>338</v>
      </c>
      <c r="D423" s="48" t="s">
        <v>162</v>
      </c>
      <c r="E423" s="48" t="s">
        <v>16</v>
      </c>
      <c r="F423" s="51">
        <v>350.974231958389</v>
      </c>
      <c r="G423" s="52">
        <v>563.38299810886394</v>
      </c>
      <c r="H423" s="52">
        <v>897.89249002933502</v>
      </c>
      <c r="I423" s="52">
        <v>1258.5506793965901</v>
      </c>
      <c r="J423" s="52">
        <v>1374.6909497937099</v>
      </c>
      <c r="K423" s="52">
        <v>1630.9182108648499</v>
      </c>
      <c r="L423" s="52">
        <v>2069.5387012272599</v>
      </c>
      <c r="M423" s="52">
        <v>2515.84025766693</v>
      </c>
      <c r="N423" s="52">
        <v>3237.5776013816599</v>
      </c>
      <c r="O423" s="52">
        <v>3633.1604934390198</v>
      </c>
      <c r="P423" s="52">
        <v>4147.8189632183403</v>
      </c>
    </row>
    <row r="424" spans="1:16" ht="14.4">
      <c r="A424" s="48" t="s">
        <v>170</v>
      </c>
      <c r="B424" s="48" t="s">
        <v>31</v>
      </c>
      <c r="C424" s="48" t="s">
        <v>338</v>
      </c>
      <c r="D424" s="48" t="s">
        <v>163</v>
      </c>
      <c r="E424" s="48" t="s">
        <v>16</v>
      </c>
      <c r="F424" s="51">
        <v>468.59300881624199</v>
      </c>
      <c r="G424" s="52">
        <v>675.73350667953503</v>
      </c>
      <c r="H424" s="52">
        <v>950.48467814922299</v>
      </c>
      <c r="I424" s="52">
        <v>1441.4505894341901</v>
      </c>
      <c r="J424" s="52">
        <v>1809.5073907250401</v>
      </c>
      <c r="K424" s="52">
        <v>2109.5383123434099</v>
      </c>
      <c r="L424" s="52">
        <v>2659.8317818321402</v>
      </c>
      <c r="M424" s="52">
        <v>3394.9825603402401</v>
      </c>
      <c r="N424" s="52">
        <v>4060.3775868919201</v>
      </c>
      <c r="O424" s="52">
        <v>5117.6836219318802</v>
      </c>
      <c r="P424" s="52">
        <v>5627.14743326801</v>
      </c>
    </row>
    <row r="425" spans="1:16" ht="14.4">
      <c r="A425" s="48" t="s">
        <v>170</v>
      </c>
      <c r="B425" s="48" t="s">
        <v>31</v>
      </c>
      <c r="C425" s="48" t="s">
        <v>338</v>
      </c>
      <c r="D425" s="48" t="s">
        <v>164</v>
      </c>
      <c r="E425" s="48" t="s">
        <v>16</v>
      </c>
      <c r="F425" s="51">
        <v>523.50269258022297</v>
      </c>
      <c r="G425" s="52">
        <v>747.82400578260399</v>
      </c>
      <c r="H425" s="52">
        <v>1172.15789854527</v>
      </c>
      <c r="I425" s="52">
        <v>1731.24350017135</v>
      </c>
      <c r="J425" s="52">
        <v>2164.6776644005599</v>
      </c>
      <c r="K425" s="52">
        <v>2895.9037456397</v>
      </c>
      <c r="L425" s="52">
        <v>3922.9083021446099</v>
      </c>
      <c r="M425" s="52">
        <v>4952.9689441620603</v>
      </c>
      <c r="N425" s="52">
        <v>6163.3540908108498</v>
      </c>
      <c r="O425" s="52">
        <v>7586.0301727534497</v>
      </c>
      <c r="P425" s="52">
        <v>9079.7480379529497</v>
      </c>
    </row>
    <row r="426" spans="1:16" ht="14.4">
      <c r="A426" s="48" t="s">
        <v>170</v>
      </c>
      <c r="B426" s="48" t="s">
        <v>31</v>
      </c>
      <c r="C426" s="48" t="s">
        <v>338</v>
      </c>
      <c r="D426" s="48" t="s">
        <v>165</v>
      </c>
      <c r="E426" s="48" t="s">
        <v>16</v>
      </c>
      <c r="F426" s="51">
        <v>351.80140286684002</v>
      </c>
      <c r="G426" s="52">
        <v>490.77239632606501</v>
      </c>
      <c r="H426" s="52">
        <v>674.617107957602</v>
      </c>
      <c r="I426" s="52">
        <v>1093.75670075434</v>
      </c>
      <c r="J426" s="52">
        <v>1365.6922930695</v>
      </c>
      <c r="K426" s="52">
        <v>1883.9611812790599</v>
      </c>
      <c r="L426" s="52">
        <v>3041.2215126731298</v>
      </c>
      <c r="M426" s="52">
        <v>4109.5430490233502</v>
      </c>
      <c r="N426" s="52">
        <v>5149.3446645379099</v>
      </c>
      <c r="O426" s="52">
        <v>6373.8751111451002</v>
      </c>
      <c r="P426" s="52">
        <v>7815.7261997662499</v>
      </c>
    </row>
    <row r="427" spans="1:16" ht="14.4">
      <c r="A427" s="48" t="s">
        <v>170</v>
      </c>
      <c r="B427" s="48" t="s">
        <v>31</v>
      </c>
      <c r="C427" s="48" t="s">
        <v>338</v>
      </c>
      <c r="D427" s="48" t="s">
        <v>166</v>
      </c>
      <c r="E427" s="48" t="s">
        <v>16</v>
      </c>
      <c r="F427" s="51">
        <v>633.00110079580895</v>
      </c>
      <c r="G427" s="52">
        <v>787.00060071423695</v>
      </c>
      <c r="H427" s="52">
        <v>1148.9983197388899</v>
      </c>
      <c r="I427" s="52">
        <v>1630.0000004399999</v>
      </c>
      <c r="J427" s="52">
        <v>1926.70359291267</v>
      </c>
      <c r="K427" s="52">
        <v>2486.7809415393599</v>
      </c>
      <c r="L427" s="52">
        <v>4015.0604031805201</v>
      </c>
      <c r="M427" s="52">
        <v>6549.67833251723</v>
      </c>
      <c r="N427" s="52">
        <v>9750.12537501716</v>
      </c>
      <c r="O427" s="52">
        <v>13415.535581185</v>
      </c>
      <c r="P427" s="52">
        <v>17562.551936387499</v>
      </c>
    </row>
    <row r="428" spans="1:16" ht="14.4">
      <c r="A428" s="48" t="s">
        <v>170</v>
      </c>
      <c r="B428" s="48" t="s">
        <v>32</v>
      </c>
      <c r="C428" s="48" t="s">
        <v>152</v>
      </c>
      <c r="D428" s="48" t="s">
        <v>153</v>
      </c>
      <c r="E428" s="48" t="s">
        <v>16</v>
      </c>
      <c r="F428" s="51">
        <v>3972634.49263382</v>
      </c>
      <c r="G428" s="52">
        <v>4153543.0483314102</v>
      </c>
      <c r="H428" s="52">
        <v>4318144.1391772004</v>
      </c>
      <c r="I428" s="52">
        <v>4504791.1379279904</v>
      </c>
      <c r="J428" s="52">
        <v>4569262.9560506204</v>
      </c>
      <c r="K428" s="52">
        <v>4687894.4118613601</v>
      </c>
      <c r="L428" s="52">
        <v>4872687.8174330704</v>
      </c>
      <c r="M428" s="52">
        <v>5031408.6619385602</v>
      </c>
      <c r="N428" s="52">
        <v>5166770.5777396401</v>
      </c>
      <c r="O428" s="52">
        <v>5328323.0954547003</v>
      </c>
      <c r="P428" s="52">
        <v>5502209.8442227598</v>
      </c>
    </row>
    <row r="429" spans="1:16" ht="14.4">
      <c r="A429" s="48" t="s">
        <v>170</v>
      </c>
      <c r="B429" s="48" t="s">
        <v>32</v>
      </c>
      <c r="C429" s="48" t="s">
        <v>152</v>
      </c>
      <c r="D429" s="48" t="s">
        <v>154</v>
      </c>
      <c r="E429" s="48" t="s">
        <v>16</v>
      </c>
      <c r="F429" s="51">
        <v>302442.27157533198</v>
      </c>
      <c r="G429" s="52">
        <v>295592.37623214698</v>
      </c>
      <c r="H429" s="52">
        <v>282793.42657327699</v>
      </c>
      <c r="I429" s="52">
        <v>294868.93553655403</v>
      </c>
      <c r="J429" s="52">
        <v>300027.89978437999</v>
      </c>
      <c r="K429" s="52">
        <v>304310.89377530199</v>
      </c>
      <c r="L429" s="52">
        <v>293533.88615118799</v>
      </c>
      <c r="M429" s="52">
        <v>280563.79590003198</v>
      </c>
      <c r="N429" s="52">
        <v>265504.16134201898</v>
      </c>
      <c r="O429" s="52">
        <v>277004.76965562499</v>
      </c>
      <c r="P429" s="52">
        <v>292413.99163891998</v>
      </c>
    </row>
    <row r="430" spans="1:16" ht="14.4">
      <c r="A430" s="48" t="s">
        <v>170</v>
      </c>
      <c r="B430" s="48" t="s">
        <v>32</v>
      </c>
      <c r="C430" s="48" t="s">
        <v>152</v>
      </c>
      <c r="D430" s="48" t="s">
        <v>155</v>
      </c>
      <c r="E430" s="48" t="s">
        <v>16</v>
      </c>
      <c r="F430" s="51">
        <v>145981.77938163301</v>
      </c>
      <c r="G430" s="52">
        <v>142114.54004049301</v>
      </c>
      <c r="H430" s="52">
        <v>145252.757012844</v>
      </c>
      <c r="I430" s="52">
        <v>139428.053086203</v>
      </c>
      <c r="J430" s="52">
        <v>139538.200286924</v>
      </c>
      <c r="K430" s="52">
        <v>147223.91071788399</v>
      </c>
      <c r="L430" s="52">
        <v>147303.436879468</v>
      </c>
      <c r="M430" s="52">
        <v>144716.678620344</v>
      </c>
      <c r="N430" s="52">
        <v>131953.724348622</v>
      </c>
      <c r="O430" s="52">
        <v>133520.180525859</v>
      </c>
      <c r="P430" s="52">
        <v>141572.91135257599</v>
      </c>
    </row>
    <row r="431" spans="1:16" ht="14.4">
      <c r="A431" s="48" t="s">
        <v>170</v>
      </c>
      <c r="B431" s="48" t="s">
        <v>32</v>
      </c>
      <c r="C431" s="48" t="s">
        <v>152</v>
      </c>
      <c r="D431" s="48" t="s">
        <v>156</v>
      </c>
      <c r="E431" s="48" t="s">
        <v>16</v>
      </c>
      <c r="F431" s="51">
        <v>216325.68380236599</v>
      </c>
      <c r="G431" s="52">
        <v>208580.41930198701</v>
      </c>
      <c r="H431" s="52">
        <v>216831.22643828401</v>
      </c>
      <c r="I431" s="52">
        <v>209468.74561934799</v>
      </c>
      <c r="J431" s="52">
        <v>212324.71253324099</v>
      </c>
      <c r="K431" s="52">
        <v>219315.49387965101</v>
      </c>
      <c r="L431" s="52">
        <v>232281.49705927199</v>
      </c>
      <c r="M431" s="52">
        <v>222032.17351210801</v>
      </c>
      <c r="N431" s="52">
        <v>218351.39793689499</v>
      </c>
      <c r="O431" s="52">
        <v>209534.91046200501</v>
      </c>
      <c r="P431" s="52">
        <v>219401.81690866299</v>
      </c>
    </row>
    <row r="432" spans="1:16" ht="14.4">
      <c r="A432" s="48" t="s">
        <v>170</v>
      </c>
      <c r="B432" s="48" t="s">
        <v>32</v>
      </c>
      <c r="C432" s="48" t="s">
        <v>152</v>
      </c>
      <c r="D432" s="48" t="s">
        <v>157</v>
      </c>
      <c r="E432" s="48" t="s">
        <v>16</v>
      </c>
      <c r="F432" s="51">
        <v>326205.87299764203</v>
      </c>
      <c r="G432" s="52">
        <v>367195.38879394502</v>
      </c>
      <c r="H432" s="52">
        <v>358809.03592705698</v>
      </c>
      <c r="I432" s="52">
        <v>367348.06209923798</v>
      </c>
      <c r="J432" s="52">
        <v>361656.33463003999</v>
      </c>
      <c r="K432" s="52">
        <v>366087.30559665698</v>
      </c>
      <c r="L432" s="52">
        <v>387520.812081952</v>
      </c>
      <c r="M432" s="52">
        <v>399512.98255576601</v>
      </c>
      <c r="N432" s="52">
        <v>392506.41288815899</v>
      </c>
      <c r="O432" s="52">
        <v>385600.08587871102</v>
      </c>
      <c r="P432" s="52">
        <v>380698.25796950801</v>
      </c>
    </row>
    <row r="433" spans="1:16" ht="14.4">
      <c r="A433" s="48" t="s">
        <v>170</v>
      </c>
      <c r="B433" s="48" t="s">
        <v>32</v>
      </c>
      <c r="C433" s="48" t="s">
        <v>152</v>
      </c>
      <c r="D433" s="48" t="s">
        <v>158</v>
      </c>
      <c r="E433" s="48" t="s">
        <v>16</v>
      </c>
      <c r="F433" s="51">
        <v>323336.44501864898</v>
      </c>
      <c r="G433" s="52">
        <v>340829.54843342298</v>
      </c>
      <c r="H433" s="52">
        <v>379052.08200216299</v>
      </c>
      <c r="I433" s="52">
        <v>380752.89276301803</v>
      </c>
      <c r="J433" s="52">
        <v>378327.852654777</v>
      </c>
      <c r="K433" s="52">
        <v>377157.29639950598</v>
      </c>
      <c r="L433" s="52">
        <v>377995.22807384998</v>
      </c>
      <c r="M433" s="52">
        <v>398956.04555600701</v>
      </c>
      <c r="N433" s="52">
        <v>415631.913126103</v>
      </c>
      <c r="O433" s="52">
        <v>415195.65443480102</v>
      </c>
      <c r="P433" s="52">
        <v>410331.14910418401</v>
      </c>
    </row>
    <row r="434" spans="1:16" ht="14.4">
      <c r="A434" s="48" t="s">
        <v>170</v>
      </c>
      <c r="B434" s="48" t="s">
        <v>32</v>
      </c>
      <c r="C434" s="48" t="s">
        <v>152</v>
      </c>
      <c r="D434" s="48" t="s">
        <v>159</v>
      </c>
      <c r="E434" s="48" t="s">
        <v>16</v>
      </c>
      <c r="F434" s="51">
        <v>760525.548420846</v>
      </c>
      <c r="G434" s="52">
        <v>673085.30895412003</v>
      </c>
      <c r="H434" s="52">
        <v>667395.76685428596</v>
      </c>
      <c r="I434" s="52">
        <v>746338.045860974</v>
      </c>
      <c r="J434" s="52">
        <v>775603.35875685303</v>
      </c>
      <c r="K434" s="52">
        <v>790269.47677080403</v>
      </c>
      <c r="L434" s="52">
        <v>782713.76223344298</v>
      </c>
      <c r="M434" s="52">
        <v>781801.413186347</v>
      </c>
      <c r="N434" s="52">
        <v>810351.64381069702</v>
      </c>
      <c r="O434" s="52">
        <v>859813.59180423105</v>
      </c>
      <c r="P434" s="52">
        <v>883037.45895882696</v>
      </c>
    </row>
    <row r="435" spans="1:16" ht="14.4">
      <c r="A435" s="48" t="s">
        <v>170</v>
      </c>
      <c r="B435" s="48" t="s">
        <v>32</v>
      </c>
      <c r="C435" s="48" t="s">
        <v>152</v>
      </c>
      <c r="D435" s="48" t="s">
        <v>160</v>
      </c>
      <c r="E435" s="48" t="s">
        <v>16</v>
      </c>
      <c r="F435" s="51">
        <v>766192.82397627796</v>
      </c>
      <c r="G435" s="52">
        <v>804828.99299263896</v>
      </c>
      <c r="H435" s="52">
        <v>740212.35251426697</v>
      </c>
      <c r="I435" s="52">
        <v>675480.43614892103</v>
      </c>
      <c r="J435" s="52">
        <v>664769.58159501397</v>
      </c>
      <c r="K435" s="52">
        <v>678823.41693166504</v>
      </c>
      <c r="L435" s="52">
        <v>755502.49185774196</v>
      </c>
      <c r="M435" s="52">
        <v>798066.62057657505</v>
      </c>
      <c r="N435" s="52">
        <v>795948.50897927105</v>
      </c>
      <c r="O435" s="52">
        <v>806103.99745693605</v>
      </c>
      <c r="P435" s="52">
        <v>842933.18768030603</v>
      </c>
    </row>
    <row r="436" spans="1:16" ht="14.4">
      <c r="A436" s="48" t="s">
        <v>170</v>
      </c>
      <c r="B436" s="48" t="s">
        <v>32</v>
      </c>
      <c r="C436" s="48" t="s">
        <v>152</v>
      </c>
      <c r="D436" s="48" t="s">
        <v>161</v>
      </c>
      <c r="E436" s="48" t="s">
        <v>16</v>
      </c>
      <c r="F436" s="51">
        <v>294621.077453718</v>
      </c>
      <c r="G436" s="52">
        <v>351715.76044708502</v>
      </c>
      <c r="H436" s="52">
        <v>390386.23635470902</v>
      </c>
      <c r="I436" s="52">
        <v>391807.48267882899</v>
      </c>
      <c r="J436" s="52">
        <v>363571.80054912699</v>
      </c>
      <c r="K436" s="52">
        <v>339865.92569532798</v>
      </c>
      <c r="L436" s="52">
        <v>319703.54302783101</v>
      </c>
      <c r="M436" s="52">
        <v>349406.75439255597</v>
      </c>
      <c r="N436" s="52">
        <v>398578.66669354599</v>
      </c>
      <c r="O436" s="52">
        <v>397575.13851439499</v>
      </c>
      <c r="P436" s="52">
        <v>401867.55813088198</v>
      </c>
    </row>
    <row r="437" spans="1:16" ht="14.4">
      <c r="A437" s="48" t="s">
        <v>170</v>
      </c>
      <c r="B437" s="48" t="s">
        <v>32</v>
      </c>
      <c r="C437" s="48" t="s">
        <v>152</v>
      </c>
      <c r="D437" s="48" t="s">
        <v>162</v>
      </c>
      <c r="E437" s="48" t="s">
        <v>16</v>
      </c>
      <c r="F437" s="51">
        <v>90799.842074513406</v>
      </c>
      <c r="G437" s="52">
        <v>121659.557893872</v>
      </c>
      <c r="H437" s="52">
        <v>141925.53315311699</v>
      </c>
      <c r="I437" s="52">
        <v>156146.209706672</v>
      </c>
      <c r="J437" s="52">
        <v>156531.53440974001</v>
      </c>
      <c r="K437" s="52">
        <v>147614.79128889801</v>
      </c>
      <c r="L437" s="52">
        <v>136483.830749068</v>
      </c>
      <c r="M437" s="52">
        <v>124273.650571954</v>
      </c>
      <c r="N437" s="52">
        <v>149238.307948584</v>
      </c>
      <c r="O437" s="52">
        <v>160718.88984697999</v>
      </c>
      <c r="P437" s="52">
        <v>159485.00871963601</v>
      </c>
    </row>
    <row r="438" spans="1:16" ht="14.4">
      <c r="A438" s="48" t="s">
        <v>170</v>
      </c>
      <c r="B438" s="48" t="s">
        <v>32</v>
      </c>
      <c r="C438" s="48" t="s">
        <v>152</v>
      </c>
      <c r="D438" s="48" t="s">
        <v>163</v>
      </c>
      <c r="E438" s="48" t="s">
        <v>16</v>
      </c>
      <c r="F438" s="51">
        <v>126557.08635598401</v>
      </c>
      <c r="G438" s="52">
        <v>161754.55886125599</v>
      </c>
      <c r="H438" s="52">
        <v>193615.289397538</v>
      </c>
      <c r="I438" s="52">
        <v>218890.089960304</v>
      </c>
      <c r="J438" s="52">
        <v>227835.89804284699</v>
      </c>
      <c r="K438" s="52">
        <v>229053.408192111</v>
      </c>
      <c r="L438" s="52">
        <v>195691.90643475699</v>
      </c>
      <c r="M438" s="52">
        <v>189829.13003845699</v>
      </c>
      <c r="N438" s="52">
        <v>195950.00529078799</v>
      </c>
      <c r="O438" s="52">
        <v>234775.577642399</v>
      </c>
      <c r="P438" s="52">
        <v>236231.145476176</v>
      </c>
    </row>
    <row r="439" spans="1:16" ht="14.4">
      <c r="A439" s="48" t="s">
        <v>170</v>
      </c>
      <c r="B439" s="48" t="s">
        <v>32</v>
      </c>
      <c r="C439" s="48" t="s">
        <v>152</v>
      </c>
      <c r="D439" s="48" t="s">
        <v>164</v>
      </c>
      <c r="E439" s="48" t="s">
        <v>16</v>
      </c>
      <c r="F439" s="51">
        <v>165979.063432664</v>
      </c>
      <c r="G439" s="52">
        <v>203720.536852255</v>
      </c>
      <c r="H439" s="52">
        <v>264177.771834657</v>
      </c>
      <c r="I439" s="52">
        <v>312575.42739971098</v>
      </c>
      <c r="J439" s="52">
        <v>330216.79072600801</v>
      </c>
      <c r="K439" s="52">
        <v>352242.94615633303</v>
      </c>
      <c r="L439" s="52">
        <v>355429.75449351902</v>
      </c>
      <c r="M439" s="52">
        <v>315742.936318069</v>
      </c>
      <c r="N439" s="52">
        <v>299782.72625491198</v>
      </c>
      <c r="O439" s="52">
        <v>331642.10252221802</v>
      </c>
      <c r="P439" s="52">
        <v>380509.08691996802</v>
      </c>
    </row>
    <row r="440" spans="1:16" ht="14.4">
      <c r="A440" s="48" t="s">
        <v>170</v>
      </c>
      <c r="B440" s="48" t="s">
        <v>32</v>
      </c>
      <c r="C440" s="48" t="s">
        <v>152</v>
      </c>
      <c r="D440" s="48" t="s">
        <v>165</v>
      </c>
      <c r="E440" s="48" t="s">
        <v>16</v>
      </c>
      <c r="F440" s="51">
        <v>138078.99692282101</v>
      </c>
      <c r="G440" s="52">
        <v>152864.060797263</v>
      </c>
      <c r="H440" s="52">
        <v>185983.664099127</v>
      </c>
      <c r="I440" s="52">
        <v>236996.75703874999</v>
      </c>
      <c r="J440" s="52">
        <v>260708.83356957199</v>
      </c>
      <c r="K440" s="52">
        <v>285721.92970818997</v>
      </c>
      <c r="L440" s="52">
        <v>323380.46331808501</v>
      </c>
      <c r="M440" s="52">
        <v>329070.75715163699</v>
      </c>
      <c r="N440" s="52">
        <v>293980.61147063598</v>
      </c>
      <c r="O440" s="52">
        <v>280515.61386228801</v>
      </c>
      <c r="P440" s="52">
        <v>311976.172415971</v>
      </c>
    </row>
    <row r="441" spans="1:16" ht="14.4">
      <c r="A441" s="48" t="s">
        <v>170</v>
      </c>
      <c r="B441" s="48" t="s">
        <v>32</v>
      </c>
      <c r="C441" s="48" t="s">
        <v>152</v>
      </c>
      <c r="D441" s="48" t="s">
        <v>166</v>
      </c>
      <c r="E441" s="48" t="s">
        <v>16</v>
      </c>
      <c r="F441" s="51">
        <v>315588.00122137502</v>
      </c>
      <c r="G441" s="52">
        <v>329601.99873092299</v>
      </c>
      <c r="H441" s="52">
        <v>351708.99701587</v>
      </c>
      <c r="I441" s="52">
        <v>374690.000029471</v>
      </c>
      <c r="J441" s="52">
        <v>398150.15851209703</v>
      </c>
      <c r="K441" s="52">
        <v>450207.61674902501</v>
      </c>
      <c r="L441" s="52">
        <v>565147.20507290296</v>
      </c>
      <c r="M441" s="52">
        <v>697435.72355870705</v>
      </c>
      <c r="N441" s="52">
        <v>798992.49764941505</v>
      </c>
      <c r="O441" s="52">
        <v>836322.58284825506</v>
      </c>
      <c r="P441" s="52">
        <v>841752.09894715005</v>
      </c>
    </row>
    <row r="442" spans="1:16" ht="14.4">
      <c r="A442" s="48" t="s">
        <v>170</v>
      </c>
      <c r="B442" s="48" t="s">
        <v>32</v>
      </c>
      <c r="C442" s="48" t="s">
        <v>167</v>
      </c>
      <c r="D442" s="48" t="s">
        <v>153</v>
      </c>
      <c r="E442" s="48" t="s">
        <v>16</v>
      </c>
      <c r="F442" s="51">
        <v>3500820.3590717199</v>
      </c>
      <c r="G442" s="52">
        <v>3573627.74064019</v>
      </c>
      <c r="H442" s="52">
        <v>3629519.3757116799</v>
      </c>
      <c r="I442" s="52">
        <v>3684572.29196706</v>
      </c>
      <c r="J442" s="52">
        <v>3689998.5723421299</v>
      </c>
      <c r="K442" s="52">
        <v>3711313.66994419</v>
      </c>
      <c r="L442" s="52">
        <v>3733134.6109602</v>
      </c>
      <c r="M442" s="52">
        <v>3735700.11875981</v>
      </c>
      <c r="N442" s="52">
        <v>3718972.07337901</v>
      </c>
      <c r="O442" s="52">
        <v>3701373.3243444501</v>
      </c>
      <c r="P442" s="52">
        <v>3677405.3544772398</v>
      </c>
    </row>
    <row r="443" spans="1:16" ht="14.4">
      <c r="A443" s="48" t="s">
        <v>170</v>
      </c>
      <c r="B443" s="48" t="s">
        <v>32</v>
      </c>
      <c r="C443" s="48" t="s">
        <v>167</v>
      </c>
      <c r="D443" s="48" t="s">
        <v>154</v>
      </c>
      <c r="E443" s="48" t="s">
        <v>16</v>
      </c>
      <c r="F443" s="51">
        <v>246860.004425049</v>
      </c>
      <c r="G443" s="52">
        <v>228510.14137268101</v>
      </c>
      <c r="H443" s="52">
        <v>211951.27677917501</v>
      </c>
      <c r="I443" s="52">
        <v>208904.55451650801</v>
      </c>
      <c r="J443" s="52">
        <v>207655.304409968</v>
      </c>
      <c r="K443" s="52">
        <v>202605.78218838901</v>
      </c>
      <c r="L443" s="52">
        <v>189441.96267547499</v>
      </c>
      <c r="M443" s="52">
        <v>176148.617022413</v>
      </c>
      <c r="N443" s="52">
        <v>164592.60688385999</v>
      </c>
      <c r="O443" s="52">
        <v>160889.46202470001</v>
      </c>
      <c r="P443" s="52">
        <v>160025.55301575799</v>
      </c>
    </row>
    <row r="444" spans="1:16" ht="14.4">
      <c r="A444" s="48" t="s">
        <v>170</v>
      </c>
      <c r="B444" s="48" t="s">
        <v>32</v>
      </c>
      <c r="C444" s="48" t="s">
        <v>167</v>
      </c>
      <c r="D444" s="48" t="s">
        <v>155</v>
      </c>
      <c r="E444" s="48" t="s">
        <v>16</v>
      </c>
      <c r="F444" s="51">
        <v>118916.964530945</v>
      </c>
      <c r="G444" s="52">
        <v>109523.555755615</v>
      </c>
      <c r="H444" s="52">
        <v>109319.351196289</v>
      </c>
      <c r="I444" s="52">
        <v>100953.99872435001</v>
      </c>
      <c r="J444" s="52">
        <v>98235.557281223606</v>
      </c>
      <c r="K444" s="52">
        <v>99815.859305812497</v>
      </c>
      <c r="L444" s="52">
        <v>93558.718631621901</v>
      </c>
      <c r="M444" s="52">
        <v>89356.814466305106</v>
      </c>
      <c r="N444" s="52">
        <v>81240.815764235202</v>
      </c>
      <c r="O444" s="52">
        <v>76726.524078108705</v>
      </c>
      <c r="P444" s="52">
        <v>75355.511535543497</v>
      </c>
    </row>
    <row r="445" spans="1:16" ht="14.4">
      <c r="A445" s="48" t="s">
        <v>170</v>
      </c>
      <c r="B445" s="48" t="s">
        <v>32</v>
      </c>
      <c r="C445" s="48" t="s">
        <v>167</v>
      </c>
      <c r="D445" s="48" t="s">
        <v>156</v>
      </c>
      <c r="E445" s="48" t="s">
        <v>16</v>
      </c>
      <c r="F445" s="51">
        <v>175258.766174316</v>
      </c>
      <c r="G445" s="52">
        <v>162804.96501922599</v>
      </c>
      <c r="H445" s="52">
        <v>161925.07934570301</v>
      </c>
      <c r="I445" s="52">
        <v>153132.31289119</v>
      </c>
      <c r="J445" s="52">
        <v>152207.35654930401</v>
      </c>
      <c r="K445" s="52">
        <v>150633.91741118801</v>
      </c>
      <c r="L445" s="52">
        <v>149431.87962817299</v>
      </c>
      <c r="M445" s="52">
        <v>138718.88741350899</v>
      </c>
      <c r="N445" s="52">
        <v>131228.247966255</v>
      </c>
      <c r="O445" s="52">
        <v>125145.148352918</v>
      </c>
      <c r="P445" s="52">
        <v>122674.93481659501</v>
      </c>
    </row>
    <row r="446" spans="1:16" ht="14.4">
      <c r="A446" s="48" t="s">
        <v>170</v>
      </c>
      <c r="B446" s="48" t="s">
        <v>32</v>
      </c>
      <c r="C446" s="48" t="s">
        <v>167</v>
      </c>
      <c r="D446" s="48" t="s">
        <v>157</v>
      </c>
      <c r="E446" s="48" t="s">
        <v>16</v>
      </c>
      <c r="F446" s="51">
        <v>260658.15830230701</v>
      </c>
      <c r="G446" s="52">
        <v>288745.35274505598</v>
      </c>
      <c r="H446" s="52">
        <v>268538.56563568098</v>
      </c>
      <c r="I446" s="52">
        <v>266508.51747072599</v>
      </c>
      <c r="J446" s="52">
        <v>261093.45308238099</v>
      </c>
      <c r="K446" s="52">
        <v>258332.59519823099</v>
      </c>
      <c r="L446" s="52">
        <v>257373.64106766699</v>
      </c>
      <c r="M446" s="52">
        <v>251405.998112617</v>
      </c>
      <c r="N446" s="52">
        <v>241115.62946596</v>
      </c>
      <c r="O446" s="52">
        <v>231429.182757862</v>
      </c>
      <c r="P446" s="52">
        <v>223128.02620874401</v>
      </c>
    </row>
    <row r="447" spans="1:16" ht="14.4">
      <c r="A447" s="48" t="s">
        <v>170</v>
      </c>
      <c r="B447" s="48" t="s">
        <v>32</v>
      </c>
      <c r="C447" s="48" t="s">
        <v>167</v>
      </c>
      <c r="D447" s="48" t="s">
        <v>158</v>
      </c>
      <c r="E447" s="48" t="s">
        <v>16</v>
      </c>
      <c r="F447" s="51">
        <v>261110.07690429699</v>
      </c>
      <c r="G447" s="52">
        <v>269812.52861023002</v>
      </c>
      <c r="H447" s="52">
        <v>293371.75178527797</v>
      </c>
      <c r="I447" s="52">
        <v>280291.78935644298</v>
      </c>
      <c r="J447" s="52">
        <v>273695.95384694799</v>
      </c>
      <c r="K447" s="52">
        <v>268830.70209670899</v>
      </c>
      <c r="L447" s="52">
        <v>260691.63503494399</v>
      </c>
      <c r="M447" s="52">
        <v>260060.890052426</v>
      </c>
      <c r="N447" s="52">
        <v>257450.879723575</v>
      </c>
      <c r="O447" s="52">
        <v>251020.26093164599</v>
      </c>
      <c r="P447" s="52">
        <v>242283.44172754101</v>
      </c>
    </row>
    <row r="448" spans="1:16" ht="14.4">
      <c r="A448" s="48" t="s">
        <v>170</v>
      </c>
      <c r="B448" s="48" t="s">
        <v>32</v>
      </c>
      <c r="C448" s="48" t="s">
        <v>167</v>
      </c>
      <c r="D448" s="48" t="s">
        <v>159</v>
      </c>
      <c r="E448" s="48" t="s">
        <v>16</v>
      </c>
      <c r="F448" s="51">
        <v>661775.56133270299</v>
      </c>
      <c r="G448" s="52">
        <v>553744.258880615</v>
      </c>
      <c r="H448" s="52">
        <v>528173.21872711205</v>
      </c>
      <c r="I448" s="52">
        <v>576541.43030546897</v>
      </c>
      <c r="J448" s="52">
        <v>591133.12071501301</v>
      </c>
      <c r="K448" s="52">
        <v>586938.91291147703</v>
      </c>
      <c r="L448" s="52">
        <v>557400.69034158695</v>
      </c>
      <c r="M448" s="52">
        <v>539639.51527382899</v>
      </c>
      <c r="N448" s="52">
        <v>536270.31563365995</v>
      </c>
      <c r="O448" s="52">
        <v>541111.35147983802</v>
      </c>
      <c r="P448" s="52">
        <v>536409.88871615403</v>
      </c>
    </row>
    <row r="449" spans="1:16" ht="14.4">
      <c r="A449" s="48" t="s">
        <v>170</v>
      </c>
      <c r="B449" s="48" t="s">
        <v>32</v>
      </c>
      <c r="C449" s="48" t="s">
        <v>167</v>
      </c>
      <c r="D449" s="48" t="s">
        <v>160</v>
      </c>
      <c r="E449" s="48" t="s">
        <v>16</v>
      </c>
      <c r="F449" s="51">
        <v>700958.12892913795</v>
      </c>
      <c r="G449" s="52">
        <v>720107.58686065697</v>
      </c>
      <c r="H449" s="52">
        <v>639576.55143737805</v>
      </c>
      <c r="I449" s="52">
        <v>553577.45222773601</v>
      </c>
      <c r="J449" s="52">
        <v>532972.508199492</v>
      </c>
      <c r="K449" s="52">
        <v>531769.91894826002</v>
      </c>
      <c r="L449" s="52">
        <v>576808.80836218805</v>
      </c>
      <c r="M449" s="52">
        <v>586100.47103609506</v>
      </c>
      <c r="N449" s="52">
        <v>560712.03340229404</v>
      </c>
      <c r="O449" s="52">
        <v>550534.88452317799</v>
      </c>
      <c r="P449" s="52">
        <v>552097.48374059598</v>
      </c>
    </row>
    <row r="450" spans="1:16" ht="14.4">
      <c r="A450" s="48" t="s">
        <v>170</v>
      </c>
      <c r="B450" s="48" t="s">
        <v>32</v>
      </c>
      <c r="C450" s="48" t="s">
        <v>167</v>
      </c>
      <c r="D450" s="48" t="s">
        <v>161</v>
      </c>
      <c r="E450" s="48" t="s">
        <v>16</v>
      </c>
      <c r="F450" s="51">
        <v>274956.71272277797</v>
      </c>
      <c r="G450" s="52">
        <v>323466.31050109898</v>
      </c>
      <c r="H450" s="52">
        <v>352759.687423706</v>
      </c>
      <c r="I450" s="52">
        <v>345600.32426240802</v>
      </c>
      <c r="J450" s="52">
        <v>314162.411384954</v>
      </c>
      <c r="K450" s="52">
        <v>284474.70558008901</v>
      </c>
      <c r="L450" s="52">
        <v>251848.110595212</v>
      </c>
      <c r="M450" s="52">
        <v>269547.45534051798</v>
      </c>
      <c r="N450" s="52">
        <v>298685.102733796</v>
      </c>
      <c r="O450" s="52">
        <v>283026.42006876197</v>
      </c>
      <c r="P450" s="52">
        <v>277031.668062863</v>
      </c>
    </row>
    <row r="451" spans="1:16" ht="14.4">
      <c r="A451" s="48" t="s">
        <v>170</v>
      </c>
      <c r="B451" s="48" t="s">
        <v>32</v>
      </c>
      <c r="C451" s="48" t="s">
        <v>167</v>
      </c>
      <c r="D451" s="48" t="s">
        <v>162</v>
      </c>
      <c r="E451" s="48" t="s">
        <v>16</v>
      </c>
      <c r="F451" s="51">
        <v>85200.649261474595</v>
      </c>
      <c r="G451" s="52">
        <v>112429.981231689</v>
      </c>
      <c r="H451" s="52">
        <v>129699.82242584199</v>
      </c>
      <c r="I451" s="52">
        <v>139896.83643354001</v>
      </c>
      <c r="J451" s="52">
        <v>139416.45890114299</v>
      </c>
      <c r="K451" s="52">
        <v>127837.813390839</v>
      </c>
      <c r="L451" s="52">
        <v>112213.603482016</v>
      </c>
      <c r="M451" s="52">
        <v>95704.447107920307</v>
      </c>
      <c r="N451" s="52">
        <v>114133.00196767499</v>
      </c>
      <c r="O451" s="52">
        <v>118381.157043397</v>
      </c>
      <c r="P451" s="52">
        <v>111227.453177373</v>
      </c>
    </row>
    <row r="452" spans="1:16" ht="14.4">
      <c r="A452" s="48" t="s">
        <v>170</v>
      </c>
      <c r="B452" s="48" t="s">
        <v>32</v>
      </c>
      <c r="C452" s="48" t="s">
        <v>167</v>
      </c>
      <c r="D452" s="48" t="s">
        <v>163</v>
      </c>
      <c r="E452" s="48" t="s">
        <v>16</v>
      </c>
      <c r="F452" s="51">
        <v>119460.12306213399</v>
      </c>
      <c r="G452" s="52">
        <v>151060.64701080299</v>
      </c>
      <c r="H452" s="52">
        <v>178777.73475646999</v>
      </c>
      <c r="I452" s="52">
        <v>198708.27710585101</v>
      </c>
      <c r="J452" s="52">
        <v>204355.71944162701</v>
      </c>
      <c r="K452" s="52">
        <v>202881.89792966799</v>
      </c>
      <c r="L452" s="52">
        <v>164687.885097797</v>
      </c>
      <c r="M452" s="52">
        <v>150619.356666256</v>
      </c>
      <c r="N452" s="52">
        <v>150955.36451463701</v>
      </c>
      <c r="O452" s="52">
        <v>176629.16065735099</v>
      </c>
      <c r="P452" s="52">
        <v>169055.311463561</v>
      </c>
    </row>
    <row r="453" spans="1:16" ht="14.4">
      <c r="A453" s="48" t="s">
        <v>170</v>
      </c>
      <c r="B453" s="48" t="s">
        <v>32</v>
      </c>
      <c r="C453" s="48" t="s">
        <v>167</v>
      </c>
      <c r="D453" s="48" t="s">
        <v>164</v>
      </c>
      <c r="E453" s="48" t="s">
        <v>16</v>
      </c>
      <c r="F453" s="51">
        <v>156997.46942520101</v>
      </c>
      <c r="G453" s="52">
        <v>191257.94553756699</v>
      </c>
      <c r="H453" s="52">
        <v>245633.14247131301</v>
      </c>
      <c r="I453" s="52">
        <v>287414.719799991</v>
      </c>
      <c r="J453" s="52">
        <v>301267.369669504</v>
      </c>
      <c r="K453" s="52">
        <v>316924.33054643299</v>
      </c>
      <c r="L453" s="52">
        <v>310973.09220287402</v>
      </c>
      <c r="M453" s="52">
        <v>262036.078826921</v>
      </c>
      <c r="N453" s="52">
        <v>233916.96501422999</v>
      </c>
      <c r="O453" s="52">
        <v>253538.52925569401</v>
      </c>
      <c r="P453" s="52">
        <v>282451.44091002003</v>
      </c>
    </row>
    <row r="454" spans="1:16" ht="14.4">
      <c r="A454" s="48" t="s">
        <v>170</v>
      </c>
      <c r="B454" s="48" t="s">
        <v>32</v>
      </c>
      <c r="C454" s="48" t="s">
        <v>167</v>
      </c>
      <c r="D454" s="48" t="s">
        <v>165</v>
      </c>
      <c r="E454" s="48" t="s">
        <v>16</v>
      </c>
      <c r="F454" s="51">
        <v>131936.74230575599</v>
      </c>
      <c r="G454" s="52">
        <v>144483.46853256199</v>
      </c>
      <c r="H454" s="52">
        <v>174475.19397735599</v>
      </c>
      <c r="I454" s="52">
        <v>220212.07883975201</v>
      </c>
      <c r="J454" s="52">
        <v>240840.86636293199</v>
      </c>
      <c r="K454" s="52">
        <v>261757.199965009</v>
      </c>
      <c r="L454" s="52">
        <v>289847.404534342</v>
      </c>
      <c r="M454" s="52">
        <v>286567.890811213</v>
      </c>
      <c r="N454" s="52">
        <v>242553.03448180499</v>
      </c>
      <c r="O454" s="52">
        <v>217390.98055399401</v>
      </c>
      <c r="P454" s="52">
        <v>236910.421310326</v>
      </c>
    </row>
    <row r="455" spans="1:16" ht="14.4">
      <c r="A455" s="48" t="s">
        <v>170</v>
      </c>
      <c r="B455" s="48" t="s">
        <v>32</v>
      </c>
      <c r="C455" s="48" t="s">
        <v>167</v>
      </c>
      <c r="D455" s="48" t="s">
        <v>166</v>
      </c>
      <c r="E455" s="48" t="s">
        <v>16</v>
      </c>
      <c r="F455" s="51">
        <v>306731.00169561798</v>
      </c>
      <c r="G455" s="52">
        <v>317680.99858239299</v>
      </c>
      <c r="H455" s="52">
        <v>335317.99975037598</v>
      </c>
      <c r="I455" s="52">
        <v>352830.00003310101</v>
      </c>
      <c r="J455" s="52">
        <v>372962.49249763897</v>
      </c>
      <c r="K455" s="52">
        <v>418510.03447208699</v>
      </c>
      <c r="L455" s="52">
        <v>518857.17930630501</v>
      </c>
      <c r="M455" s="52">
        <v>629793.69662978605</v>
      </c>
      <c r="N455" s="52">
        <v>706118.07582702802</v>
      </c>
      <c r="O455" s="52">
        <v>715550.26261700306</v>
      </c>
      <c r="P455" s="52">
        <v>688754.21979216405</v>
      </c>
    </row>
    <row r="456" spans="1:16" ht="14.4">
      <c r="A456" s="48" t="s">
        <v>170</v>
      </c>
      <c r="B456" s="48" t="s">
        <v>32</v>
      </c>
      <c r="C456" s="48" t="s">
        <v>168</v>
      </c>
      <c r="D456" s="48" t="s">
        <v>153</v>
      </c>
      <c r="E456" s="48" t="s">
        <v>16</v>
      </c>
      <c r="F456" s="51">
        <v>145376.65181722</v>
      </c>
      <c r="G456" s="52">
        <v>180528.86794155699</v>
      </c>
      <c r="H456" s="52">
        <v>215878.196604244</v>
      </c>
      <c r="I456" s="52">
        <v>267033.64306893002</v>
      </c>
      <c r="J456" s="52">
        <v>286065.95485488098</v>
      </c>
      <c r="K456" s="52">
        <v>312910.96991542401</v>
      </c>
      <c r="L456" s="52">
        <v>360355.60070164799</v>
      </c>
      <c r="M456" s="52">
        <v>408190.88257865398</v>
      </c>
      <c r="N456" s="52">
        <v>454541.84282486001</v>
      </c>
      <c r="O456" s="52">
        <v>511547.74808216997</v>
      </c>
      <c r="P456" s="52">
        <v>575787.73648345296</v>
      </c>
    </row>
    <row r="457" spans="1:16" ht="14.4">
      <c r="A457" s="48" t="s">
        <v>170</v>
      </c>
      <c r="B457" s="48" t="s">
        <v>32</v>
      </c>
      <c r="C457" s="48" t="s">
        <v>168</v>
      </c>
      <c r="D457" s="48" t="s">
        <v>154</v>
      </c>
      <c r="E457" s="48" t="s">
        <v>16</v>
      </c>
      <c r="F457" s="51">
        <v>16213.9168828726</v>
      </c>
      <c r="G457" s="52">
        <v>19937.198817729899</v>
      </c>
      <c r="H457" s="52">
        <v>19975.8795499802</v>
      </c>
      <c r="I457" s="52">
        <v>25789.5066526929</v>
      </c>
      <c r="J457" s="52">
        <v>27987.3898086396</v>
      </c>
      <c r="K457" s="52">
        <v>31500.162340121198</v>
      </c>
      <c r="L457" s="52">
        <v>34073.601956792198</v>
      </c>
      <c r="M457" s="52">
        <v>35102.984752560602</v>
      </c>
      <c r="N457" s="52">
        <v>35024.911763655</v>
      </c>
      <c r="O457" s="52">
        <v>40534.8577646583</v>
      </c>
      <c r="P457" s="52">
        <v>45600.3259815864</v>
      </c>
    </row>
    <row r="458" spans="1:16" ht="14.4">
      <c r="A458" s="48" t="s">
        <v>170</v>
      </c>
      <c r="B458" s="48" t="s">
        <v>32</v>
      </c>
      <c r="C458" s="48" t="s">
        <v>168</v>
      </c>
      <c r="D458" s="48" t="s">
        <v>155</v>
      </c>
      <c r="E458" s="48" t="s">
        <v>16</v>
      </c>
      <c r="F458" s="51">
        <v>7711.9645327329599</v>
      </c>
      <c r="G458" s="52">
        <v>9723.0309247970599</v>
      </c>
      <c r="H458" s="52">
        <v>10243.420124054001</v>
      </c>
      <c r="I458" s="52">
        <v>11095.798811606601</v>
      </c>
      <c r="J458" s="52">
        <v>12638.3054955437</v>
      </c>
      <c r="K458" s="52">
        <v>14194.315538996199</v>
      </c>
      <c r="L458" s="52">
        <v>16655.8440379614</v>
      </c>
      <c r="M458" s="52">
        <v>18549.94524782</v>
      </c>
      <c r="N458" s="52">
        <v>15488.0654908944</v>
      </c>
      <c r="O458" s="52">
        <v>19934.435972929401</v>
      </c>
      <c r="P458" s="52">
        <v>22456.409844052701</v>
      </c>
    </row>
    <row r="459" spans="1:16" ht="14.4">
      <c r="A459" s="48" t="s">
        <v>170</v>
      </c>
      <c r="B459" s="48" t="s">
        <v>32</v>
      </c>
      <c r="C459" s="48" t="s">
        <v>168</v>
      </c>
      <c r="D459" s="48" t="s">
        <v>156</v>
      </c>
      <c r="E459" s="48" t="s">
        <v>16</v>
      </c>
      <c r="F459" s="51">
        <v>11402.917593717601</v>
      </c>
      <c r="G459" s="52">
        <v>13148.7462520599</v>
      </c>
      <c r="H459" s="52">
        <v>16780.695170164101</v>
      </c>
      <c r="I459" s="52">
        <v>16694.015890298098</v>
      </c>
      <c r="J459" s="52">
        <v>17265.7474551997</v>
      </c>
      <c r="K459" s="52">
        <v>19967.353680172899</v>
      </c>
      <c r="L459" s="52">
        <v>24695.725883216099</v>
      </c>
      <c r="M459" s="52">
        <v>26200.027237286398</v>
      </c>
      <c r="N459" s="52">
        <v>28772.974646726001</v>
      </c>
      <c r="O459" s="52">
        <v>27526.749415224702</v>
      </c>
      <c r="P459" s="52">
        <v>32547.345757316401</v>
      </c>
    </row>
    <row r="460" spans="1:16" ht="14.4">
      <c r="A460" s="48" t="s">
        <v>170</v>
      </c>
      <c r="B460" s="48" t="s">
        <v>32</v>
      </c>
      <c r="C460" s="48" t="s">
        <v>168</v>
      </c>
      <c r="D460" s="48" t="s">
        <v>157</v>
      </c>
      <c r="E460" s="48" t="s">
        <v>16</v>
      </c>
      <c r="F460" s="51">
        <v>18249.4107335806</v>
      </c>
      <c r="G460" s="52">
        <v>22433.803796768199</v>
      </c>
      <c r="H460" s="52">
        <v>26958.707779645902</v>
      </c>
      <c r="I460" s="52">
        <v>31494.752531466202</v>
      </c>
      <c r="J460" s="52">
        <v>30307.4356416798</v>
      </c>
      <c r="K460" s="52">
        <v>30247.655966451301</v>
      </c>
      <c r="L460" s="52">
        <v>36493.3151319674</v>
      </c>
      <c r="M460" s="52">
        <v>43036.793119900503</v>
      </c>
      <c r="N460" s="52">
        <v>46614.400126370201</v>
      </c>
      <c r="O460" s="52">
        <v>47269.100731270002</v>
      </c>
      <c r="P460" s="52">
        <v>51146.857211224698</v>
      </c>
    </row>
    <row r="461" spans="1:16" ht="14.4">
      <c r="A461" s="48" t="s">
        <v>170</v>
      </c>
      <c r="B461" s="48" t="s">
        <v>32</v>
      </c>
      <c r="C461" s="48" t="s">
        <v>168</v>
      </c>
      <c r="D461" s="48" t="s">
        <v>158</v>
      </c>
      <c r="E461" s="48" t="s">
        <v>16</v>
      </c>
      <c r="F461" s="51">
        <v>17782.412871718399</v>
      </c>
      <c r="G461" s="52">
        <v>20164.934679865801</v>
      </c>
      <c r="H461" s="52">
        <v>25995.875179767601</v>
      </c>
      <c r="I461" s="52">
        <v>33068.665176154798</v>
      </c>
      <c r="J461" s="52">
        <v>34268.135769203902</v>
      </c>
      <c r="K461" s="52">
        <v>33470.3148604159</v>
      </c>
      <c r="L461" s="52">
        <v>32484.742634610298</v>
      </c>
      <c r="M461" s="52">
        <v>38624.434329743497</v>
      </c>
      <c r="N461" s="52">
        <v>45565.318966207102</v>
      </c>
      <c r="O461" s="52">
        <v>50015.432978061901</v>
      </c>
      <c r="P461" s="52">
        <v>51299.481242083799</v>
      </c>
    </row>
    <row r="462" spans="1:16" ht="14.4">
      <c r="A462" s="48" t="s">
        <v>170</v>
      </c>
      <c r="B462" s="48" t="s">
        <v>32</v>
      </c>
      <c r="C462" s="48" t="s">
        <v>168</v>
      </c>
      <c r="D462" s="48" t="s">
        <v>159</v>
      </c>
      <c r="E462" s="48" t="s">
        <v>16</v>
      </c>
      <c r="F462" s="51">
        <v>32783.485315740101</v>
      </c>
      <c r="G462" s="52">
        <v>37066.909655928597</v>
      </c>
      <c r="H462" s="52">
        <v>42703.327775001497</v>
      </c>
      <c r="I462" s="52">
        <v>55893.202322959303</v>
      </c>
      <c r="J462" s="52">
        <v>61967.840980916102</v>
      </c>
      <c r="K462" s="52">
        <v>68000.380753269099</v>
      </c>
      <c r="L462" s="52">
        <v>71635.260037096799</v>
      </c>
      <c r="M462" s="52">
        <v>70792.247046270495</v>
      </c>
      <c r="N462" s="52">
        <v>76523.125540808105</v>
      </c>
      <c r="O462" s="52">
        <v>90938.805873841193</v>
      </c>
      <c r="P462" s="52">
        <v>103594.30346757</v>
      </c>
    </row>
    <row r="463" spans="1:16" ht="14.4">
      <c r="A463" s="48" t="s">
        <v>170</v>
      </c>
      <c r="B463" s="48" t="s">
        <v>32</v>
      </c>
      <c r="C463" s="48" t="s">
        <v>168</v>
      </c>
      <c r="D463" s="48" t="s">
        <v>160</v>
      </c>
      <c r="E463" s="48" t="s">
        <v>16</v>
      </c>
      <c r="F463" s="51">
        <v>23209.967941045801</v>
      </c>
      <c r="G463" s="52">
        <v>30342.528536915801</v>
      </c>
      <c r="H463" s="52">
        <v>34307.958275079698</v>
      </c>
      <c r="I463" s="52">
        <v>41259.437268759197</v>
      </c>
      <c r="J463" s="52">
        <v>43814.873280185398</v>
      </c>
      <c r="K463" s="52">
        <v>48402.650400683196</v>
      </c>
      <c r="L463" s="52">
        <v>59743.331388662897</v>
      </c>
      <c r="M463" s="52">
        <v>71104.726826967104</v>
      </c>
      <c r="N463" s="52">
        <v>75365.983884139496</v>
      </c>
      <c r="O463" s="52">
        <v>75904.744333978204</v>
      </c>
      <c r="P463" s="52">
        <v>83028.676469788596</v>
      </c>
    </row>
    <row r="464" spans="1:16" ht="14.4">
      <c r="A464" s="48" t="s">
        <v>170</v>
      </c>
      <c r="B464" s="48" t="s">
        <v>32</v>
      </c>
      <c r="C464" s="48" t="s">
        <v>168</v>
      </c>
      <c r="D464" s="48" t="s">
        <v>161</v>
      </c>
      <c r="E464" s="48" t="s">
        <v>16</v>
      </c>
      <c r="F464" s="51">
        <v>6395.7281317561901</v>
      </c>
      <c r="G464" s="52">
        <v>10159.6122607589</v>
      </c>
      <c r="H464" s="52">
        <v>13870.8771169186</v>
      </c>
      <c r="I464" s="52">
        <v>16517.5661667813</v>
      </c>
      <c r="J464" s="52">
        <v>17651.9808562492</v>
      </c>
      <c r="K464" s="52">
        <v>19168.162493737502</v>
      </c>
      <c r="L464" s="52">
        <v>22513.525360342999</v>
      </c>
      <c r="M464" s="52">
        <v>26118.343414791299</v>
      </c>
      <c r="N464" s="52">
        <v>34098.565251127002</v>
      </c>
      <c r="O464" s="52">
        <v>38060.738573224102</v>
      </c>
      <c r="P464" s="52">
        <v>39108.920993602398</v>
      </c>
    </row>
    <row r="465" spans="1:16" ht="14.4">
      <c r="A465" s="48" t="s">
        <v>170</v>
      </c>
      <c r="B465" s="48" t="s">
        <v>32</v>
      </c>
      <c r="C465" s="48" t="s">
        <v>168</v>
      </c>
      <c r="D465" s="48" t="s">
        <v>162</v>
      </c>
      <c r="E465" s="48" t="s">
        <v>16</v>
      </c>
      <c r="F465" s="51">
        <v>1807.8374862670901</v>
      </c>
      <c r="G465" s="52">
        <v>3240.3617203235599</v>
      </c>
      <c r="H465" s="52">
        <v>4465.3668031096504</v>
      </c>
      <c r="I465" s="52">
        <v>6075.2021692425697</v>
      </c>
      <c r="J465" s="52">
        <v>6048.7120719804398</v>
      </c>
      <c r="K465" s="52">
        <v>7059.33218798081</v>
      </c>
      <c r="L465" s="52">
        <v>8310.5191494175997</v>
      </c>
      <c r="M465" s="52">
        <v>9382.7368158960999</v>
      </c>
      <c r="N465" s="52">
        <v>11730.611925319399</v>
      </c>
      <c r="O465" s="52">
        <v>14534.7104822849</v>
      </c>
      <c r="P465" s="52">
        <v>15958.1211861805</v>
      </c>
    </row>
    <row r="466" spans="1:16" ht="14.4">
      <c r="A466" s="48" t="s">
        <v>170</v>
      </c>
      <c r="B466" s="48" t="s">
        <v>32</v>
      </c>
      <c r="C466" s="48" t="s">
        <v>168</v>
      </c>
      <c r="D466" s="48" t="s">
        <v>163</v>
      </c>
      <c r="E466" s="48" t="s">
        <v>16</v>
      </c>
      <c r="F466" s="51">
        <v>2159.4460979104001</v>
      </c>
      <c r="G466" s="52">
        <v>3543.0463105440099</v>
      </c>
      <c r="H466" s="52">
        <v>5155.5655226111403</v>
      </c>
      <c r="I466" s="52">
        <v>7404.0242799985099</v>
      </c>
      <c r="J466" s="52">
        <v>8770.6007879696099</v>
      </c>
      <c r="K466" s="52">
        <v>9241.0883434990501</v>
      </c>
      <c r="L466" s="52">
        <v>10632.2381327612</v>
      </c>
      <c r="M466" s="52">
        <v>13017.0874741439</v>
      </c>
      <c r="N466" s="52">
        <v>14430.242277520199</v>
      </c>
      <c r="O466" s="52">
        <v>19758.133538624999</v>
      </c>
      <c r="P466" s="52">
        <v>22476.6892013699</v>
      </c>
    </row>
    <row r="467" spans="1:16" ht="14.4">
      <c r="A467" s="48" t="s">
        <v>170</v>
      </c>
      <c r="B467" s="48" t="s">
        <v>32</v>
      </c>
      <c r="C467" s="48" t="s">
        <v>168</v>
      </c>
      <c r="D467" s="48" t="s">
        <v>164</v>
      </c>
      <c r="E467" s="48" t="s">
        <v>16</v>
      </c>
      <c r="F467" s="51">
        <v>2794.3141423165798</v>
      </c>
      <c r="G467" s="52">
        <v>4175.28996802866</v>
      </c>
      <c r="H467" s="52">
        <v>6305.6115042418196</v>
      </c>
      <c r="I467" s="52">
        <v>8952.9728996124595</v>
      </c>
      <c r="J467" s="52">
        <v>10447.869384204099</v>
      </c>
      <c r="K467" s="52">
        <v>12857.089611172099</v>
      </c>
      <c r="L467" s="52">
        <v>15521.9374204347</v>
      </c>
      <c r="M467" s="52">
        <v>18210.7760677398</v>
      </c>
      <c r="N467" s="52">
        <v>21611.9382942919</v>
      </c>
      <c r="O467" s="52">
        <v>25394.2999075591</v>
      </c>
      <c r="P467" s="52">
        <v>33351.391018262097</v>
      </c>
    </row>
    <row r="468" spans="1:16" ht="14.4">
      <c r="A468" s="48" t="s">
        <v>170</v>
      </c>
      <c r="B468" s="48" t="s">
        <v>32</v>
      </c>
      <c r="C468" s="48" t="s">
        <v>168</v>
      </c>
      <c r="D468" s="48" t="s">
        <v>165</v>
      </c>
      <c r="E468" s="48" t="s">
        <v>16</v>
      </c>
      <c r="F468" s="51">
        <v>1951.24992728233</v>
      </c>
      <c r="G468" s="52">
        <v>2757.4045886285598</v>
      </c>
      <c r="H468" s="52">
        <v>3901.9114151597</v>
      </c>
      <c r="I468" s="52">
        <v>5695.4988991378596</v>
      </c>
      <c r="J468" s="52">
        <v>6778.8150048403604</v>
      </c>
      <c r="K468" s="52">
        <v>8348.7112862098402</v>
      </c>
      <c r="L468" s="52">
        <v>11957.712263630299</v>
      </c>
      <c r="M468" s="52">
        <v>14619.0713903386</v>
      </c>
      <c r="N468" s="52">
        <v>17235.0600670249</v>
      </c>
      <c r="O468" s="52">
        <v>20536.516749462</v>
      </c>
      <c r="P468" s="52">
        <v>24255.838356328099</v>
      </c>
    </row>
    <row r="469" spans="1:16" ht="14.4">
      <c r="A469" s="48" t="s">
        <v>170</v>
      </c>
      <c r="B469" s="48" t="s">
        <v>32</v>
      </c>
      <c r="C469" s="48" t="s">
        <v>168</v>
      </c>
      <c r="D469" s="48" t="s">
        <v>166</v>
      </c>
      <c r="E469" s="48" t="s">
        <v>16</v>
      </c>
      <c r="F469" s="51">
        <v>2914.0001602790999</v>
      </c>
      <c r="G469" s="52">
        <v>3836.0004292080698</v>
      </c>
      <c r="H469" s="52">
        <v>5213.0003885104097</v>
      </c>
      <c r="I469" s="52">
        <v>7093.0000002200004</v>
      </c>
      <c r="J469" s="52">
        <v>8118.2483182699898</v>
      </c>
      <c r="K469" s="52">
        <v>10453.7524527148</v>
      </c>
      <c r="L469" s="52">
        <v>15637.847304754199</v>
      </c>
      <c r="M469" s="52">
        <v>23431.7088551958</v>
      </c>
      <c r="N469" s="52">
        <v>32080.644590776799</v>
      </c>
      <c r="O469" s="52">
        <v>41139.221761050801</v>
      </c>
      <c r="P469" s="52">
        <v>50963.375754087298</v>
      </c>
    </row>
    <row r="470" spans="1:16" ht="14.4">
      <c r="A470" s="48" t="s">
        <v>170</v>
      </c>
      <c r="B470" s="48" t="s">
        <v>32</v>
      </c>
      <c r="C470" s="48" t="s">
        <v>169</v>
      </c>
      <c r="D470" s="48" t="s">
        <v>153</v>
      </c>
      <c r="E470" s="48" t="s">
        <v>16</v>
      </c>
      <c r="F470" s="51">
        <v>201114.77777294899</v>
      </c>
      <c r="G470" s="52">
        <v>243559.64097163099</v>
      </c>
      <c r="H470" s="52">
        <v>292448.84056155599</v>
      </c>
      <c r="I470" s="52">
        <v>339420.12772634701</v>
      </c>
      <c r="J470" s="52">
        <v>361188.001725982</v>
      </c>
      <c r="K470" s="52">
        <v>401993.93414424203</v>
      </c>
      <c r="L470" s="52">
        <v>470320.251209985</v>
      </c>
      <c r="M470" s="52">
        <v>534188.07853900804</v>
      </c>
      <c r="N470" s="52">
        <v>596743.30046744703</v>
      </c>
      <c r="O470" s="52">
        <v>668400.45018365199</v>
      </c>
      <c r="P470" s="52">
        <v>746622.96416794194</v>
      </c>
    </row>
    <row r="471" spans="1:16" ht="14.4">
      <c r="A471" s="48" t="s">
        <v>170</v>
      </c>
      <c r="B471" s="48" t="s">
        <v>32</v>
      </c>
      <c r="C471" s="48" t="s">
        <v>169</v>
      </c>
      <c r="D471" s="48" t="s">
        <v>154</v>
      </c>
      <c r="E471" s="48" t="s">
        <v>16</v>
      </c>
      <c r="F471" s="51">
        <v>25905.703306198098</v>
      </c>
      <c r="G471" s="52">
        <v>29252.916216850299</v>
      </c>
      <c r="H471" s="52">
        <v>30333.7662220001</v>
      </c>
      <c r="I471" s="52">
        <v>34883.491974138</v>
      </c>
      <c r="J471" s="52">
        <v>36589.570837679697</v>
      </c>
      <c r="K471" s="52">
        <v>40095.303098245502</v>
      </c>
      <c r="L471" s="52">
        <v>41402.227886370601</v>
      </c>
      <c r="M471" s="52">
        <v>40704.882578784804</v>
      </c>
      <c r="N471" s="52">
        <v>39503.9676697666</v>
      </c>
      <c r="O471" s="52">
        <v>44823.824471374101</v>
      </c>
      <c r="P471" s="52">
        <v>51029.061784789097</v>
      </c>
    </row>
    <row r="472" spans="1:16" ht="14.4">
      <c r="A472" s="48" t="s">
        <v>170</v>
      </c>
      <c r="B472" s="48" t="s">
        <v>32</v>
      </c>
      <c r="C472" s="48" t="s">
        <v>169</v>
      </c>
      <c r="D472" s="48" t="s">
        <v>155</v>
      </c>
      <c r="E472" s="48" t="s">
        <v>16</v>
      </c>
      <c r="F472" s="51">
        <v>12239.922523498501</v>
      </c>
      <c r="G472" s="52">
        <v>14513.4259462357</v>
      </c>
      <c r="H472" s="52">
        <v>15647.181272506699</v>
      </c>
      <c r="I472" s="52">
        <v>16081.471373218699</v>
      </c>
      <c r="J472" s="52">
        <v>16551.054247025699</v>
      </c>
      <c r="K472" s="52">
        <v>18762.766354821</v>
      </c>
      <c r="L472" s="52">
        <v>21088.229823334499</v>
      </c>
      <c r="M472" s="52">
        <v>21911.686799142801</v>
      </c>
      <c r="N472" s="52">
        <v>20621.7657825477</v>
      </c>
      <c r="O472" s="52">
        <v>21954.267488858299</v>
      </c>
      <c r="P472" s="52">
        <v>25667.729383244401</v>
      </c>
    </row>
    <row r="473" spans="1:16" ht="14.4">
      <c r="A473" s="48" t="s">
        <v>170</v>
      </c>
      <c r="B473" s="48" t="s">
        <v>32</v>
      </c>
      <c r="C473" s="48" t="s">
        <v>169</v>
      </c>
      <c r="D473" s="48" t="s">
        <v>156</v>
      </c>
      <c r="E473" s="48" t="s">
        <v>16</v>
      </c>
      <c r="F473" s="51">
        <v>17717.657625675201</v>
      </c>
      <c r="G473" s="52">
        <v>19942.326068878199</v>
      </c>
      <c r="H473" s="52">
        <v>24251.623928546898</v>
      </c>
      <c r="I473" s="52">
        <v>24062.327496182999</v>
      </c>
      <c r="J473" s="52">
        <v>25444.273439160199</v>
      </c>
      <c r="K473" s="52">
        <v>28242.282144552901</v>
      </c>
      <c r="L473" s="52">
        <v>33196.236829864603</v>
      </c>
      <c r="M473" s="52">
        <v>33646.002465272497</v>
      </c>
      <c r="N473" s="52">
        <v>34380.718300020199</v>
      </c>
      <c r="O473" s="52">
        <v>33929.445900338898</v>
      </c>
      <c r="P473" s="52">
        <v>38118.8696568757</v>
      </c>
    </row>
    <row r="474" spans="1:16" ht="14.4">
      <c r="A474" s="48" t="s">
        <v>170</v>
      </c>
      <c r="B474" s="48" t="s">
        <v>32</v>
      </c>
      <c r="C474" s="48" t="s">
        <v>169</v>
      </c>
      <c r="D474" s="48" t="s">
        <v>157</v>
      </c>
      <c r="E474" s="48" t="s">
        <v>16</v>
      </c>
      <c r="F474" s="51">
        <v>25402.718961238901</v>
      </c>
      <c r="G474" s="52">
        <v>32706.2368988991</v>
      </c>
      <c r="H474" s="52">
        <v>40828.629612922698</v>
      </c>
      <c r="I474" s="52">
        <v>44066.279776367403</v>
      </c>
      <c r="J474" s="52">
        <v>43379.536883327099</v>
      </c>
      <c r="K474" s="52">
        <v>46722.485531172897</v>
      </c>
      <c r="L474" s="52">
        <v>54757.176592239302</v>
      </c>
      <c r="M474" s="52">
        <v>60886.081682088698</v>
      </c>
      <c r="N474" s="52">
        <v>62614.794095093202</v>
      </c>
      <c r="O474" s="52">
        <v>63549.162312419998</v>
      </c>
      <c r="P474" s="52">
        <v>64255.987528989899</v>
      </c>
    </row>
    <row r="475" spans="1:16" ht="14.4">
      <c r="A475" s="48" t="s">
        <v>170</v>
      </c>
      <c r="B475" s="48" t="s">
        <v>32</v>
      </c>
      <c r="C475" s="48" t="s">
        <v>169</v>
      </c>
      <c r="D475" s="48" t="s">
        <v>158</v>
      </c>
      <c r="E475" s="48" t="s">
        <v>16</v>
      </c>
      <c r="F475" s="51">
        <v>25271.000355482101</v>
      </c>
      <c r="G475" s="52">
        <v>27750.237315893199</v>
      </c>
      <c r="H475" s="52">
        <v>36363.8762831688</v>
      </c>
      <c r="I475" s="52">
        <v>43558.545316121999</v>
      </c>
      <c r="J475" s="52">
        <v>45676.534718820098</v>
      </c>
      <c r="K475" s="52">
        <v>47321.149825307002</v>
      </c>
      <c r="L475" s="52">
        <v>51318.866006047901</v>
      </c>
      <c r="M475" s="52">
        <v>58926.738381399402</v>
      </c>
      <c r="N475" s="52">
        <v>65547.003576295698</v>
      </c>
      <c r="O475" s="52">
        <v>68342.249841846802</v>
      </c>
      <c r="P475" s="52">
        <v>69642.290451604902</v>
      </c>
    </row>
    <row r="476" spans="1:16" ht="14.4">
      <c r="A476" s="48" t="s">
        <v>170</v>
      </c>
      <c r="B476" s="48" t="s">
        <v>32</v>
      </c>
      <c r="C476" s="48" t="s">
        <v>169</v>
      </c>
      <c r="D476" s="48" t="s">
        <v>159</v>
      </c>
      <c r="E476" s="48" t="s">
        <v>16</v>
      </c>
      <c r="F476" s="51">
        <v>39366.010338068001</v>
      </c>
      <c r="G476" s="52">
        <v>47506.040453910799</v>
      </c>
      <c r="H476" s="52">
        <v>55271.7387080193</v>
      </c>
      <c r="I476" s="52">
        <v>67048.392325113702</v>
      </c>
      <c r="J476" s="52">
        <v>74031.993973492499</v>
      </c>
      <c r="K476" s="52">
        <v>84961.867157249202</v>
      </c>
      <c r="L476" s="52">
        <v>97706.049391405904</v>
      </c>
      <c r="M476" s="52">
        <v>105729.030386472</v>
      </c>
      <c r="N476" s="52">
        <v>117710.86632618601</v>
      </c>
      <c r="O476" s="52">
        <v>133346.03201876499</v>
      </c>
      <c r="P476" s="52">
        <v>143686.45684730401</v>
      </c>
    </row>
    <row r="477" spans="1:16" ht="14.4">
      <c r="A477" s="48" t="s">
        <v>170</v>
      </c>
      <c r="B477" s="48" t="s">
        <v>32</v>
      </c>
      <c r="C477" s="48" t="s">
        <v>169</v>
      </c>
      <c r="D477" s="48" t="s">
        <v>160</v>
      </c>
      <c r="E477" s="48" t="s">
        <v>16</v>
      </c>
      <c r="F477" s="51">
        <v>27577.1165788174</v>
      </c>
      <c r="G477" s="52">
        <v>34187.479078769698</v>
      </c>
      <c r="H477" s="52">
        <v>40120.299488306002</v>
      </c>
      <c r="I477" s="52">
        <v>47179.812127663798</v>
      </c>
      <c r="J477" s="52">
        <v>50752.213566258302</v>
      </c>
      <c r="K477" s="52">
        <v>56564.881455533701</v>
      </c>
      <c r="L477" s="52">
        <v>70615.634586358501</v>
      </c>
      <c r="M477" s="52">
        <v>88656.108127818006</v>
      </c>
      <c r="N477" s="52">
        <v>101605.701553558</v>
      </c>
      <c r="O477" s="52">
        <v>110838.38973280101</v>
      </c>
      <c r="P477" s="52">
        <v>124010.96860796399</v>
      </c>
    </row>
    <row r="478" spans="1:16" ht="14.4">
      <c r="A478" s="48" t="s">
        <v>170</v>
      </c>
      <c r="B478" s="48" t="s">
        <v>32</v>
      </c>
      <c r="C478" s="48" t="s">
        <v>169</v>
      </c>
      <c r="D478" s="48" t="s">
        <v>161</v>
      </c>
      <c r="E478" s="48" t="s">
        <v>16</v>
      </c>
      <c r="F478" s="51">
        <v>9376.5268623828906</v>
      </c>
      <c r="G478" s="52">
        <v>12280.664801597601</v>
      </c>
      <c r="H478" s="52">
        <v>15432.1406185627</v>
      </c>
      <c r="I478" s="52">
        <v>18327.5581257093</v>
      </c>
      <c r="J478" s="52">
        <v>19204.699730648699</v>
      </c>
      <c r="K478" s="52">
        <v>21511.148479978499</v>
      </c>
      <c r="L478" s="52">
        <v>26734.136927063399</v>
      </c>
      <c r="M478" s="52">
        <v>30874.0531028314</v>
      </c>
      <c r="N478" s="52">
        <v>40743.2054658833</v>
      </c>
      <c r="O478" s="52">
        <v>49258.637050502097</v>
      </c>
      <c r="P478" s="52">
        <v>54189.399548039102</v>
      </c>
    </row>
    <row r="479" spans="1:16" ht="14.4">
      <c r="A479" s="48" t="s">
        <v>170</v>
      </c>
      <c r="B479" s="48" t="s">
        <v>32</v>
      </c>
      <c r="C479" s="48" t="s">
        <v>169</v>
      </c>
      <c r="D479" s="48" t="s">
        <v>162</v>
      </c>
      <c r="E479" s="48" t="s">
        <v>16</v>
      </c>
      <c r="F479" s="51">
        <v>2744.1746741533302</v>
      </c>
      <c r="G479" s="52">
        <v>4294.0850853920001</v>
      </c>
      <c r="H479" s="52">
        <v>5246.7706799507096</v>
      </c>
      <c r="I479" s="52">
        <v>6432.72182692141</v>
      </c>
      <c r="J479" s="52">
        <v>6813.8759114919803</v>
      </c>
      <c r="K479" s="52">
        <v>7804.5028177880504</v>
      </c>
      <c r="L479" s="52">
        <v>9452.6349268344293</v>
      </c>
      <c r="M479" s="52">
        <v>11276.048511983699</v>
      </c>
      <c r="N479" s="52">
        <v>13642.692840498699</v>
      </c>
      <c r="O479" s="52">
        <v>17507.7528288842</v>
      </c>
      <c r="P479" s="52">
        <v>20934.870985807302</v>
      </c>
    </row>
    <row r="480" spans="1:16" ht="14.4">
      <c r="A480" s="48" t="s">
        <v>170</v>
      </c>
      <c r="B480" s="48" t="s">
        <v>32</v>
      </c>
      <c r="C480" s="48" t="s">
        <v>169</v>
      </c>
      <c r="D480" s="48" t="s">
        <v>163</v>
      </c>
      <c r="E480" s="48" t="s">
        <v>16</v>
      </c>
      <c r="F480" s="51">
        <v>3580.8885693550101</v>
      </c>
      <c r="G480" s="52">
        <v>5086.5424126386597</v>
      </c>
      <c r="H480" s="52">
        <v>6656.0289263725299</v>
      </c>
      <c r="I480" s="52">
        <v>8513.3900875839608</v>
      </c>
      <c r="J480" s="52">
        <v>9421.7569963799597</v>
      </c>
      <c r="K480" s="52">
        <v>10487.6030893467</v>
      </c>
      <c r="L480" s="52">
        <v>12260.791696103101</v>
      </c>
      <c r="M480" s="52">
        <v>15596.548496768901</v>
      </c>
      <c r="N480" s="52">
        <v>17479.377567402698</v>
      </c>
      <c r="O480" s="52">
        <v>23554.586541500699</v>
      </c>
      <c r="P480" s="52">
        <v>28674.533907902001</v>
      </c>
    </row>
    <row r="481" spans="1:16" ht="14.4">
      <c r="A481" s="48" t="s">
        <v>170</v>
      </c>
      <c r="B481" s="48" t="s">
        <v>32</v>
      </c>
      <c r="C481" s="48" t="s">
        <v>169</v>
      </c>
      <c r="D481" s="48" t="s">
        <v>164</v>
      </c>
      <c r="E481" s="48" t="s">
        <v>16</v>
      </c>
      <c r="F481" s="51">
        <v>4623.80700558424</v>
      </c>
      <c r="G481" s="52">
        <v>6056.9784045219403</v>
      </c>
      <c r="H481" s="52">
        <v>8701.4776319265402</v>
      </c>
      <c r="I481" s="52">
        <v>11045.259199985299</v>
      </c>
      <c r="J481" s="52">
        <v>12400.7968955012</v>
      </c>
      <c r="K481" s="52">
        <v>14497.8774469086</v>
      </c>
      <c r="L481" s="52">
        <v>17820.6888262311</v>
      </c>
      <c r="M481" s="52">
        <v>21152.881735716401</v>
      </c>
      <c r="N481" s="52">
        <v>26128.6427956072</v>
      </c>
      <c r="O481" s="52">
        <v>30325.660657431301</v>
      </c>
      <c r="P481" s="52">
        <v>39975.083754234904</v>
      </c>
    </row>
    <row r="482" spans="1:16" ht="14.4">
      <c r="A482" s="48" t="s">
        <v>170</v>
      </c>
      <c r="B482" s="48" t="s">
        <v>32</v>
      </c>
      <c r="C482" s="48" t="s">
        <v>169</v>
      </c>
      <c r="D482" s="48" t="s">
        <v>165</v>
      </c>
      <c r="E482" s="48" t="s">
        <v>16</v>
      </c>
      <c r="F482" s="51">
        <v>3088.2530882954602</v>
      </c>
      <c r="G482" s="52">
        <v>4127.7091726660701</v>
      </c>
      <c r="H482" s="52">
        <v>5530.3077399730701</v>
      </c>
      <c r="I482" s="52">
        <v>7874.8780991003196</v>
      </c>
      <c r="J482" s="52">
        <v>9096.98663482954</v>
      </c>
      <c r="K482" s="52">
        <v>10476.549146560999</v>
      </c>
      <c r="L482" s="52">
        <v>13731.0322014516</v>
      </c>
      <c r="M482" s="52">
        <v>16934.5426610537</v>
      </c>
      <c r="N482" s="52">
        <v>20111.717524740699</v>
      </c>
      <c r="O482" s="52">
        <v>24827.786502683</v>
      </c>
      <c r="P482" s="52">
        <v>28878.681184612</v>
      </c>
    </row>
    <row r="483" spans="1:16" ht="14.4">
      <c r="A483" s="48" t="s">
        <v>170</v>
      </c>
      <c r="B483" s="48" t="s">
        <v>32</v>
      </c>
      <c r="C483" s="48" t="s">
        <v>169</v>
      </c>
      <c r="D483" s="48" t="s">
        <v>166</v>
      </c>
      <c r="E483" s="48" t="s">
        <v>16</v>
      </c>
      <c r="F483" s="51">
        <v>4220.9978842001901</v>
      </c>
      <c r="G483" s="52">
        <v>5854.99911537772</v>
      </c>
      <c r="H483" s="52">
        <v>8064.9994492996502</v>
      </c>
      <c r="I483" s="52">
        <v>10345.99999824</v>
      </c>
      <c r="J483" s="52">
        <v>11824.707891367099</v>
      </c>
      <c r="K483" s="52">
        <v>14545.517596776799</v>
      </c>
      <c r="L483" s="52">
        <v>20236.5455166805</v>
      </c>
      <c r="M483" s="52">
        <v>27893.473609676199</v>
      </c>
      <c r="N483" s="52">
        <v>36652.8469698474</v>
      </c>
      <c r="O483" s="52">
        <v>46142.654836247297</v>
      </c>
      <c r="P483" s="52">
        <v>57559.030526574497</v>
      </c>
    </row>
    <row r="484" spans="1:16" ht="14.4">
      <c r="A484" s="48" t="s">
        <v>170</v>
      </c>
      <c r="B484" s="48" t="s">
        <v>32</v>
      </c>
      <c r="C484" s="48" t="s">
        <v>338</v>
      </c>
      <c r="D484" s="48" t="s">
        <v>153</v>
      </c>
      <c r="E484" s="48" t="s">
        <v>16</v>
      </c>
      <c r="F484" s="51">
        <v>125322.703971935</v>
      </c>
      <c r="G484" s="52">
        <v>155826.79877802701</v>
      </c>
      <c r="H484" s="52">
        <v>180297.72629971601</v>
      </c>
      <c r="I484" s="52">
        <v>213765.07516565101</v>
      </c>
      <c r="J484" s="52">
        <v>232010.42712762899</v>
      </c>
      <c r="K484" s="52">
        <v>261675.837857495</v>
      </c>
      <c r="L484" s="52">
        <v>308877.35456124297</v>
      </c>
      <c r="M484" s="52">
        <v>353329.58206108602</v>
      </c>
      <c r="N484" s="52">
        <v>396513.361068331</v>
      </c>
      <c r="O484" s="52">
        <v>447001.57284443098</v>
      </c>
      <c r="P484" s="52">
        <v>502393.78909413301</v>
      </c>
    </row>
    <row r="485" spans="1:16" ht="14.4">
      <c r="A485" s="48" t="s">
        <v>170</v>
      </c>
      <c r="B485" s="48" t="s">
        <v>32</v>
      </c>
      <c r="C485" s="48" t="s">
        <v>338</v>
      </c>
      <c r="D485" s="48" t="s">
        <v>154</v>
      </c>
      <c r="E485" s="48" t="s">
        <v>16</v>
      </c>
      <c r="F485" s="51">
        <v>13462.6469612122</v>
      </c>
      <c r="G485" s="52">
        <v>17892.1198248863</v>
      </c>
      <c r="H485" s="52">
        <v>20532.5040221214</v>
      </c>
      <c r="I485" s="52">
        <v>25291.382393215001</v>
      </c>
      <c r="J485" s="52">
        <v>27795.6347280927</v>
      </c>
      <c r="K485" s="52">
        <v>30109.646148546301</v>
      </c>
      <c r="L485" s="52">
        <v>28616.093632550099</v>
      </c>
      <c r="M485" s="52">
        <v>28607.311546273399</v>
      </c>
      <c r="N485" s="52">
        <v>26382.675024737699</v>
      </c>
      <c r="O485" s="52">
        <v>30756.625394892599</v>
      </c>
      <c r="P485" s="52">
        <v>35759.050856786504</v>
      </c>
    </row>
    <row r="486" spans="1:16" ht="14.4">
      <c r="A486" s="48" t="s">
        <v>170</v>
      </c>
      <c r="B486" s="48" t="s">
        <v>32</v>
      </c>
      <c r="C486" s="48" t="s">
        <v>338</v>
      </c>
      <c r="D486" s="48" t="s">
        <v>155</v>
      </c>
      <c r="E486" s="48" t="s">
        <v>16</v>
      </c>
      <c r="F486" s="51">
        <v>7112.9277944564801</v>
      </c>
      <c r="G486" s="52">
        <v>8354.5274138450604</v>
      </c>
      <c r="H486" s="52">
        <v>10042.8044199944</v>
      </c>
      <c r="I486" s="52">
        <v>11296.784177027899</v>
      </c>
      <c r="J486" s="52">
        <v>12113.283263131099</v>
      </c>
      <c r="K486" s="52">
        <v>14450.9695182538</v>
      </c>
      <c r="L486" s="52">
        <v>16000.644386550501</v>
      </c>
      <c r="M486" s="52">
        <v>14898.232107076499</v>
      </c>
      <c r="N486" s="52">
        <v>14603.0773109446</v>
      </c>
      <c r="O486" s="52">
        <v>14904.9529859626</v>
      </c>
      <c r="P486" s="52">
        <v>18093.260589735299</v>
      </c>
    </row>
    <row r="487" spans="1:16" ht="14.4">
      <c r="A487" s="48" t="s">
        <v>170</v>
      </c>
      <c r="B487" s="48" t="s">
        <v>32</v>
      </c>
      <c r="C487" s="48" t="s">
        <v>338</v>
      </c>
      <c r="D487" s="48" t="s">
        <v>156</v>
      </c>
      <c r="E487" s="48" t="s">
        <v>16</v>
      </c>
      <c r="F487" s="51">
        <v>11946.342408657099</v>
      </c>
      <c r="G487" s="52">
        <v>12684.381961822501</v>
      </c>
      <c r="H487" s="52">
        <v>13873.8279938698</v>
      </c>
      <c r="I487" s="52">
        <v>15580.089341676899</v>
      </c>
      <c r="J487" s="52">
        <v>17407.335089577398</v>
      </c>
      <c r="K487" s="52">
        <v>20471.940643737202</v>
      </c>
      <c r="L487" s="52">
        <v>24957.654718018199</v>
      </c>
      <c r="M487" s="52">
        <v>23467.2563960398</v>
      </c>
      <c r="N487" s="52">
        <v>23969.457023893799</v>
      </c>
      <c r="O487" s="52">
        <v>22933.5667935235</v>
      </c>
      <c r="P487" s="52">
        <v>26060.666677875899</v>
      </c>
    </row>
    <row r="488" spans="1:16" ht="14.4">
      <c r="A488" s="48" t="s">
        <v>170</v>
      </c>
      <c r="B488" s="48" t="s">
        <v>32</v>
      </c>
      <c r="C488" s="48" t="s">
        <v>338</v>
      </c>
      <c r="D488" s="48" t="s">
        <v>157</v>
      </c>
      <c r="E488" s="48" t="s">
        <v>16</v>
      </c>
      <c r="F488" s="51">
        <v>21895.585000514999</v>
      </c>
      <c r="G488" s="52">
        <v>23309.995353221901</v>
      </c>
      <c r="H488" s="52">
        <v>22483.1328988075</v>
      </c>
      <c r="I488" s="52">
        <v>25278.512320678499</v>
      </c>
      <c r="J488" s="52">
        <v>26875.9090226521</v>
      </c>
      <c r="K488" s="52">
        <v>30784.568900801401</v>
      </c>
      <c r="L488" s="52">
        <v>38896.6792900785</v>
      </c>
      <c r="M488" s="52">
        <v>44184.109641160001</v>
      </c>
      <c r="N488" s="52">
        <v>42161.589200736402</v>
      </c>
      <c r="O488" s="52">
        <v>43352.640077159398</v>
      </c>
      <c r="P488" s="52">
        <v>42167.387020548696</v>
      </c>
    </row>
    <row r="489" spans="1:16" ht="14.4">
      <c r="A489" s="48" t="s">
        <v>170</v>
      </c>
      <c r="B489" s="48" t="s">
        <v>32</v>
      </c>
      <c r="C489" s="48" t="s">
        <v>338</v>
      </c>
      <c r="D489" s="48" t="s">
        <v>158</v>
      </c>
      <c r="E489" s="48" t="s">
        <v>16</v>
      </c>
      <c r="F489" s="51">
        <v>19172.9548871517</v>
      </c>
      <c r="G489" s="52">
        <v>23101.8478274345</v>
      </c>
      <c r="H489" s="52">
        <v>23320.578753948201</v>
      </c>
      <c r="I489" s="52">
        <v>23833.8929142979</v>
      </c>
      <c r="J489" s="52">
        <v>24687.228319805301</v>
      </c>
      <c r="K489" s="52">
        <v>27535.129617074101</v>
      </c>
      <c r="L489" s="52">
        <v>33499.984398247798</v>
      </c>
      <c r="M489" s="52">
        <v>41343.982792438001</v>
      </c>
      <c r="N489" s="52">
        <v>47068.710860025698</v>
      </c>
      <c r="O489" s="52">
        <v>45817.710683245903</v>
      </c>
      <c r="P489" s="52">
        <v>47105.935682954499</v>
      </c>
    </row>
    <row r="490" spans="1:16" ht="14.4">
      <c r="A490" s="48" t="s">
        <v>170</v>
      </c>
      <c r="B490" s="48" t="s">
        <v>32</v>
      </c>
      <c r="C490" s="48" t="s">
        <v>338</v>
      </c>
      <c r="D490" s="48" t="s">
        <v>159</v>
      </c>
      <c r="E490" s="48" t="s">
        <v>16</v>
      </c>
      <c r="F490" s="51">
        <v>26600.491434335701</v>
      </c>
      <c r="G490" s="52">
        <v>34768.099963665001</v>
      </c>
      <c r="H490" s="52">
        <v>41247.481644153602</v>
      </c>
      <c r="I490" s="52">
        <v>46855.020907432197</v>
      </c>
      <c r="J490" s="52">
        <v>48470.403087432198</v>
      </c>
      <c r="K490" s="52">
        <v>50368.315948807904</v>
      </c>
      <c r="L490" s="52">
        <v>55971.762463353603</v>
      </c>
      <c r="M490" s="52">
        <v>65640.620479775505</v>
      </c>
      <c r="N490" s="52">
        <v>79847.3363100438</v>
      </c>
      <c r="O490" s="52">
        <v>94417.402431787807</v>
      </c>
      <c r="P490" s="52">
        <v>99346.809927800205</v>
      </c>
    </row>
    <row r="491" spans="1:16" ht="14.4">
      <c r="A491" s="48" t="s">
        <v>170</v>
      </c>
      <c r="B491" s="48" t="s">
        <v>32</v>
      </c>
      <c r="C491" s="48" t="s">
        <v>338</v>
      </c>
      <c r="D491" s="48" t="s">
        <v>160</v>
      </c>
      <c r="E491" s="48" t="s">
        <v>16</v>
      </c>
      <c r="F491" s="51">
        <v>14447.610527277</v>
      </c>
      <c r="G491" s="52">
        <v>20191.3985162973</v>
      </c>
      <c r="H491" s="52">
        <v>26207.543313503302</v>
      </c>
      <c r="I491" s="52">
        <v>33463.734524762302</v>
      </c>
      <c r="J491" s="52">
        <v>37229.986549078698</v>
      </c>
      <c r="K491" s="52">
        <v>42085.966127188301</v>
      </c>
      <c r="L491" s="52">
        <v>48334.717520532802</v>
      </c>
      <c r="M491" s="52">
        <v>52205.314585695298</v>
      </c>
      <c r="N491" s="52">
        <v>58264.790139279503</v>
      </c>
      <c r="O491" s="52">
        <v>68825.978866978796</v>
      </c>
      <c r="P491" s="52">
        <v>83796.058861955695</v>
      </c>
    </row>
    <row r="492" spans="1:16" ht="14.4">
      <c r="A492" s="48" t="s">
        <v>170</v>
      </c>
      <c r="B492" s="48" t="s">
        <v>32</v>
      </c>
      <c r="C492" s="48" t="s">
        <v>338</v>
      </c>
      <c r="D492" s="48" t="s">
        <v>161</v>
      </c>
      <c r="E492" s="48" t="s">
        <v>16</v>
      </c>
      <c r="F492" s="51">
        <v>3892.1097368001901</v>
      </c>
      <c r="G492" s="52">
        <v>5809.1728836297998</v>
      </c>
      <c r="H492" s="52">
        <v>8323.5311955213492</v>
      </c>
      <c r="I492" s="52">
        <v>11362.0341239305</v>
      </c>
      <c r="J492" s="52">
        <v>12552.7085772746</v>
      </c>
      <c r="K492" s="52">
        <v>14711.9091415235</v>
      </c>
      <c r="L492" s="52">
        <v>18607.770145212398</v>
      </c>
      <c r="M492" s="52">
        <v>22866.902534414301</v>
      </c>
      <c r="N492" s="52">
        <v>25051.793242739401</v>
      </c>
      <c r="O492" s="52">
        <v>27229.342821906001</v>
      </c>
      <c r="P492" s="52">
        <v>31537.5695263778</v>
      </c>
    </row>
    <row r="493" spans="1:16" ht="14.4">
      <c r="A493" s="48" t="s">
        <v>170</v>
      </c>
      <c r="B493" s="48" t="s">
        <v>32</v>
      </c>
      <c r="C493" s="48" t="s">
        <v>338</v>
      </c>
      <c r="D493" s="48" t="s">
        <v>162</v>
      </c>
      <c r="E493" s="48" t="s">
        <v>16</v>
      </c>
      <c r="F493" s="51">
        <v>1047.18065261841</v>
      </c>
      <c r="G493" s="52">
        <v>1695.12985646725</v>
      </c>
      <c r="H493" s="52">
        <v>2513.5732442140602</v>
      </c>
      <c r="I493" s="52">
        <v>3741.4492769682001</v>
      </c>
      <c r="J493" s="52">
        <v>4252.4875251247804</v>
      </c>
      <c r="K493" s="52">
        <v>4913.1428922894302</v>
      </c>
      <c r="L493" s="52">
        <v>6507.0731907999498</v>
      </c>
      <c r="M493" s="52">
        <v>7910.4181361538103</v>
      </c>
      <c r="N493" s="52">
        <v>9732.0012150908697</v>
      </c>
      <c r="O493" s="52">
        <v>10295.2694924148</v>
      </c>
      <c r="P493" s="52">
        <v>11364.563370276001</v>
      </c>
    </row>
    <row r="494" spans="1:16" ht="14.4">
      <c r="A494" s="48" t="s">
        <v>170</v>
      </c>
      <c r="B494" s="48" t="s">
        <v>32</v>
      </c>
      <c r="C494" s="48" t="s">
        <v>338</v>
      </c>
      <c r="D494" s="48" t="s">
        <v>163</v>
      </c>
      <c r="E494" s="48" t="s">
        <v>16</v>
      </c>
      <c r="F494" s="51">
        <v>1356.6286265850099</v>
      </c>
      <c r="G494" s="52">
        <v>2064.3231272697399</v>
      </c>
      <c r="H494" s="52">
        <v>3025.9601920843102</v>
      </c>
      <c r="I494" s="52">
        <v>4264.3984868702</v>
      </c>
      <c r="J494" s="52">
        <v>5287.8208168703504</v>
      </c>
      <c r="K494" s="52">
        <v>6442.8188295978898</v>
      </c>
      <c r="L494" s="52">
        <v>8110.9915080956398</v>
      </c>
      <c r="M494" s="52">
        <v>10596.137401288001</v>
      </c>
      <c r="N494" s="52">
        <v>13085.020931228401</v>
      </c>
      <c r="O494" s="52">
        <v>14833.696904922501</v>
      </c>
      <c r="P494" s="52">
        <v>16024.6109033427</v>
      </c>
    </row>
    <row r="495" spans="1:16" ht="14.4">
      <c r="A495" s="48" t="s">
        <v>170</v>
      </c>
      <c r="B495" s="48" t="s">
        <v>32</v>
      </c>
      <c r="C495" s="48" t="s">
        <v>338</v>
      </c>
      <c r="D495" s="48" t="s">
        <v>164</v>
      </c>
      <c r="E495" s="48" t="s">
        <v>16</v>
      </c>
      <c r="F495" s="51">
        <v>1563.4728595614399</v>
      </c>
      <c r="G495" s="52">
        <v>2230.32294213772</v>
      </c>
      <c r="H495" s="52">
        <v>3537.5402271747598</v>
      </c>
      <c r="I495" s="52">
        <v>5162.4755001219501</v>
      </c>
      <c r="J495" s="52">
        <v>6100.7547767988099</v>
      </c>
      <c r="K495" s="52">
        <v>7963.6485518196396</v>
      </c>
      <c r="L495" s="52">
        <v>11114.036043979</v>
      </c>
      <c r="M495" s="52">
        <v>14343.199687691</v>
      </c>
      <c r="N495" s="52">
        <v>18125.1801507827</v>
      </c>
      <c r="O495" s="52">
        <v>22383.6127015329</v>
      </c>
      <c r="P495" s="52">
        <v>24731.171237450701</v>
      </c>
    </row>
    <row r="496" spans="1:16" ht="14.4">
      <c r="A496" s="48" t="s">
        <v>170</v>
      </c>
      <c r="B496" s="48" t="s">
        <v>32</v>
      </c>
      <c r="C496" s="48" t="s">
        <v>338</v>
      </c>
      <c r="D496" s="48" t="s">
        <v>165</v>
      </c>
      <c r="E496" s="48" t="s">
        <v>16</v>
      </c>
      <c r="F496" s="51">
        <v>1102.7516014874</v>
      </c>
      <c r="G496" s="52">
        <v>1495.4785034060501</v>
      </c>
      <c r="H496" s="52">
        <v>2076.2509666383298</v>
      </c>
      <c r="I496" s="52">
        <v>3214.30120076</v>
      </c>
      <c r="J496" s="52">
        <v>3992.16556697036</v>
      </c>
      <c r="K496" s="52">
        <v>5139.4693104094104</v>
      </c>
      <c r="L496" s="52">
        <v>7844.31431866193</v>
      </c>
      <c r="M496" s="52">
        <v>10949.2522890321</v>
      </c>
      <c r="N496" s="52">
        <v>14080.7993970651</v>
      </c>
      <c r="O496" s="52">
        <v>17760.330056149302</v>
      </c>
      <c r="P496" s="52">
        <v>21931.2315647049</v>
      </c>
    </row>
    <row r="497" spans="1:16" ht="14.4">
      <c r="A497" s="48" t="s">
        <v>170</v>
      </c>
      <c r="B497" s="48" t="s">
        <v>32</v>
      </c>
      <c r="C497" s="48" t="s">
        <v>338</v>
      </c>
      <c r="D497" s="48" t="s">
        <v>166</v>
      </c>
      <c r="E497" s="48" t="s">
        <v>16</v>
      </c>
      <c r="F497" s="51">
        <v>1722.0014812774</v>
      </c>
      <c r="G497" s="52">
        <v>2230.00060394406</v>
      </c>
      <c r="H497" s="52">
        <v>3112.9974276846001</v>
      </c>
      <c r="I497" s="52">
        <v>4420.9999979100003</v>
      </c>
      <c r="J497" s="52">
        <v>5244.7098048208099</v>
      </c>
      <c r="K497" s="52">
        <v>6698.3122274463603</v>
      </c>
      <c r="L497" s="52">
        <v>10415.632945162301</v>
      </c>
      <c r="M497" s="52">
        <v>16316.8444640488</v>
      </c>
      <c r="N497" s="52">
        <v>24140.9302617625</v>
      </c>
      <c r="O497" s="52">
        <v>33490.443633954703</v>
      </c>
      <c r="P497" s="52">
        <v>44475.472874324398</v>
      </c>
    </row>
    <row r="498" spans="1:16" ht="14.4">
      <c r="A498" s="48" t="s">
        <v>170</v>
      </c>
      <c r="B498" s="48" t="s">
        <v>228</v>
      </c>
      <c r="C498" s="48" t="s">
        <v>152</v>
      </c>
      <c r="D498" s="48" t="s">
        <v>153</v>
      </c>
      <c r="E498" s="48" t="s">
        <v>16</v>
      </c>
      <c r="F498" s="51">
        <v>227482066.09369799</v>
      </c>
      <c r="G498" s="52">
        <v>240668687.10768199</v>
      </c>
      <c r="H498" s="52">
        <v>252284082.78209001</v>
      </c>
      <c r="I498" s="52">
        <v>262365972.4517</v>
      </c>
      <c r="J498" s="52">
        <v>265848093.225196</v>
      </c>
      <c r="K498" s="52">
        <v>271865043.26600802</v>
      </c>
      <c r="L498" s="52">
        <v>281550716.72352701</v>
      </c>
      <c r="M498" s="52">
        <v>290177019.414837</v>
      </c>
      <c r="N498" s="52">
        <v>296846386.13295501</v>
      </c>
      <c r="O498" s="52">
        <v>302710255.49995399</v>
      </c>
      <c r="P498" s="52">
        <v>308096946.78763002</v>
      </c>
    </row>
    <row r="499" spans="1:16" ht="14.4">
      <c r="A499" s="48" t="s">
        <v>170</v>
      </c>
      <c r="B499" s="48" t="s">
        <v>228</v>
      </c>
      <c r="C499" s="48" t="s">
        <v>152</v>
      </c>
      <c r="D499" s="48" t="s">
        <v>154</v>
      </c>
      <c r="E499" s="48" t="s">
        <v>16</v>
      </c>
      <c r="F499" s="51">
        <v>16901927.520752002</v>
      </c>
      <c r="G499" s="52">
        <v>17626251.998901401</v>
      </c>
      <c r="H499" s="52">
        <v>16714514.251708999</v>
      </c>
      <c r="I499" s="52">
        <v>16897324.441210002</v>
      </c>
      <c r="J499" s="52">
        <v>16994855.321234498</v>
      </c>
      <c r="K499" s="52">
        <v>17259672.982178099</v>
      </c>
      <c r="L499" s="52">
        <v>16675912.0468171</v>
      </c>
      <c r="M499" s="52">
        <v>16270416.682813101</v>
      </c>
      <c r="N499" s="52">
        <v>15948881.574683201</v>
      </c>
      <c r="O499" s="52">
        <v>16204010.037494</v>
      </c>
      <c r="P499" s="52">
        <v>16365369.2021039</v>
      </c>
    </row>
    <row r="500" spans="1:16" ht="14.4">
      <c r="A500" s="48" t="s">
        <v>170</v>
      </c>
      <c r="B500" s="48" t="s">
        <v>228</v>
      </c>
      <c r="C500" s="48" t="s">
        <v>152</v>
      </c>
      <c r="D500" s="48" t="s">
        <v>155</v>
      </c>
      <c r="E500" s="48" t="s">
        <v>16</v>
      </c>
      <c r="F500" s="51">
        <v>8164426.5747070303</v>
      </c>
      <c r="G500" s="52">
        <v>8730360.6719970703</v>
      </c>
      <c r="H500" s="52">
        <v>8572361.9079589806</v>
      </c>
      <c r="I500" s="52">
        <v>8387287.9310750002</v>
      </c>
      <c r="J500" s="52">
        <v>8437494.7809143607</v>
      </c>
      <c r="K500" s="52">
        <v>8512228.2020667493</v>
      </c>
      <c r="L500" s="52">
        <v>8547794.6403433699</v>
      </c>
      <c r="M500" s="52">
        <v>8449686.5471932106</v>
      </c>
      <c r="N500" s="52">
        <v>8000153.7142422702</v>
      </c>
      <c r="O500" s="52">
        <v>8111462.5900848703</v>
      </c>
      <c r="P500" s="52">
        <v>8220753.5716568101</v>
      </c>
    </row>
    <row r="501" spans="1:16" ht="14.4">
      <c r="A501" s="48" t="s">
        <v>170</v>
      </c>
      <c r="B501" s="48" t="s">
        <v>228</v>
      </c>
      <c r="C501" s="48" t="s">
        <v>152</v>
      </c>
      <c r="D501" s="48" t="s">
        <v>156</v>
      </c>
      <c r="E501" s="48" t="s">
        <v>16</v>
      </c>
      <c r="F501" s="51">
        <v>12160835.235595699</v>
      </c>
      <c r="G501" s="52">
        <v>12326692.642211899</v>
      </c>
      <c r="H501" s="52">
        <v>13475216.6442871</v>
      </c>
      <c r="I501" s="52">
        <v>12527662.477004999</v>
      </c>
      <c r="J501" s="52">
        <v>12654206.869899699</v>
      </c>
      <c r="K501" s="52">
        <v>12838552.471204299</v>
      </c>
      <c r="L501" s="52">
        <v>13328784.7617638</v>
      </c>
      <c r="M501" s="52">
        <v>12833759.5412507</v>
      </c>
      <c r="N501" s="52">
        <v>12657804.180753199</v>
      </c>
      <c r="O501" s="52">
        <v>12321612.626847399</v>
      </c>
      <c r="P501" s="52">
        <v>12535356.2975758</v>
      </c>
    </row>
    <row r="502" spans="1:16" ht="14.4">
      <c r="A502" s="48" t="s">
        <v>170</v>
      </c>
      <c r="B502" s="48" t="s">
        <v>228</v>
      </c>
      <c r="C502" s="48" t="s">
        <v>152</v>
      </c>
      <c r="D502" s="48" t="s">
        <v>157</v>
      </c>
      <c r="E502" s="48" t="s">
        <v>16</v>
      </c>
      <c r="F502" s="51">
        <v>18877139.495849598</v>
      </c>
      <c r="G502" s="52">
        <v>20423975.433349598</v>
      </c>
      <c r="H502" s="52">
        <v>21716382.995605499</v>
      </c>
      <c r="I502" s="52">
        <v>22368144.066799998</v>
      </c>
      <c r="J502" s="52">
        <v>21751974.281513199</v>
      </c>
      <c r="K502" s="52">
        <v>21603915.545885898</v>
      </c>
      <c r="L502" s="52">
        <v>22228836.8600014</v>
      </c>
      <c r="M502" s="52">
        <v>22802232.810001101</v>
      </c>
      <c r="N502" s="52">
        <v>22255093.776267</v>
      </c>
      <c r="O502" s="52">
        <v>21665562.513138101</v>
      </c>
      <c r="P502" s="52">
        <v>21468188.705100302</v>
      </c>
    </row>
    <row r="503" spans="1:16" ht="14.4">
      <c r="A503" s="48" t="s">
        <v>170</v>
      </c>
      <c r="B503" s="48" t="s">
        <v>228</v>
      </c>
      <c r="C503" s="48" t="s">
        <v>152</v>
      </c>
      <c r="D503" s="48" t="s">
        <v>158</v>
      </c>
      <c r="E503" s="48" t="s">
        <v>16</v>
      </c>
      <c r="F503" s="51">
        <v>19150405.746459998</v>
      </c>
      <c r="G503" s="52">
        <v>19462308.2885742</v>
      </c>
      <c r="H503" s="52">
        <v>21028189.315795898</v>
      </c>
      <c r="I503" s="52">
        <v>22218399.254689999</v>
      </c>
      <c r="J503" s="52">
        <v>23015308.6513528</v>
      </c>
      <c r="K503" s="52">
        <v>22988753.472568601</v>
      </c>
      <c r="L503" s="52">
        <v>22384347.354650699</v>
      </c>
      <c r="M503" s="52">
        <v>23047682.274866302</v>
      </c>
      <c r="N503" s="52">
        <v>23657797.671203502</v>
      </c>
      <c r="O503" s="52">
        <v>23142181.4176962</v>
      </c>
      <c r="P503" s="52">
        <v>22575937.299884502</v>
      </c>
    </row>
    <row r="504" spans="1:16" ht="14.4">
      <c r="A504" s="48" t="s">
        <v>170</v>
      </c>
      <c r="B504" s="48" t="s">
        <v>228</v>
      </c>
      <c r="C504" s="48" t="s">
        <v>152</v>
      </c>
      <c r="D504" s="48" t="s">
        <v>159</v>
      </c>
      <c r="E504" s="48" t="s">
        <v>16</v>
      </c>
      <c r="F504" s="51">
        <v>42779531.623840302</v>
      </c>
      <c r="G504" s="52">
        <v>40236871.429443397</v>
      </c>
      <c r="H504" s="52">
        <v>39733034.301757798</v>
      </c>
      <c r="I504" s="52">
        <v>41751014.897849999</v>
      </c>
      <c r="J504" s="52">
        <v>42813023.658274703</v>
      </c>
      <c r="K504" s="52">
        <v>44483843.204686999</v>
      </c>
      <c r="L504" s="52">
        <v>46522235.5911965</v>
      </c>
      <c r="M504" s="52">
        <v>46863224.072064802</v>
      </c>
      <c r="N504" s="52">
        <v>47020956.3444691</v>
      </c>
      <c r="O504" s="52">
        <v>48363306.526989996</v>
      </c>
      <c r="P504" s="52">
        <v>48518048.2052674</v>
      </c>
    </row>
    <row r="505" spans="1:16" ht="14.4">
      <c r="A505" s="48" t="s">
        <v>170</v>
      </c>
      <c r="B505" s="48" t="s">
        <v>228</v>
      </c>
      <c r="C505" s="48" t="s">
        <v>152</v>
      </c>
      <c r="D505" s="48" t="s">
        <v>160</v>
      </c>
      <c r="E505" s="48" t="s">
        <v>16</v>
      </c>
      <c r="F505" s="51">
        <v>42254579.2312622</v>
      </c>
      <c r="G505" s="52">
        <v>44714973.785400398</v>
      </c>
      <c r="H505" s="52">
        <v>42763200.637817398</v>
      </c>
      <c r="I505" s="52">
        <v>40563466.950894997</v>
      </c>
      <c r="J505" s="52">
        <v>40102930.222848199</v>
      </c>
      <c r="K505" s="52">
        <v>40046777.711848199</v>
      </c>
      <c r="L505" s="52">
        <v>41996415.418750599</v>
      </c>
      <c r="M505" s="52">
        <v>44928933.685221002</v>
      </c>
      <c r="N505" s="52">
        <v>47066409.690424897</v>
      </c>
      <c r="O505" s="52">
        <v>47501834.441240199</v>
      </c>
      <c r="P505" s="52">
        <v>47758756.054438002</v>
      </c>
    </row>
    <row r="506" spans="1:16" ht="14.4">
      <c r="A506" s="48" t="s">
        <v>170</v>
      </c>
      <c r="B506" s="48" t="s">
        <v>228</v>
      </c>
      <c r="C506" s="48" t="s">
        <v>152</v>
      </c>
      <c r="D506" s="48" t="s">
        <v>161</v>
      </c>
      <c r="E506" s="48" t="s">
        <v>16</v>
      </c>
      <c r="F506" s="51">
        <v>17451497.0550537</v>
      </c>
      <c r="G506" s="52">
        <v>19734400.764465299</v>
      </c>
      <c r="H506" s="52">
        <v>21675264.0533447</v>
      </c>
      <c r="I506" s="52">
        <v>21821824.319984999</v>
      </c>
      <c r="J506" s="52">
        <v>20917052.944432098</v>
      </c>
      <c r="K506" s="52">
        <v>20058221.165373299</v>
      </c>
      <c r="L506" s="52">
        <v>19491614.6460246</v>
      </c>
      <c r="M506" s="52">
        <v>19797876.157496002</v>
      </c>
      <c r="N506" s="52">
        <v>21543117.677879099</v>
      </c>
      <c r="O506" s="52">
        <v>22778138.979752202</v>
      </c>
      <c r="P506" s="52">
        <v>23734755.329503302</v>
      </c>
    </row>
    <row r="507" spans="1:16" ht="14.4">
      <c r="A507" s="48" t="s">
        <v>170</v>
      </c>
      <c r="B507" s="48" t="s">
        <v>228</v>
      </c>
      <c r="C507" s="48" t="s">
        <v>152</v>
      </c>
      <c r="D507" s="48" t="s">
        <v>162</v>
      </c>
      <c r="E507" s="48" t="s">
        <v>16</v>
      </c>
      <c r="F507" s="51">
        <v>5495237.6556396503</v>
      </c>
      <c r="G507" s="52">
        <v>7119596.5805053702</v>
      </c>
      <c r="H507" s="52">
        <v>8037897.2778320303</v>
      </c>
      <c r="I507" s="52">
        <v>8615585.7204550002</v>
      </c>
      <c r="J507" s="52">
        <v>8617287.1111650895</v>
      </c>
      <c r="K507" s="52">
        <v>8443861.4903694298</v>
      </c>
      <c r="L507" s="52">
        <v>8068678.4482855797</v>
      </c>
      <c r="M507" s="52">
        <v>7503242.83499231</v>
      </c>
      <c r="N507" s="52">
        <v>8174370.9290476404</v>
      </c>
      <c r="O507" s="52">
        <v>8621636.6245461404</v>
      </c>
      <c r="P507" s="52">
        <v>9385939.4499121606</v>
      </c>
    </row>
    <row r="508" spans="1:16" ht="14.4">
      <c r="A508" s="48" t="s">
        <v>170</v>
      </c>
      <c r="B508" s="48" t="s">
        <v>228</v>
      </c>
      <c r="C508" s="48" t="s">
        <v>152</v>
      </c>
      <c r="D508" s="48" t="s">
        <v>163</v>
      </c>
      <c r="E508" s="48" t="s">
        <v>16</v>
      </c>
      <c r="F508" s="51">
        <v>7613776.5235900898</v>
      </c>
      <c r="G508" s="52">
        <v>9833585.2508544903</v>
      </c>
      <c r="H508" s="52">
        <v>10937610.115051299</v>
      </c>
      <c r="I508" s="52">
        <v>12277092.756795</v>
      </c>
      <c r="J508" s="52">
        <v>12555118.4625067</v>
      </c>
      <c r="K508" s="52">
        <v>12617572.025033699</v>
      </c>
      <c r="L508" s="52">
        <v>11440999.534471801</v>
      </c>
      <c r="M508" s="52">
        <v>11549906.866489699</v>
      </c>
      <c r="N508" s="52">
        <v>11233608.1459883</v>
      </c>
      <c r="O508" s="52">
        <v>12533002.2921154</v>
      </c>
      <c r="P508" s="52">
        <v>13023095.194879999</v>
      </c>
    </row>
    <row r="509" spans="1:16" ht="14.4">
      <c r="A509" s="48" t="s">
        <v>170</v>
      </c>
      <c r="B509" s="48" t="s">
        <v>228</v>
      </c>
      <c r="C509" s="48" t="s">
        <v>152</v>
      </c>
      <c r="D509" s="48" t="s">
        <v>164</v>
      </c>
      <c r="E509" s="48" t="s">
        <v>16</v>
      </c>
      <c r="F509" s="51">
        <v>10267499.164581301</v>
      </c>
      <c r="G509" s="52">
        <v>12508178.386688201</v>
      </c>
      <c r="H509" s="52">
        <v>16015410.5300903</v>
      </c>
      <c r="I509" s="52">
        <v>17899472.287264999</v>
      </c>
      <c r="J509" s="52">
        <v>18772599.2390613</v>
      </c>
      <c r="K509" s="52">
        <v>19742357.255729601</v>
      </c>
      <c r="L509" s="52">
        <v>20069023.549908798</v>
      </c>
      <c r="M509" s="52">
        <v>18722870.834238499</v>
      </c>
      <c r="N509" s="52">
        <v>18344810.396657199</v>
      </c>
      <c r="O509" s="52">
        <v>18750924.804781001</v>
      </c>
      <c r="P509" s="52">
        <v>20485801.287151098</v>
      </c>
    </row>
    <row r="510" spans="1:16" ht="14.4">
      <c r="A510" s="48" t="s">
        <v>170</v>
      </c>
      <c r="B510" s="48" t="s">
        <v>228</v>
      </c>
      <c r="C510" s="48" t="s">
        <v>152</v>
      </c>
      <c r="D510" s="48" t="s">
        <v>165</v>
      </c>
      <c r="E510" s="48" t="s">
        <v>16</v>
      </c>
      <c r="F510" s="51">
        <v>8597109.3368530292</v>
      </c>
      <c r="G510" s="52">
        <v>9329696.8841552697</v>
      </c>
      <c r="H510" s="52">
        <v>11449426.704406699</v>
      </c>
      <c r="I510" s="52">
        <v>14569534.48965</v>
      </c>
      <c r="J510" s="52">
        <v>15253723.554963401</v>
      </c>
      <c r="K510" s="52">
        <v>16373854.195921101</v>
      </c>
      <c r="L510" s="52">
        <v>18245221.3589212</v>
      </c>
      <c r="M510" s="52">
        <v>18700139.492365502</v>
      </c>
      <c r="N510" s="52">
        <v>17534390.530770399</v>
      </c>
      <c r="O510" s="52">
        <v>17246824.749937002</v>
      </c>
      <c r="P510" s="52">
        <v>17705239.041597102</v>
      </c>
    </row>
    <row r="511" spans="1:16" ht="14.4">
      <c r="A511" s="48" t="s">
        <v>170</v>
      </c>
      <c r="B511" s="48" t="s">
        <v>228</v>
      </c>
      <c r="C511" s="48" t="s">
        <v>152</v>
      </c>
      <c r="D511" s="48" t="s">
        <v>166</v>
      </c>
      <c r="E511" s="48" t="s">
        <v>16</v>
      </c>
      <c r="F511" s="51">
        <v>17768100.9295136</v>
      </c>
      <c r="G511" s="52">
        <v>18621794.991135601</v>
      </c>
      <c r="H511" s="52">
        <v>20165574.046433002</v>
      </c>
      <c r="I511" s="52">
        <v>22469162.858024999</v>
      </c>
      <c r="J511" s="52">
        <v>23962518.127030201</v>
      </c>
      <c r="K511" s="52">
        <v>26895433.5431416</v>
      </c>
      <c r="L511" s="52">
        <v>32550852.512391601</v>
      </c>
      <c r="M511" s="52">
        <v>38707047.615845397</v>
      </c>
      <c r="N511" s="52">
        <v>43408991.500569001</v>
      </c>
      <c r="O511" s="52">
        <v>45469757.8953311</v>
      </c>
      <c r="P511" s="52">
        <v>46319707.148559302</v>
      </c>
    </row>
    <row r="512" spans="1:16" ht="14.4">
      <c r="A512" s="48" t="s">
        <v>170</v>
      </c>
      <c r="B512" s="48" t="s">
        <v>228</v>
      </c>
      <c r="C512" s="48" t="s">
        <v>167</v>
      </c>
      <c r="D512" s="48" t="s">
        <v>153</v>
      </c>
      <c r="E512" s="48" t="s">
        <v>16</v>
      </c>
      <c r="F512" s="51">
        <v>158032842.74005899</v>
      </c>
      <c r="G512" s="52">
        <v>160915764.751434</v>
      </c>
      <c r="H512" s="52">
        <v>162967326.99728</v>
      </c>
      <c r="I512" s="52">
        <v>163770575.2895</v>
      </c>
      <c r="J512" s="52">
        <v>163623271.51544499</v>
      </c>
      <c r="K512" s="52">
        <v>163626460.22801599</v>
      </c>
      <c r="L512" s="52">
        <v>163230321.94904599</v>
      </c>
      <c r="M512" s="52">
        <v>162081371.76398501</v>
      </c>
      <c r="N512" s="52">
        <v>159744674.40626299</v>
      </c>
      <c r="O512" s="52">
        <v>156689677.59894899</v>
      </c>
      <c r="P512" s="52">
        <v>153273139.58224201</v>
      </c>
    </row>
    <row r="513" spans="1:16" ht="14.4">
      <c r="A513" s="48" t="s">
        <v>170</v>
      </c>
      <c r="B513" s="48" t="s">
        <v>228</v>
      </c>
      <c r="C513" s="48" t="s">
        <v>167</v>
      </c>
      <c r="D513" s="48" t="s">
        <v>154</v>
      </c>
      <c r="E513" s="48" t="s">
        <v>16</v>
      </c>
      <c r="F513" s="51">
        <v>10243140.380859399</v>
      </c>
      <c r="G513" s="52">
        <v>9902803.22265625</v>
      </c>
      <c r="H513" s="52">
        <v>9119351.4404296894</v>
      </c>
      <c r="I513" s="52">
        <v>8822343.5297899991</v>
      </c>
      <c r="J513" s="52">
        <v>8702066.5783502609</v>
      </c>
      <c r="K513" s="52">
        <v>8516837.1886853706</v>
      </c>
      <c r="L513" s="52">
        <v>8031917.3983259201</v>
      </c>
      <c r="M513" s="52">
        <v>7689602.3926587803</v>
      </c>
      <c r="N513" s="52">
        <v>7427420.4631937398</v>
      </c>
      <c r="O513" s="52">
        <v>7195213.4700142797</v>
      </c>
      <c r="P513" s="52">
        <v>6923646.5552696297</v>
      </c>
    </row>
    <row r="514" spans="1:16" ht="14.4">
      <c r="A514" s="48" t="s">
        <v>170</v>
      </c>
      <c r="B514" s="48" t="s">
        <v>228</v>
      </c>
      <c r="C514" s="48" t="s">
        <v>167</v>
      </c>
      <c r="D514" s="48" t="s">
        <v>155</v>
      </c>
      <c r="E514" s="48" t="s">
        <v>16</v>
      </c>
      <c r="F514" s="51">
        <v>4955335.5712890597</v>
      </c>
      <c r="G514" s="52">
        <v>5002780.3955078097</v>
      </c>
      <c r="H514" s="52">
        <v>4685632.8125</v>
      </c>
      <c r="I514" s="52">
        <v>4439519.6602750001</v>
      </c>
      <c r="J514" s="52">
        <v>4377137.77677326</v>
      </c>
      <c r="K514" s="52">
        <v>4298332.1544779297</v>
      </c>
      <c r="L514" s="52">
        <v>4078811.2938904902</v>
      </c>
      <c r="M514" s="52">
        <v>3970182.0373308002</v>
      </c>
      <c r="N514" s="52">
        <v>3688447.25915172</v>
      </c>
      <c r="O514" s="52">
        <v>3633466.11807625</v>
      </c>
      <c r="P514" s="52">
        <v>3500193.73724344</v>
      </c>
    </row>
    <row r="515" spans="1:16" ht="14.4">
      <c r="A515" s="48" t="s">
        <v>170</v>
      </c>
      <c r="B515" s="48" t="s">
        <v>228</v>
      </c>
      <c r="C515" s="48" t="s">
        <v>167</v>
      </c>
      <c r="D515" s="48" t="s">
        <v>156</v>
      </c>
      <c r="E515" s="48" t="s">
        <v>16</v>
      </c>
      <c r="F515" s="51">
        <v>7298937.2558593797</v>
      </c>
      <c r="G515" s="52">
        <v>7169016.8457031203</v>
      </c>
      <c r="H515" s="52">
        <v>7401700.4394531297</v>
      </c>
      <c r="I515" s="52">
        <v>6700075.6727600005</v>
      </c>
      <c r="J515" s="52">
        <v>6651616.0270392001</v>
      </c>
      <c r="K515" s="52">
        <v>6545789.5669867704</v>
      </c>
      <c r="L515" s="52">
        <v>6390453.7148007099</v>
      </c>
      <c r="M515" s="52">
        <v>5970252.4620661</v>
      </c>
      <c r="N515" s="52">
        <v>5767026.1823587101</v>
      </c>
      <c r="O515" s="52">
        <v>5541811.64720916</v>
      </c>
      <c r="P515" s="52">
        <v>5379219.4255389096</v>
      </c>
    </row>
    <row r="516" spans="1:16" ht="14.4">
      <c r="A516" s="48" t="s">
        <v>170</v>
      </c>
      <c r="B516" s="48" t="s">
        <v>228</v>
      </c>
      <c r="C516" s="48" t="s">
        <v>167</v>
      </c>
      <c r="D516" s="48" t="s">
        <v>157</v>
      </c>
      <c r="E516" s="48" t="s">
        <v>16</v>
      </c>
      <c r="F516" s="51">
        <v>11177174.682617201</v>
      </c>
      <c r="G516" s="52">
        <v>11935720.825195299</v>
      </c>
      <c r="H516" s="52">
        <v>12274965.3320312</v>
      </c>
      <c r="I516" s="52">
        <v>12015240.151675001</v>
      </c>
      <c r="J516" s="52">
        <v>11545297.665926799</v>
      </c>
      <c r="K516" s="52">
        <v>11230219.0947008</v>
      </c>
      <c r="L516" s="52">
        <v>10968462.2791794</v>
      </c>
      <c r="M516" s="52">
        <v>10605319.9148714</v>
      </c>
      <c r="N516" s="52">
        <v>10088249.520628801</v>
      </c>
      <c r="O516" s="52">
        <v>9613322.90054336</v>
      </c>
      <c r="P516" s="52">
        <v>9340782.6479327306</v>
      </c>
    </row>
    <row r="517" spans="1:16" ht="14.4">
      <c r="A517" s="48" t="s">
        <v>170</v>
      </c>
      <c r="B517" s="48" t="s">
        <v>228</v>
      </c>
      <c r="C517" s="48" t="s">
        <v>167</v>
      </c>
      <c r="D517" s="48" t="s">
        <v>158</v>
      </c>
      <c r="E517" s="48" t="s">
        <v>16</v>
      </c>
      <c r="F517" s="51">
        <v>11623311.5234375</v>
      </c>
      <c r="G517" s="52">
        <v>11304231.201171899</v>
      </c>
      <c r="H517" s="52">
        <v>12057465.8203125</v>
      </c>
      <c r="I517" s="52">
        <v>12340006.438905001</v>
      </c>
      <c r="J517" s="52">
        <v>12523495.9108421</v>
      </c>
      <c r="K517" s="52">
        <v>12128384.389090899</v>
      </c>
      <c r="L517" s="52">
        <v>11375663.083176401</v>
      </c>
      <c r="M517" s="52">
        <v>11125046.5154298</v>
      </c>
      <c r="N517" s="52">
        <v>10773488.765620399</v>
      </c>
      <c r="O517" s="52">
        <v>10265614.758738499</v>
      </c>
      <c r="P517" s="52">
        <v>9798252.5767468605</v>
      </c>
    </row>
    <row r="518" spans="1:16" ht="14.4">
      <c r="A518" s="48" t="s">
        <v>170</v>
      </c>
      <c r="B518" s="48" t="s">
        <v>228</v>
      </c>
      <c r="C518" s="48" t="s">
        <v>167</v>
      </c>
      <c r="D518" s="48" t="s">
        <v>159</v>
      </c>
      <c r="E518" s="48" t="s">
        <v>16</v>
      </c>
      <c r="F518" s="51">
        <v>28504195.800781298</v>
      </c>
      <c r="G518" s="52">
        <v>24784953.369140599</v>
      </c>
      <c r="H518" s="52">
        <v>23107699.951171901</v>
      </c>
      <c r="I518" s="52">
        <v>23652140.829245001</v>
      </c>
      <c r="J518" s="52">
        <v>24116478.153275799</v>
      </c>
      <c r="K518" s="52">
        <v>24670445.234335501</v>
      </c>
      <c r="L518" s="52">
        <v>24733500.340648599</v>
      </c>
      <c r="M518" s="52">
        <v>23821705.350280799</v>
      </c>
      <c r="N518" s="52">
        <v>22855714.9891348</v>
      </c>
      <c r="O518" s="52">
        <v>22281278.580221102</v>
      </c>
      <c r="P518" s="52">
        <v>21445891.945892598</v>
      </c>
    </row>
    <row r="519" spans="1:16" ht="14.4">
      <c r="A519" s="48" t="s">
        <v>170</v>
      </c>
      <c r="B519" s="48" t="s">
        <v>228</v>
      </c>
      <c r="C519" s="48" t="s">
        <v>167</v>
      </c>
      <c r="D519" s="48" t="s">
        <v>160</v>
      </c>
      <c r="E519" s="48" t="s">
        <v>16</v>
      </c>
      <c r="F519" s="51">
        <v>30703683.2275391</v>
      </c>
      <c r="G519" s="52">
        <v>30996482.299804699</v>
      </c>
      <c r="H519" s="52">
        <v>27964675.4150391</v>
      </c>
      <c r="I519" s="52">
        <v>24733574.541365001</v>
      </c>
      <c r="J519" s="52">
        <v>23858428.0076112</v>
      </c>
      <c r="K519" s="52">
        <v>23068365.720979199</v>
      </c>
      <c r="L519" s="52">
        <v>23529341.7754591</v>
      </c>
      <c r="M519" s="52">
        <v>24614775.2234147</v>
      </c>
      <c r="N519" s="52">
        <v>24730099.1044349</v>
      </c>
      <c r="O519" s="52">
        <v>23872191.202376101</v>
      </c>
      <c r="P519" s="52">
        <v>22958250.335783299</v>
      </c>
    </row>
    <row r="520" spans="1:16" ht="14.4">
      <c r="A520" s="48" t="s">
        <v>170</v>
      </c>
      <c r="B520" s="48" t="s">
        <v>228</v>
      </c>
      <c r="C520" s="48" t="s">
        <v>167</v>
      </c>
      <c r="D520" s="48" t="s">
        <v>161</v>
      </c>
      <c r="E520" s="48" t="s">
        <v>16</v>
      </c>
      <c r="F520" s="51">
        <v>13341784.912109399</v>
      </c>
      <c r="G520" s="52">
        <v>14526464.965820299</v>
      </c>
      <c r="H520" s="52">
        <v>15322244.873046899</v>
      </c>
      <c r="I520" s="52">
        <v>14705403.107755</v>
      </c>
      <c r="J520" s="52">
        <v>13680129.482347099</v>
      </c>
      <c r="K520" s="52">
        <v>12609357.375294199</v>
      </c>
      <c r="L520" s="52">
        <v>11416922.92154</v>
      </c>
      <c r="M520" s="52">
        <v>11113082.6708482</v>
      </c>
      <c r="N520" s="52">
        <v>11939016.8373532</v>
      </c>
      <c r="O520" s="52">
        <v>12231097.2623679</v>
      </c>
      <c r="P520" s="52">
        <v>12102295.8810967</v>
      </c>
    </row>
    <row r="521" spans="1:16" ht="14.4">
      <c r="A521" s="48" t="s">
        <v>170</v>
      </c>
      <c r="B521" s="48" t="s">
        <v>228</v>
      </c>
      <c r="C521" s="48" t="s">
        <v>167</v>
      </c>
      <c r="D521" s="48" t="s">
        <v>162</v>
      </c>
      <c r="E521" s="48" t="s">
        <v>16</v>
      </c>
      <c r="F521" s="51">
        <v>4257178.1005859403</v>
      </c>
      <c r="G521" s="52">
        <v>5335733.88671875</v>
      </c>
      <c r="H521" s="52">
        <v>5829626.2207031203</v>
      </c>
      <c r="I521" s="52">
        <v>5996439.0255800001</v>
      </c>
      <c r="J521" s="52">
        <v>5928068.3926186999</v>
      </c>
      <c r="K521" s="52">
        <v>5548427.0002890397</v>
      </c>
      <c r="L521" s="52">
        <v>4996604.3566283602</v>
      </c>
      <c r="M521" s="52">
        <v>4266581.8364907904</v>
      </c>
      <c r="N521" s="52">
        <v>4559713.2410241999</v>
      </c>
      <c r="O521" s="52">
        <v>4730793.22433047</v>
      </c>
      <c r="P521" s="52">
        <v>4958776.2334677698</v>
      </c>
    </row>
    <row r="522" spans="1:16" ht="14.4">
      <c r="A522" s="48" t="s">
        <v>170</v>
      </c>
      <c r="B522" s="48" t="s">
        <v>228</v>
      </c>
      <c r="C522" s="48" t="s">
        <v>167</v>
      </c>
      <c r="D522" s="48" t="s">
        <v>163</v>
      </c>
      <c r="E522" s="48" t="s">
        <v>16</v>
      </c>
      <c r="F522" s="51">
        <v>5995059.7534179697</v>
      </c>
      <c r="G522" s="52">
        <v>7596567.7490234403</v>
      </c>
      <c r="H522" s="52">
        <v>8101437.8662109403</v>
      </c>
      <c r="I522" s="52">
        <v>8757749.5504199993</v>
      </c>
      <c r="J522" s="52">
        <v>8791758.4165266305</v>
      </c>
      <c r="K522" s="52">
        <v>8602212.3869883306</v>
      </c>
      <c r="L522" s="52">
        <v>7213179.8381340401</v>
      </c>
      <c r="M522" s="52">
        <v>6837477.03967766</v>
      </c>
      <c r="N522" s="52">
        <v>6281273.0274655903</v>
      </c>
      <c r="O522" s="52">
        <v>6938336.90504371</v>
      </c>
      <c r="P522" s="52">
        <v>7020088.8492919598</v>
      </c>
    </row>
    <row r="523" spans="1:16" ht="14.4">
      <c r="A523" s="48" t="s">
        <v>170</v>
      </c>
      <c r="B523" s="48" t="s">
        <v>228</v>
      </c>
      <c r="C523" s="48" t="s">
        <v>167</v>
      </c>
      <c r="D523" s="48" t="s">
        <v>164</v>
      </c>
      <c r="E523" s="48" t="s">
        <v>16</v>
      </c>
      <c r="F523" s="51">
        <v>8048933.2885742197</v>
      </c>
      <c r="G523" s="52">
        <v>9745992.9199218806</v>
      </c>
      <c r="H523" s="52">
        <v>12182436.0351562</v>
      </c>
      <c r="I523" s="52">
        <v>13130805.461595001</v>
      </c>
      <c r="J523" s="52">
        <v>13564582.8475879</v>
      </c>
      <c r="K523" s="52">
        <v>13926463.5236865</v>
      </c>
      <c r="L523" s="52">
        <v>13455927.610649001</v>
      </c>
      <c r="M523" s="52">
        <v>11685041.866611101</v>
      </c>
      <c r="N523" s="52">
        <v>10662279.5455484</v>
      </c>
      <c r="O523" s="52">
        <v>10447295.708752099</v>
      </c>
      <c r="P523" s="52">
        <v>11271149.370338099</v>
      </c>
    </row>
    <row r="524" spans="1:16" ht="14.4">
      <c r="A524" s="48" t="s">
        <v>170</v>
      </c>
      <c r="B524" s="48" t="s">
        <v>228</v>
      </c>
      <c r="C524" s="48" t="s">
        <v>167</v>
      </c>
      <c r="D524" s="48" t="s">
        <v>165</v>
      </c>
      <c r="E524" s="48" t="s">
        <v>16</v>
      </c>
      <c r="F524" s="51">
        <v>6888880.31005859</v>
      </c>
      <c r="G524" s="52">
        <v>7301723.08349609</v>
      </c>
      <c r="H524" s="52">
        <v>8887346.74072266</v>
      </c>
      <c r="I524" s="52">
        <v>11061142.341165001</v>
      </c>
      <c r="J524" s="52">
        <v>11401645.5434043</v>
      </c>
      <c r="K524" s="52">
        <v>11996555.3313036</v>
      </c>
      <c r="L524" s="52">
        <v>12844961.6697594</v>
      </c>
      <c r="M524" s="52">
        <v>12502521.210593101</v>
      </c>
      <c r="N524" s="52">
        <v>10909619.392082499</v>
      </c>
      <c r="O524" s="52">
        <v>9990488.5171805192</v>
      </c>
      <c r="P524" s="52">
        <v>9833903.6292762794</v>
      </c>
    </row>
    <row r="525" spans="1:16" ht="14.4">
      <c r="A525" s="48" t="s">
        <v>170</v>
      </c>
      <c r="B525" s="48" t="s">
        <v>228</v>
      </c>
      <c r="C525" s="48" t="s">
        <v>167</v>
      </c>
      <c r="D525" s="48" t="s">
        <v>166</v>
      </c>
      <c r="E525" s="48" t="s">
        <v>16</v>
      </c>
      <c r="F525" s="51">
        <v>14995227.93293</v>
      </c>
      <c r="G525" s="52">
        <v>15313293.9872742</v>
      </c>
      <c r="H525" s="52">
        <v>16032744.050502799</v>
      </c>
      <c r="I525" s="52">
        <v>17416134.978969999</v>
      </c>
      <c r="J525" s="52">
        <v>18482566.713141501</v>
      </c>
      <c r="K525" s="52">
        <v>20485071.2611982</v>
      </c>
      <c r="L525" s="52">
        <v>24194575.666854698</v>
      </c>
      <c r="M525" s="52">
        <v>27879783.243711598</v>
      </c>
      <c r="N525" s="52">
        <v>30062326.078265902</v>
      </c>
      <c r="O525" s="52">
        <v>29948767.304095499</v>
      </c>
      <c r="P525" s="52">
        <v>28740688.394363999</v>
      </c>
    </row>
    <row r="526" spans="1:16" ht="14.4">
      <c r="A526" s="48" t="s">
        <v>170</v>
      </c>
      <c r="B526" s="48" t="s">
        <v>228</v>
      </c>
      <c r="C526" s="48" t="s">
        <v>168</v>
      </c>
      <c r="D526" s="48" t="s">
        <v>153</v>
      </c>
      <c r="E526" s="48" t="s">
        <v>16</v>
      </c>
      <c r="F526" s="51">
        <v>25749145.193427801</v>
      </c>
      <c r="G526" s="52">
        <v>27880685.956835698</v>
      </c>
      <c r="H526" s="52">
        <v>29885356.056451801</v>
      </c>
      <c r="I526" s="52">
        <v>31584990.300404999</v>
      </c>
      <c r="J526" s="52">
        <v>32152637.241513699</v>
      </c>
      <c r="K526" s="52">
        <v>33137609.3356172</v>
      </c>
      <c r="L526" s="52">
        <v>34752368.291709103</v>
      </c>
      <c r="M526" s="52">
        <v>36310398.883788601</v>
      </c>
      <c r="N526" s="52">
        <v>37534139.421895303</v>
      </c>
      <c r="O526" s="52">
        <v>38653160.692670301</v>
      </c>
      <c r="P526" s="52">
        <v>39677082.065385401</v>
      </c>
    </row>
    <row r="527" spans="1:16" ht="14.4">
      <c r="A527" s="48" t="s">
        <v>170</v>
      </c>
      <c r="B527" s="48" t="s">
        <v>228</v>
      </c>
      <c r="C527" s="48" t="s">
        <v>168</v>
      </c>
      <c r="D527" s="48" t="s">
        <v>154</v>
      </c>
      <c r="E527" s="48" t="s">
        <v>16</v>
      </c>
      <c r="F527" s="51">
        <v>2475747.4060058598</v>
      </c>
      <c r="G527" s="52">
        <v>2669633.9111328102</v>
      </c>
      <c r="H527" s="52">
        <v>2344858.4899902302</v>
      </c>
      <c r="I527" s="52">
        <v>2285789.6320000002</v>
      </c>
      <c r="J527" s="52">
        <v>2269145.8679197002</v>
      </c>
      <c r="K527" s="52">
        <v>2346142.5892322599</v>
      </c>
      <c r="L527" s="52">
        <v>2254954.3771689902</v>
      </c>
      <c r="M527" s="52">
        <v>2210382.7311334801</v>
      </c>
      <c r="N527" s="52">
        <v>2057281.0252326599</v>
      </c>
      <c r="O527" s="52">
        <v>2077954.33370885</v>
      </c>
      <c r="P527" s="52">
        <v>2075236.2378068899</v>
      </c>
    </row>
    <row r="528" spans="1:16" ht="14.4">
      <c r="A528" s="48" t="s">
        <v>170</v>
      </c>
      <c r="B528" s="48" t="s">
        <v>228</v>
      </c>
      <c r="C528" s="48" t="s">
        <v>168</v>
      </c>
      <c r="D528" s="48" t="s">
        <v>155</v>
      </c>
      <c r="E528" s="48" t="s">
        <v>16</v>
      </c>
      <c r="F528" s="51">
        <v>1108227.7832031201</v>
      </c>
      <c r="G528" s="52">
        <v>1259955.13916016</v>
      </c>
      <c r="H528" s="52">
        <v>1235946.5332031201</v>
      </c>
      <c r="I528" s="52">
        <v>1149167.7106999999</v>
      </c>
      <c r="J528" s="52">
        <v>1130280.96821963</v>
      </c>
      <c r="K528" s="52">
        <v>1102244.0762918701</v>
      </c>
      <c r="L528" s="52">
        <v>1131901.0937262201</v>
      </c>
      <c r="M528" s="52">
        <v>1115078.4496621899</v>
      </c>
      <c r="N528" s="52">
        <v>1039607.58808429</v>
      </c>
      <c r="O528" s="52">
        <v>1022946.3646295801</v>
      </c>
      <c r="P528" s="52">
        <v>1031171.55976523</v>
      </c>
    </row>
    <row r="529" spans="1:16" ht="14.4">
      <c r="A529" s="48" t="s">
        <v>170</v>
      </c>
      <c r="B529" s="48" t="s">
        <v>228</v>
      </c>
      <c r="C529" s="48" t="s">
        <v>168</v>
      </c>
      <c r="D529" s="48" t="s">
        <v>156</v>
      </c>
      <c r="E529" s="48" t="s">
        <v>16</v>
      </c>
      <c r="F529" s="51">
        <v>1571858.3984375</v>
      </c>
      <c r="G529" s="52">
        <v>1609992.17224121</v>
      </c>
      <c r="H529" s="52">
        <v>1974523.34594727</v>
      </c>
      <c r="I529" s="52">
        <v>1699546.9426800001</v>
      </c>
      <c r="J529" s="52">
        <v>1709627.5917667099</v>
      </c>
      <c r="K529" s="52">
        <v>1673165.6940754999</v>
      </c>
      <c r="L529" s="52">
        <v>1740831.57968876</v>
      </c>
      <c r="M529" s="52">
        <v>1672929.1713751799</v>
      </c>
      <c r="N529" s="52">
        <v>1664948.9218272001</v>
      </c>
      <c r="O529" s="52">
        <v>1542190.9679248801</v>
      </c>
      <c r="P529" s="52">
        <v>1567778.76683586</v>
      </c>
    </row>
    <row r="530" spans="1:16" ht="14.4">
      <c r="A530" s="48" t="s">
        <v>170</v>
      </c>
      <c r="B530" s="48" t="s">
        <v>228</v>
      </c>
      <c r="C530" s="48" t="s">
        <v>168</v>
      </c>
      <c r="D530" s="48" t="s">
        <v>157</v>
      </c>
      <c r="E530" s="48" t="s">
        <v>16</v>
      </c>
      <c r="F530" s="51">
        <v>2311796.0968017601</v>
      </c>
      <c r="G530" s="52">
        <v>2491783.3557128902</v>
      </c>
      <c r="H530" s="52">
        <v>2897214.9810791002</v>
      </c>
      <c r="I530" s="52">
        <v>3193521.9726300002</v>
      </c>
      <c r="J530" s="52">
        <v>3008981.1123573398</v>
      </c>
      <c r="K530" s="52">
        <v>2873059.5592075898</v>
      </c>
      <c r="L530" s="52">
        <v>2834534.3280140702</v>
      </c>
      <c r="M530" s="52">
        <v>2947901.17548159</v>
      </c>
      <c r="N530" s="52">
        <v>2878942.0779212201</v>
      </c>
      <c r="O530" s="52">
        <v>2811245.3992411899</v>
      </c>
      <c r="P530" s="52">
        <v>2687251.3884524601</v>
      </c>
    </row>
    <row r="531" spans="1:16" ht="14.4">
      <c r="A531" s="48" t="s">
        <v>170</v>
      </c>
      <c r="B531" s="48" t="s">
        <v>228</v>
      </c>
      <c r="C531" s="48" t="s">
        <v>168</v>
      </c>
      <c r="D531" s="48" t="s">
        <v>158</v>
      </c>
      <c r="E531" s="48" t="s">
        <v>16</v>
      </c>
      <c r="F531" s="51">
        <v>2308657.30285645</v>
      </c>
      <c r="G531" s="52">
        <v>2378255.0659179701</v>
      </c>
      <c r="H531" s="52">
        <v>2571788.4216308598</v>
      </c>
      <c r="I531" s="52">
        <v>2952126.7153400001</v>
      </c>
      <c r="J531" s="52">
        <v>3207496.8006496001</v>
      </c>
      <c r="K531" s="52">
        <v>3256356.1299771699</v>
      </c>
      <c r="L531" s="52">
        <v>2967291.5928087099</v>
      </c>
      <c r="M531" s="52">
        <v>2943099.6858787802</v>
      </c>
      <c r="N531" s="52">
        <v>3068254.6438583802</v>
      </c>
      <c r="O531" s="52">
        <v>3011709.3707828601</v>
      </c>
      <c r="P531" s="52">
        <v>2956076.9330506702</v>
      </c>
    </row>
    <row r="532" spans="1:16" ht="14.4">
      <c r="A532" s="48" t="s">
        <v>170</v>
      </c>
      <c r="B532" s="48" t="s">
        <v>228</v>
      </c>
      <c r="C532" s="48" t="s">
        <v>168</v>
      </c>
      <c r="D532" s="48" t="s">
        <v>159</v>
      </c>
      <c r="E532" s="48" t="s">
        <v>16</v>
      </c>
      <c r="F532" s="51">
        <v>5144444.9005127</v>
      </c>
      <c r="G532" s="52">
        <v>4904396.0876464797</v>
      </c>
      <c r="H532" s="52">
        <v>4914357.39135742</v>
      </c>
      <c r="I532" s="52">
        <v>5194151.1867049998</v>
      </c>
      <c r="J532" s="52">
        <v>5365156.40515636</v>
      </c>
      <c r="K532" s="52">
        <v>5738075.6246560803</v>
      </c>
      <c r="L532" s="52">
        <v>6420704.5306190904</v>
      </c>
      <c r="M532" s="52">
        <v>6474836.36183591</v>
      </c>
      <c r="N532" s="52">
        <v>6196910.28967511</v>
      </c>
      <c r="O532" s="52">
        <v>6323192.1227914495</v>
      </c>
      <c r="P532" s="52">
        <v>6414697.9057228602</v>
      </c>
    </row>
    <row r="533" spans="1:16" ht="14.4">
      <c r="A533" s="48" t="s">
        <v>170</v>
      </c>
      <c r="B533" s="48" t="s">
        <v>228</v>
      </c>
      <c r="C533" s="48" t="s">
        <v>168</v>
      </c>
      <c r="D533" s="48" t="s">
        <v>160</v>
      </c>
      <c r="E533" s="48" t="s">
        <v>16</v>
      </c>
      <c r="F533" s="51">
        <v>4821059.4024658203</v>
      </c>
      <c r="G533" s="52">
        <v>5327674.6215820303</v>
      </c>
      <c r="H533" s="52">
        <v>5186391.2353515597</v>
      </c>
      <c r="I533" s="52">
        <v>4998379.9429000001</v>
      </c>
      <c r="J533" s="52">
        <v>4940476.5586696696</v>
      </c>
      <c r="K533" s="52">
        <v>4995660.5715115303</v>
      </c>
      <c r="L533" s="52">
        <v>5263962.2373618204</v>
      </c>
      <c r="M533" s="52">
        <v>5845204.5797737902</v>
      </c>
      <c r="N533" s="52">
        <v>6545383.96233977</v>
      </c>
      <c r="O533" s="52">
        <v>6627429.1887176</v>
      </c>
      <c r="P533" s="52">
        <v>6386758.0046282299</v>
      </c>
    </row>
    <row r="534" spans="1:16" ht="14.4">
      <c r="A534" s="48" t="s">
        <v>170</v>
      </c>
      <c r="B534" s="48" t="s">
        <v>228</v>
      </c>
      <c r="C534" s="48" t="s">
        <v>168</v>
      </c>
      <c r="D534" s="48" t="s">
        <v>161</v>
      </c>
      <c r="E534" s="48" t="s">
        <v>16</v>
      </c>
      <c r="F534" s="51">
        <v>1753604.50744629</v>
      </c>
      <c r="G534" s="52">
        <v>2165231.1096191402</v>
      </c>
      <c r="H534" s="52">
        <v>2526984.1918945299</v>
      </c>
      <c r="I534" s="52">
        <v>2603588.7724600001</v>
      </c>
      <c r="J534" s="52">
        <v>2539230.21278698</v>
      </c>
      <c r="K534" s="52">
        <v>2440075.3785595298</v>
      </c>
      <c r="L534" s="52">
        <v>2414171.3656661701</v>
      </c>
      <c r="M534" s="52">
        <v>2488390.4182686</v>
      </c>
      <c r="N534" s="52">
        <v>2707557.28995167</v>
      </c>
      <c r="O534" s="52">
        <v>3076894.5567483502</v>
      </c>
      <c r="P534" s="52">
        <v>3413405.2878463399</v>
      </c>
    </row>
    <row r="535" spans="1:16" ht="14.4">
      <c r="A535" s="48" t="s">
        <v>170</v>
      </c>
      <c r="B535" s="48" t="s">
        <v>228</v>
      </c>
      <c r="C535" s="48" t="s">
        <v>168</v>
      </c>
      <c r="D535" s="48" t="s">
        <v>162</v>
      </c>
      <c r="E535" s="48" t="s">
        <v>16</v>
      </c>
      <c r="F535" s="51">
        <v>525568.09997558605</v>
      </c>
      <c r="G535" s="52">
        <v>747819.48852539097</v>
      </c>
      <c r="H535" s="52">
        <v>889981.12487793004</v>
      </c>
      <c r="I535" s="52">
        <v>1009810.423295</v>
      </c>
      <c r="J535" s="52">
        <v>1003061.30373751</v>
      </c>
      <c r="K535" s="52">
        <v>1017671.53757839</v>
      </c>
      <c r="L535" s="52">
        <v>966897.05696827197</v>
      </c>
      <c r="M535" s="52">
        <v>924878.35677721899</v>
      </c>
      <c r="N535" s="52">
        <v>1041268.3192687799</v>
      </c>
      <c r="O535" s="52">
        <v>1089838.3535445</v>
      </c>
      <c r="P535" s="52">
        <v>1321772.7706436501</v>
      </c>
    </row>
    <row r="536" spans="1:16" ht="14.4">
      <c r="A536" s="48" t="s">
        <v>170</v>
      </c>
      <c r="B536" s="48" t="s">
        <v>228</v>
      </c>
      <c r="C536" s="48" t="s">
        <v>168</v>
      </c>
      <c r="D536" s="48" t="s">
        <v>163</v>
      </c>
      <c r="E536" s="48" t="s">
        <v>16</v>
      </c>
      <c r="F536" s="51">
        <v>703704.03289794899</v>
      </c>
      <c r="G536" s="52">
        <v>923292.37365722703</v>
      </c>
      <c r="H536" s="52">
        <v>1152029.4036865199</v>
      </c>
      <c r="I536" s="52">
        <v>1382407.6855049999</v>
      </c>
      <c r="J536" s="52">
        <v>1444509.84169302</v>
      </c>
      <c r="K536" s="52">
        <v>1464536.7814134599</v>
      </c>
      <c r="L536" s="52">
        <v>1389605.1036356699</v>
      </c>
      <c r="M536" s="52">
        <v>1427354.5392340899</v>
      </c>
      <c r="N536" s="52">
        <v>1395315.7111611799</v>
      </c>
      <c r="O536" s="52">
        <v>1570018.9175760101</v>
      </c>
      <c r="P536" s="52">
        <v>1708280.1104909501</v>
      </c>
    </row>
    <row r="537" spans="1:16" ht="14.4">
      <c r="A537" s="48" t="s">
        <v>170</v>
      </c>
      <c r="B537" s="48" t="s">
        <v>228</v>
      </c>
      <c r="C537" s="48" t="s">
        <v>168</v>
      </c>
      <c r="D537" s="48" t="s">
        <v>164</v>
      </c>
      <c r="E537" s="48" t="s">
        <v>16</v>
      </c>
      <c r="F537" s="51">
        <v>972030.95245361305</v>
      </c>
      <c r="G537" s="52">
        <v>1147134.5062255899</v>
      </c>
      <c r="H537" s="52">
        <v>1538912.9638671901</v>
      </c>
      <c r="I537" s="52">
        <v>1872560.6858649999</v>
      </c>
      <c r="J537" s="52">
        <v>2025997.6196063799</v>
      </c>
      <c r="K537" s="52">
        <v>2220864.5149584599</v>
      </c>
      <c r="L537" s="52">
        <v>2338576.1152691599</v>
      </c>
      <c r="M537" s="52">
        <v>2246921.7953498899</v>
      </c>
      <c r="N537" s="52">
        <v>2257009.30404572</v>
      </c>
      <c r="O537" s="52">
        <v>2351049.4753341698</v>
      </c>
      <c r="P537" s="52">
        <v>2576493.8567261999</v>
      </c>
    </row>
    <row r="538" spans="1:16" ht="14.4">
      <c r="A538" s="48" t="s">
        <v>170</v>
      </c>
      <c r="B538" s="48" t="s">
        <v>228</v>
      </c>
      <c r="C538" s="48" t="s">
        <v>168</v>
      </c>
      <c r="D538" s="48" t="s">
        <v>165</v>
      </c>
      <c r="E538" s="48" t="s">
        <v>16</v>
      </c>
      <c r="F538" s="51">
        <v>762076.31683349598</v>
      </c>
      <c r="G538" s="52">
        <v>841891.11709594703</v>
      </c>
      <c r="H538" s="52">
        <v>1018829.9713134801</v>
      </c>
      <c r="I538" s="52">
        <v>1356739.354885</v>
      </c>
      <c r="J538" s="52">
        <v>1491400.98748528</v>
      </c>
      <c r="K538" s="52">
        <v>1671505.30940997</v>
      </c>
      <c r="L538" s="52">
        <v>2016579.0233293599</v>
      </c>
      <c r="M538" s="52">
        <v>2153044.6880781902</v>
      </c>
      <c r="N538" s="52">
        <v>2085425.95501164</v>
      </c>
      <c r="O538" s="52">
        <v>2108984.8116702</v>
      </c>
      <c r="P538" s="52">
        <v>2211302.67733292</v>
      </c>
    </row>
    <row r="539" spans="1:16" ht="14.4">
      <c r="A539" s="48" t="s">
        <v>170</v>
      </c>
      <c r="B539" s="48" t="s">
        <v>228</v>
      </c>
      <c r="C539" s="48" t="s">
        <v>168</v>
      </c>
      <c r="D539" s="48" t="s">
        <v>166</v>
      </c>
      <c r="E539" s="48" t="s">
        <v>16</v>
      </c>
      <c r="F539" s="51">
        <v>1290369.99353766</v>
      </c>
      <c r="G539" s="52">
        <v>1413627.0083188999</v>
      </c>
      <c r="H539" s="52">
        <v>1633538.0022525799</v>
      </c>
      <c r="I539" s="52">
        <v>1887199.27544</v>
      </c>
      <c r="J539" s="52">
        <v>2017271.9714655399</v>
      </c>
      <c r="K539" s="52">
        <v>2338251.56874539</v>
      </c>
      <c r="L539" s="52">
        <v>3012359.88745275</v>
      </c>
      <c r="M539" s="52">
        <v>3860376.9309396399</v>
      </c>
      <c r="N539" s="52">
        <v>4596234.3335176799</v>
      </c>
      <c r="O539" s="52">
        <v>5039706.8300006697</v>
      </c>
      <c r="P539" s="52">
        <v>5326856.5660831202</v>
      </c>
    </row>
    <row r="540" spans="1:16" ht="14.4">
      <c r="A540" s="48" t="s">
        <v>170</v>
      </c>
      <c r="B540" s="48" t="s">
        <v>228</v>
      </c>
      <c r="C540" s="48" t="s">
        <v>169</v>
      </c>
      <c r="D540" s="48" t="s">
        <v>153</v>
      </c>
      <c r="E540" s="48" t="s">
        <v>16</v>
      </c>
      <c r="F540" s="51">
        <v>14439475.961044401</v>
      </c>
      <c r="G540" s="52">
        <v>17014470.706939701</v>
      </c>
      <c r="H540" s="52">
        <v>19959740.887999501</v>
      </c>
      <c r="I540" s="52">
        <v>22707341.372960001</v>
      </c>
      <c r="J540" s="52">
        <v>23663239.1361035</v>
      </c>
      <c r="K540" s="52">
        <v>25275950.449929502</v>
      </c>
      <c r="L540" s="52">
        <v>28104372.6104373</v>
      </c>
      <c r="M540" s="52">
        <v>30869237.301955</v>
      </c>
      <c r="N540" s="52">
        <v>33507935.551842701</v>
      </c>
      <c r="O540" s="52">
        <v>36119552.901939496</v>
      </c>
      <c r="P540" s="52">
        <v>38730355.174012698</v>
      </c>
    </row>
    <row r="541" spans="1:16" ht="14.4">
      <c r="A541" s="48" t="s">
        <v>170</v>
      </c>
      <c r="B541" s="48" t="s">
        <v>228</v>
      </c>
      <c r="C541" s="48" t="s">
        <v>169</v>
      </c>
      <c r="D541" s="48" t="s">
        <v>154</v>
      </c>
      <c r="E541" s="48" t="s">
        <v>16</v>
      </c>
      <c r="F541" s="51">
        <v>1218124.05395508</v>
      </c>
      <c r="G541" s="52">
        <v>1427324.8443603499</v>
      </c>
      <c r="H541" s="52">
        <v>1533275.81787109</v>
      </c>
      <c r="I541" s="52">
        <v>1694841.7724299999</v>
      </c>
      <c r="J541" s="52">
        <v>1752538.9047741501</v>
      </c>
      <c r="K541" s="52">
        <v>1852071.6541623899</v>
      </c>
      <c r="L541" s="52">
        <v>1932993.9765546599</v>
      </c>
      <c r="M541" s="52">
        <v>1950059.2839031001</v>
      </c>
      <c r="N541" s="52">
        <v>1989853.49059012</v>
      </c>
      <c r="O541" s="52">
        <v>2120612.92365458</v>
      </c>
      <c r="P541" s="52">
        <v>2254122.1275752299</v>
      </c>
    </row>
    <row r="542" spans="1:16" ht="14.4">
      <c r="A542" s="48" t="s">
        <v>170</v>
      </c>
      <c r="B542" s="48" t="s">
        <v>228</v>
      </c>
      <c r="C542" s="48" t="s">
        <v>169</v>
      </c>
      <c r="D542" s="48" t="s">
        <v>155</v>
      </c>
      <c r="E542" s="48" t="s">
        <v>16</v>
      </c>
      <c r="F542" s="51">
        <v>614385.22338867199</v>
      </c>
      <c r="G542" s="52">
        <v>729744.88830566395</v>
      </c>
      <c r="H542" s="52">
        <v>792054.62646484398</v>
      </c>
      <c r="I542" s="52">
        <v>838135.71369999996</v>
      </c>
      <c r="J542" s="52">
        <v>869389.66350254999</v>
      </c>
      <c r="K542" s="52">
        <v>924372.72970750404</v>
      </c>
      <c r="L542" s="52">
        <v>992789.32882283395</v>
      </c>
      <c r="M542" s="52">
        <v>1047180.33019307</v>
      </c>
      <c r="N542" s="52">
        <v>1034421.17863279</v>
      </c>
      <c r="O542" s="52">
        <v>1077208.2731596199</v>
      </c>
      <c r="P542" s="52">
        <v>1142625.5798943001</v>
      </c>
    </row>
    <row r="543" spans="1:16" ht="14.4">
      <c r="A543" s="48" t="s">
        <v>170</v>
      </c>
      <c r="B543" s="48" t="s">
        <v>228</v>
      </c>
      <c r="C543" s="48" t="s">
        <v>169</v>
      </c>
      <c r="D543" s="48" t="s">
        <v>156</v>
      </c>
      <c r="E543" s="48" t="s">
        <v>16</v>
      </c>
      <c r="F543" s="51">
        <v>950884.21630859398</v>
      </c>
      <c r="G543" s="52">
        <v>1038593.78051758</v>
      </c>
      <c r="H543" s="52">
        <v>1271960.47973633</v>
      </c>
      <c r="I543" s="52">
        <v>1296572.8788050001</v>
      </c>
      <c r="J543" s="52">
        <v>1320296.5203088899</v>
      </c>
      <c r="K543" s="52">
        <v>1407375.85138323</v>
      </c>
      <c r="L543" s="52">
        <v>1563057.72699451</v>
      </c>
      <c r="M543" s="52">
        <v>1621602.59398566</v>
      </c>
      <c r="N543" s="52">
        <v>1657389.5343722501</v>
      </c>
      <c r="O543" s="52">
        <v>1672874.3693210899</v>
      </c>
      <c r="P543" s="52">
        <v>1773290.80905833</v>
      </c>
    </row>
    <row r="544" spans="1:16" ht="14.4">
      <c r="A544" s="48" t="s">
        <v>170</v>
      </c>
      <c r="B544" s="48" t="s">
        <v>228</v>
      </c>
      <c r="C544" s="48" t="s">
        <v>169</v>
      </c>
      <c r="D544" s="48" t="s">
        <v>157</v>
      </c>
      <c r="E544" s="48" t="s">
        <v>16</v>
      </c>
      <c r="F544" s="51">
        <v>1575599.4720459001</v>
      </c>
      <c r="G544" s="52">
        <v>1799409.1796875</v>
      </c>
      <c r="H544" s="52">
        <v>2135453.3233642601</v>
      </c>
      <c r="I544" s="52">
        <v>2359878.5427000001</v>
      </c>
      <c r="J544" s="52">
        <v>2355344.9548254898</v>
      </c>
      <c r="K544" s="52">
        <v>2422371.7277858001</v>
      </c>
      <c r="L544" s="52">
        <v>2675224.4951521601</v>
      </c>
      <c r="M544" s="52">
        <v>2906554.8193914602</v>
      </c>
      <c r="N544" s="52">
        <v>3026714.4974241601</v>
      </c>
      <c r="O544" s="52">
        <v>3056982.38099061</v>
      </c>
      <c r="P544" s="52">
        <v>3119757.4961573202</v>
      </c>
    </row>
    <row r="545" spans="1:16" ht="14.4">
      <c r="A545" s="48" t="s">
        <v>170</v>
      </c>
      <c r="B545" s="48" t="s">
        <v>228</v>
      </c>
      <c r="C545" s="48" t="s">
        <v>169</v>
      </c>
      <c r="D545" s="48" t="s">
        <v>158</v>
      </c>
      <c r="E545" s="48" t="s">
        <v>16</v>
      </c>
      <c r="F545" s="51">
        <v>1604306.8847656201</v>
      </c>
      <c r="G545" s="52">
        <v>1736703.7353515599</v>
      </c>
      <c r="H545" s="52">
        <v>2066574.8443603499</v>
      </c>
      <c r="I545" s="52">
        <v>2368156.2338149999</v>
      </c>
      <c r="J545" s="52">
        <v>2493830.34817567</v>
      </c>
      <c r="K545" s="52">
        <v>2561672.4476741198</v>
      </c>
      <c r="L545" s="52">
        <v>2666515.5437829802</v>
      </c>
      <c r="M545" s="52">
        <v>2923520.6166705</v>
      </c>
      <c r="N545" s="52">
        <v>3160410.9595083199</v>
      </c>
      <c r="O545" s="52">
        <v>3284449.9925663299</v>
      </c>
      <c r="P545" s="52">
        <v>3318455.84051737</v>
      </c>
    </row>
    <row r="546" spans="1:16" ht="14.4">
      <c r="A546" s="48" t="s">
        <v>170</v>
      </c>
      <c r="B546" s="48" t="s">
        <v>228</v>
      </c>
      <c r="C546" s="48" t="s">
        <v>169</v>
      </c>
      <c r="D546" s="48" t="s">
        <v>159</v>
      </c>
      <c r="E546" s="48" t="s">
        <v>16</v>
      </c>
      <c r="F546" s="51">
        <v>2915289.4515991202</v>
      </c>
      <c r="G546" s="52">
        <v>3334414.6728515602</v>
      </c>
      <c r="H546" s="52">
        <v>3732545.1660156199</v>
      </c>
      <c r="I546" s="52">
        <v>4211932.794985</v>
      </c>
      <c r="J546" s="52">
        <v>4420240.5079578301</v>
      </c>
      <c r="K546" s="52">
        <v>4793424.5356116602</v>
      </c>
      <c r="L546" s="52">
        <v>5293431.5327610197</v>
      </c>
      <c r="M546" s="52">
        <v>5622905.0031343503</v>
      </c>
      <c r="N546" s="52">
        <v>5992559.4298469899</v>
      </c>
      <c r="O546" s="52">
        <v>6493404.2152084103</v>
      </c>
      <c r="P546" s="52">
        <v>6860068.70820159</v>
      </c>
    </row>
    <row r="547" spans="1:16" ht="14.4">
      <c r="A547" s="48" t="s">
        <v>170</v>
      </c>
      <c r="B547" s="48" t="s">
        <v>228</v>
      </c>
      <c r="C547" s="48" t="s">
        <v>169</v>
      </c>
      <c r="D547" s="48" t="s">
        <v>160</v>
      </c>
      <c r="E547" s="48" t="s">
        <v>16</v>
      </c>
      <c r="F547" s="51">
        <v>2489120.6741332998</v>
      </c>
      <c r="G547" s="52">
        <v>2919695.9533691402</v>
      </c>
      <c r="H547" s="52">
        <v>3203517.4102783198</v>
      </c>
      <c r="I547" s="52">
        <v>3561987.1975250002</v>
      </c>
      <c r="J547" s="52">
        <v>3712301.0223735101</v>
      </c>
      <c r="K547" s="52">
        <v>3923542.1109243101</v>
      </c>
      <c r="L547" s="52">
        <v>4399191.9479522398</v>
      </c>
      <c r="M547" s="52">
        <v>5008898.2931863097</v>
      </c>
      <c r="N547" s="52">
        <v>5509016.2438276904</v>
      </c>
      <c r="O547" s="52">
        <v>5841282.8266192302</v>
      </c>
      <c r="P547" s="52">
        <v>6215274.7809300199</v>
      </c>
    </row>
    <row r="548" spans="1:16" ht="14.4">
      <c r="A548" s="48" t="s">
        <v>170</v>
      </c>
      <c r="B548" s="48" t="s">
        <v>228</v>
      </c>
      <c r="C548" s="48" t="s">
        <v>169</v>
      </c>
      <c r="D548" s="48" t="s">
        <v>161</v>
      </c>
      <c r="E548" s="48" t="s">
        <v>16</v>
      </c>
      <c r="F548" s="51">
        <v>951501.31988525402</v>
      </c>
      <c r="G548" s="52">
        <v>1184822.6547241199</v>
      </c>
      <c r="H548" s="52">
        <v>1418182.8308105499</v>
      </c>
      <c r="I548" s="52">
        <v>1567554.7432800001</v>
      </c>
      <c r="J548" s="52">
        <v>1592836.2993224501</v>
      </c>
      <c r="K548" s="52">
        <v>1675916.5799068499</v>
      </c>
      <c r="L548" s="52">
        <v>1909471.9664054399</v>
      </c>
      <c r="M548" s="52">
        <v>2057128.89530262</v>
      </c>
      <c r="N548" s="52">
        <v>2384285.8470075298</v>
      </c>
      <c r="O548" s="52">
        <v>2660866.52206429</v>
      </c>
      <c r="P548" s="52">
        <v>2881407.9057444702</v>
      </c>
    </row>
    <row r="549" spans="1:16" ht="14.4">
      <c r="A549" s="48" t="s">
        <v>170</v>
      </c>
      <c r="B549" s="48" t="s">
        <v>228</v>
      </c>
      <c r="C549" s="48" t="s">
        <v>169</v>
      </c>
      <c r="D549" s="48" t="s">
        <v>162</v>
      </c>
      <c r="E549" s="48" t="s">
        <v>16</v>
      </c>
      <c r="F549" s="51">
        <v>285534.83581542998</v>
      </c>
      <c r="G549" s="52">
        <v>426648.429870605</v>
      </c>
      <c r="H549" s="52">
        <v>515685.86730957002</v>
      </c>
      <c r="I549" s="52">
        <v>589578.07904500002</v>
      </c>
      <c r="J549" s="52">
        <v>596441.29214839498</v>
      </c>
      <c r="K549" s="52">
        <v>645164.64726436895</v>
      </c>
      <c r="L549" s="52">
        <v>718993.23675307597</v>
      </c>
      <c r="M549" s="52">
        <v>777999.45264380297</v>
      </c>
      <c r="N549" s="52">
        <v>867302.36548754806</v>
      </c>
      <c r="O549" s="52">
        <v>985645.77104471298</v>
      </c>
      <c r="P549" s="52">
        <v>1120069.7664332399</v>
      </c>
    </row>
    <row r="550" spans="1:16" ht="14.4">
      <c r="A550" s="48" t="s">
        <v>170</v>
      </c>
      <c r="B550" s="48" t="s">
        <v>228</v>
      </c>
      <c r="C550" s="48" t="s">
        <v>169</v>
      </c>
      <c r="D550" s="48" t="s">
        <v>163</v>
      </c>
      <c r="E550" s="48" t="s">
        <v>16</v>
      </c>
      <c r="F550" s="51">
        <v>371101.10092163098</v>
      </c>
      <c r="G550" s="52">
        <v>534178.74908447301</v>
      </c>
      <c r="H550" s="52">
        <v>678411.84234619106</v>
      </c>
      <c r="I550" s="52">
        <v>823172.23898999998</v>
      </c>
      <c r="J550" s="52">
        <v>864889.99529123702</v>
      </c>
      <c r="K550" s="52">
        <v>910674.42609103699</v>
      </c>
      <c r="L550" s="52">
        <v>955428.05620311794</v>
      </c>
      <c r="M550" s="52">
        <v>1128835.26035945</v>
      </c>
      <c r="N550" s="52">
        <v>1188253.8536173201</v>
      </c>
      <c r="O550" s="52">
        <v>1393106.2322842099</v>
      </c>
      <c r="P550" s="52">
        <v>1533227.41643455</v>
      </c>
    </row>
    <row r="551" spans="1:16" ht="14.4">
      <c r="A551" s="48" t="s">
        <v>170</v>
      </c>
      <c r="B551" s="48" t="s">
        <v>228</v>
      </c>
      <c r="C551" s="48" t="s">
        <v>169</v>
      </c>
      <c r="D551" s="48" t="s">
        <v>164</v>
      </c>
      <c r="E551" s="48" t="s">
        <v>16</v>
      </c>
      <c r="F551" s="51">
        <v>501866.13845825201</v>
      </c>
      <c r="G551" s="52">
        <v>656634.82284545898</v>
      </c>
      <c r="H551" s="52">
        <v>957014.44244384801</v>
      </c>
      <c r="I551" s="52">
        <v>1171181.8333149999</v>
      </c>
      <c r="J551" s="52">
        <v>1259084.9188425499</v>
      </c>
      <c r="K551" s="52">
        <v>1365624.9647935701</v>
      </c>
      <c r="L551" s="52">
        <v>1514570.38796619</v>
      </c>
      <c r="M551" s="52">
        <v>1635396.5050850499</v>
      </c>
      <c r="N551" s="52">
        <v>1861479.40998277</v>
      </c>
      <c r="O551" s="52">
        <v>2009779.06034193</v>
      </c>
      <c r="P551" s="52">
        <v>2325753.1695285998</v>
      </c>
    </row>
    <row r="552" spans="1:16" ht="14.4">
      <c r="A552" s="48" t="s">
        <v>170</v>
      </c>
      <c r="B552" s="48" t="s">
        <v>228</v>
      </c>
      <c r="C552" s="48" t="s">
        <v>169</v>
      </c>
      <c r="D552" s="48" t="s">
        <v>165</v>
      </c>
      <c r="E552" s="48" t="s">
        <v>16</v>
      </c>
      <c r="F552" s="51">
        <v>375291.58782959002</v>
      </c>
      <c r="G552" s="52">
        <v>479742.00057983398</v>
      </c>
      <c r="H552" s="52">
        <v>638684.23461914097</v>
      </c>
      <c r="I552" s="52">
        <v>908069.52194000001</v>
      </c>
      <c r="J552" s="52">
        <v>990646.00527254201</v>
      </c>
      <c r="K552" s="52">
        <v>1098792.7038589499</v>
      </c>
      <c r="L552" s="52">
        <v>1289853.54474376</v>
      </c>
      <c r="M552" s="52">
        <v>1437335.5467892201</v>
      </c>
      <c r="N552" s="52">
        <v>1555179.4878753901</v>
      </c>
      <c r="O552" s="52">
        <v>1771645.30504414</v>
      </c>
      <c r="P552" s="52">
        <v>1917109.4358488701</v>
      </c>
    </row>
    <row r="553" spans="1:16" ht="14.4">
      <c r="A553" s="48" t="s">
        <v>170</v>
      </c>
      <c r="B553" s="48" t="s">
        <v>228</v>
      </c>
      <c r="C553" s="48" t="s">
        <v>169</v>
      </c>
      <c r="D553" s="48" t="s">
        <v>166</v>
      </c>
      <c r="E553" s="48" t="s">
        <v>16</v>
      </c>
      <c r="F553" s="51">
        <v>586471.00193798495</v>
      </c>
      <c r="G553" s="52">
        <v>746556.99539184605</v>
      </c>
      <c r="H553" s="52">
        <v>1016380.00237942</v>
      </c>
      <c r="I553" s="52">
        <v>1316279.8224299999</v>
      </c>
      <c r="J553" s="52">
        <v>1435398.70330824</v>
      </c>
      <c r="K553" s="52">
        <v>1694946.07076573</v>
      </c>
      <c r="L553" s="52">
        <v>2192850.8663453199</v>
      </c>
      <c r="M553" s="52">
        <v>2751820.7013103999</v>
      </c>
      <c r="N553" s="52">
        <v>3281069.2536698701</v>
      </c>
      <c r="O553" s="52">
        <v>3751695.0296403798</v>
      </c>
      <c r="P553" s="52">
        <v>4269192.1376888203</v>
      </c>
    </row>
    <row r="554" spans="1:16" ht="14.4">
      <c r="A554" s="48" t="s">
        <v>170</v>
      </c>
      <c r="B554" s="48" t="s">
        <v>228</v>
      </c>
      <c r="C554" s="48" t="s">
        <v>338</v>
      </c>
      <c r="D554" s="48" t="s">
        <v>153</v>
      </c>
      <c r="E554" s="48" t="s">
        <v>16</v>
      </c>
      <c r="F554" s="51">
        <v>29260602.199166998</v>
      </c>
      <c r="G554" s="52">
        <v>34857765.692472503</v>
      </c>
      <c r="H554" s="52">
        <v>39471658.840358302</v>
      </c>
      <c r="I554" s="52">
        <v>44303065.488835</v>
      </c>
      <c r="J554" s="52">
        <v>46408945.332134202</v>
      </c>
      <c r="K554" s="52">
        <v>49825023.252444603</v>
      </c>
      <c r="L554" s="52">
        <v>55463653.872334599</v>
      </c>
      <c r="M554" s="52">
        <v>60916011.465109199</v>
      </c>
      <c r="N554" s="52">
        <v>66059636.752953999</v>
      </c>
      <c r="O554" s="52">
        <v>71247864.306394905</v>
      </c>
      <c r="P554" s="52">
        <v>76416369.965989202</v>
      </c>
    </row>
    <row r="555" spans="1:16" ht="14.4">
      <c r="A555" s="48" t="s">
        <v>170</v>
      </c>
      <c r="B555" s="48" t="s">
        <v>228</v>
      </c>
      <c r="C555" s="48" t="s">
        <v>338</v>
      </c>
      <c r="D555" s="48" t="s">
        <v>154</v>
      </c>
      <c r="E555" s="48" t="s">
        <v>16</v>
      </c>
      <c r="F555" s="51">
        <v>2964915.6799316402</v>
      </c>
      <c r="G555" s="52">
        <v>3626490.0207519499</v>
      </c>
      <c r="H555" s="52">
        <v>3717028.5034179701</v>
      </c>
      <c r="I555" s="52">
        <v>4094349.5069900001</v>
      </c>
      <c r="J555" s="52">
        <v>4271103.9701904403</v>
      </c>
      <c r="K555" s="52">
        <v>4544621.55009811</v>
      </c>
      <c r="L555" s="52">
        <v>4456046.2947674999</v>
      </c>
      <c r="M555" s="52">
        <v>4420372.2751177298</v>
      </c>
      <c r="N555" s="52">
        <v>4474326.5956666498</v>
      </c>
      <c r="O555" s="52">
        <v>4810229.3101162398</v>
      </c>
      <c r="P555" s="52">
        <v>5112364.2814521901</v>
      </c>
    </row>
    <row r="556" spans="1:16" ht="14.4">
      <c r="A556" s="48" t="s">
        <v>170</v>
      </c>
      <c r="B556" s="48" t="s">
        <v>228</v>
      </c>
      <c r="C556" s="48" t="s">
        <v>338</v>
      </c>
      <c r="D556" s="48" t="s">
        <v>155</v>
      </c>
      <c r="E556" s="48" t="s">
        <v>16</v>
      </c>
      <c r="F556" s="51">
        <v>1486477.99682617</v>
      </c>
      <c r="G556" s="52">
        <v>1737880.2490234401</v>
      </c>
      <c r="H556" s="52">
        <v>1858727.93579102</v>
      </c>
      <c r="I556" s="52">
        <v>1960464.8463999999</v>
      </c>
      <c r="J556" s="52">
        <v>2060686.37241892</v>
      </c>
      <c r="K556" s="52">
        <v>2187279.2415894498</v>
      </c>
      <c r="L556" s="52">
        <v>2344292.9239038299</v>
      </c>
      <c r="M556" s="52">
        <v>2317245.7300071502</v>
      </c>
      <c r="N556" s="52">
        <v>2237677.68837346</v>
      </c>
      <c r="O556" s="52">
        <v>2377841.8342194301</v>
      </c>
      <c r="P556" s="52">
        <v>2546762.6947538401</v>
      </c>
    </row>
    <row r="557" spans="1:16" ht="14.4">
      <c r="A557" s="48" t="s">
        <v>170</v>
      </c>
      <c r="B557" s="48" t="s">
        <v>228</v>
      </c>
      <c r="C557" s="48" t="s">
        <v>338</v>
      </c>
      <c r="D557" s="48" t="s">
        <v>156</v>
      </c>
      <c r="E557" s="48" t="s">
        <v>16</v>
      </c>
      <c r="F557" s="51">
        <v>2339155.3649902302</v>
      </c>
      <c r="G557" s="52">
        <v>2509089.84375</v>
      </c>
      <c r="H557" s="52">
        <v>2827032.3791503902</v>
      </c>
      <c r="I557" s="52">
        <v>2831466.98276</v>
      </c>
      <c r="J557" s="52">
        <v>2972666.73078486</v>
      </c>
      <c r="K557" s="52">
        <v>3212221.3587587602</v>
      </c>
      <c r="L557" s="52">
        <v>3634441.7402798398</v>
      </c>
      <c r="M557" s="52">
        <v>3568975.31382378</v>
      </c>
      <c r="N557" s="52">
        <v>3568439.5421950798</v>
      </c>
      <c r="O557" s="52">
        <v>3564735.6423922698</v>
      </c>
      <c r="P557" s="52">
        <v>3815067.2961426899</v>
      </c>
    </row>
    <row r="558" spans="1:16" ht="14.4">
      <c r="A558" s="48" t="s">
        <v>170</v>
      </c>
      <c r="B558" s="48" t="s">
        <v>228</v>
      </c>
      <c r="C558" s="48" t="s">
        <v>338</v>
      </c>
      <c r="D558" s="48" t="s">
        <v>157</v>
      </c>
      <c r="E558" s="48" t="s">
        <v>16</v>
      </c>
      <c r="F558" s="51">
        <v>3812569.2443847698</v>
      </c>
      <c r="G558" s="52">
        <v>4197062.07275391</v>
      </c>
      <c r="H558" s="52">
        <v>4408749.3591308603</v>
      </c>
      <c r="I558" s="52">
        <v>4799503.3997950004</v>
      </c>
      <c r="J558" s="52">
        <v>4842350.5484036002</v>
      </c>
      <c r="K558" s="52">
        <v>5078265.1641916595</v>
      </c>
      <c r="L558" s="52">
        <v>5750615.7576557798</v>
      </c>
      <c r="M558" s="52">
        <v>6342456.9002566403</v>
      </c>
      <c r="N558" s="52">
        <v>6261187.6802928103</v>
      </c>
      <c r="O558" s="52">
        <v>6184011.8323629899</v>
      </c>
      <c r="P558" s="52">
        <v>6320397.1725577498</v>
      </c>
    </row>
    <row r="559" spans="1:16" ht="14.4">
      <c r="A559" s="48" t="s">
        <v>170</v>
      </c>
      <c r="B559" s="48" t="s">
        <v>228</v>
      </c>
      <c r="C559" s="48" t="s">
        <v>338</v>
      </c>
      <c r="D559" s="48" t="s">
        <v>158</v>
      </c>
      <c r="E559" s="48" t="s">
        <v>16</v>
      </c>
      <c r="F559" s="51">
        <v>3614130.0354003902</v>
      </c>
      <c r="G559" s="52">
        <v>4043118.2861328102</v>
      </c>
      <c r="H559" s="52">
        <v>4332360.2294921903</v>
      </c>
      <c r="I559" s="52">
        <v>4558109.8666300001</v>
      </c>
      <c r="J559" s="52">
        <v>4790485.5916854497</v>
      </c>
      <c r="K559" s="52">
        <v>5042340.5058264304</v>
      </c>
      <c r="L559" s="52">
        <v>5374877.1348826597</v>
      </c>
      <c r="M559" s="52">
        <v>6056015.4568872098</v>
      </c>
      <c r="N559" s="52">
        <v>6655643.3022164097</v>
      </c>
      <c r="O559" s="52">
        <v>6580407.2956085904</v>
      </c>
      <c r="P559" s="52">
        <v>6503151.9495696202</v>
      </c>
    </row>
    <row r="560" spans="1:16" ht="14.4">
      <c r="A560" s="48" t="s">
        <v>170</v>
      </c>
      <c r="B560" s="48" t="s">
        <v>228</v>
      </c>
      <c r="C560" s="48" t="s">
        <v>338</v>
      </c>
      <c r="D560" s="48" t="s">
        <v>159</v>
      </c>
      <c r="E560" s="48" t="s">
        <v>16</v>
      </c>
      <c r="F560" s="51">
        <v>6215601.4709472703</v>
      </c>
      <c r="G560" s="52">
        <v>7213107.2998046903</v>
      </c>
      <c r="H560" s="52">
        <v>7978431.7932128897</v>
      </c>
      <c r="I560" s="52">
        <v>8692790.0869149994</v>
      </c>
      <c r="J560" s="52">
        <v>8911148.5918847192</v>
      </c>
      <c r="K560" s="52">
        <v>9281897.8100837097</v>
      </c>
      <c r="L560" s="52">
        <v>10074599.187167799</v>
      </c>
      <c r="M560" s="52">
        <v>10943777.356813701</v>
      </c>
      <c r="N560" s="52">
        <v>11975771.635812201</v>
      </c>
      <c r="O560" s="52">
        <v>13265431.608769</v>
      </c>
      <c r="P560" s="52">
        <v>13797389.6454503</v>
      </c>
    </row>
    <row r="561" spans="1:16" ht="14.4">
      <c r="A561" s="48" t="s">
        <v>170</v>
      </c>
      <c r="B561" s="48" t="s">
        <v>228</v>
      </c>
      <c r="C561" s="48" t="s">
        <v>338</v>
      </c>
      <c r="D561" s="48" t="s">
        <v>160</v>
      </c>
      <c r="E561" s="48" t="s">
        <v>16</v>
      </c>
      <c r="F561" s="51">
        <v>4240715.9271240197</v>
      </c>
      <c r="G561" s="52">
        <v>5471120.9106445303</v>
      </c>
      <c r="H561" s="52">
        <v>6408616.5771484403</v>
      </c>
      <c r="I561" s="52">
        <v>7269525.2691050004</v>
      </c>
      <c r="J561" s="52">
        <v>7591724.6341938097</v>
      </c>
      <c r="K561" s="52">
        <v>8059209.3084331704</v>
      </c>
      <c r="L561" s="52">
        <v>8803919.4579774197</v>
      </c>
      <c r="M561" s="52">
        <v>9460055.5888461694</v>
      </c>
      <c r="N561" s="52">
        <v>10281910.379822601</v>
      </c>
      <c r="O561" s="52">
        <v>11160931.223527299</v>
      </c>
      <c r="P561" s="52">
        <v>12198472.9330965</v>
      </c>
    </row>
    <row r="562" spans="1:16" ht="14.4">
      <c r="A562" s="48" t="s">
        <v>170</v>
      </c>
      <c r="B562" s="48" t="s">
        <v>228</v>
      </c>
      <c r="C562" s="48" t="s">
        <v>338</v>
      </c>
      <c r="D562" s="48" t="s">
        <v>161</v>
      </c>
      <c r="E562" s="48" t="s">
        <v>16</v>
      </c>
      <c r="F562" s="51">
        <v>1404606.3156127899</v>
      </c>
      <c r="G562" s="52">
        <v>1857882.0343017599</v>
      </c>
      <c r="H562" s="52">
        <v>2407852.1575927702</v>
      </c>
      <c r="I562" s="52">
        <v>2945277.69649</v>
      </c>
      <c r="J562" s="52">
        <v>3104856.9499755702</v>
      </c>
      <c r="K562" s="52">
        <v>3332871.8316126899</v>
      </c>
      <c r="L562" s="52">
        <v>3751048.3924129698</v>
      </c>
      <c r="M562" s="52">
        <v>4139274.1730765598</v>
      </c>
      <c r="N562" s="52">
        <v>4512257.70356673</v>
      </c>
      <c r="O562" s="52">
        <v>4809280.6385716302</v>
      </c>
      <c r="P562" s="52">
        <v>5337646.2548158197</v>
      </c>
    </row>
    <row r="563" spans="1:16" ht="14.4">
      <c r="A563" s="48" t="s">
        <v>170</v>
      </c>
      <c r="B563" s="48" t="s">
        <v>228</v>
      </c>
      <c r="C563" s="48" t="s">
        <v>338</v>
      </c>
      <c r="D563" s="48" t="s">
        <v>162</v>
      </c>
      <c r="E563" s="48" t="s">
        <v>16</v>
      </c>
      <c r="F563" s="51">
        <v>426956.61926269502</v>
      </c>
      <c r="G563" s="52">
        <v>609394.775390625</v>
      </c>
      <c r="H563" s="52">
        <v>802604.06494140602</v>
      </c>
      <c r="I563" s="52">
        <v>1019758.192535</v>
      </c>
      <c r="J563" s="52">
        <v>1089716.12266048</v>
      </c>
      <c r="K563" s="52">
        <v>1232598.3052376299</v>
      </c>
      <c r="L563" s="52">
        <v>1386183.79793587</v>
      </c>
      <c r="M563" s="52">
        <v>1533783.18908049</v>
      </c>
      <c r="N563" s="52">
        <v>1706087.0032671101</v>
      </c>
      <c r="O563" s="52">
        <v>1815359.2756264601</v>
      </c>
      <c r="P563" s="52">
        <v>1985320.6793675099</v>
      </c>
    </row>
    <row r="564" spans="1:16" ht="14.4">
      <c r="A564" s="48" t="s">
        <v>170</v>
      </c>
      <c r="B564" s="48" t="s">
        <v>228</v>
      </c>
      <c r="C564" s="48" t="s">
        <v>338</v>
      </c>
      <c r="D564" s="48" t="s">
        <v>163</v>
      </c>
      <c r="E564" s="48" t="s">
        <v>16</v>
      </c>
      <c r="F564" s="51">
        <v>543911.63635253895</v>
      </c>
      <c r="G564" s="52">
        <v>779546.37908935605</v>
      </c>
      <c r="H564" s="52">
        <v>1005731.00280762</v>
      </c>
      <c r="I564" s="52">
        <v>1313763.2818799999</v>
      </c>
      <c r="J564" s="52">
        <v>1453960.20899581</v>
      </c>
      <c r="K564" s="52">
        <v>1640148.4305409</v>
      </c>
      <c r="L564" s="52">
        <v>1882786.5364989301</v>
      </c>
      <c r="M564" s="52">
        <v>2156240.0272184699</v>
      </c>
      <c r="N564" s="52">
        <v>2368765.5537442002</v>
      </c>
      <c r="O564" s="52">
        <v>2631540.2372115101</v>
      </c>
      <c r="P564" s="52">
        <v>2761498.8186625298</v>
      </c>
    </row>
    <row r="565" spans="1:16" ht="14.4">
      <c r="A565" s="48" t="s">
        <v>170</v>
      </c>
      <c r="B565" s="48" t="s">
        <v>228</v>
      </c>
      <c r="C565" s="48" t="s">
        <v>338</v>
      </c>
      <c r="D565" s="48" t="s">
        <v>164</v>
      </c>
      <c r="E565" s="48" t="s">
        <v>16</v>
      </c>
      <c r="F565" s="51">
        <v>744668.78509521496</v>
      </c>
      <c r="G565" s="52">
        <v>958416.13769531297</v>
      </c>
      <c r="H565" s="52">
        <v>1337047.0886230499</v>
      </c>
      <c r="I565" s="52">
        <v>1724924.3064900001</v>
      </c>
      <c r="J565" s="52">
        <v>1922933.8530244201</v>
      </c>
      <c r="K565" s="52">
        <v>2229404.2522910698</v>
      </c>
      <c r="L565" s="52">
        <v>2759949.4360244698</v>
      </c>
      <c r="M565" s="52">
        <v>3155510.6671924298</v>
      </c>
      <c r="N565" s="52">
        <v>3564042.1370803402</v>
      </c>
      <c r="O565" s="52">
        <v>3942800.56035282</v>
      </c>
      <c r="P565" s="52">
        <v>4312404.8905581804</v>
      </c>
    </row>
    <row r="566" spans="1:16" ht="14.4">
      <c r="A566" s="48" t="s">
        <v>170</v>
      </c>
      <c r="B566" s="48" t="s">
        <v>228</v>
      </c>
      <c r="C566" s="48" t="s">
        <v>338</v>
      </c>
      <c r="D566" s="48" t="s">
        <v>165</v>
      </c>
      <c r="E566" s="48" t="s">
        <v>16</v>
      </c>
      <c r="F566" s="51">
        <v>570861.12213134801</v>
      </c>
      <c r="G566" s="52">
        <v>706340.68298339797</v>
      </c>
      <c r="H566" s="52">
        <v>904565.75775146496</v>
      </c>
      <c r="I566" s="52">
        <v>1243583.2716600001</v>
      </c>
      <c r="J566" s="52">
        <v>1370031.0188012801</v>
      </c>
      <c r="K566" s="52">
        <v>1607000.8513486099</v>
      </c>
      <c r="L566" s="52">
        <v>2093827.12108875</v>
      </c>
      <c r="M566" s="52">
        <v>2607238.04690499</v>
      </c>
      <c r="N566" s="52">
        <v>2984165.6958008301</v>
      </c>
      <c r="O566" s="52">
        <v>3375706.1160420999</v>
      </c>
      <c r="P566" s="52">
        <v>3742923.2991389902</v>
      </c>
    </row>
    <row r="567" spans="1:16" ht="14.4">
      <c r="A567" s="48" t="s">
        <v>170</v>
      </c>
      <c r="B567" s="48" t="s">
        <v>228</v>
      </c>
      <c r="C567" s="48" t="s">
        <v>338</v>
      </c>
      <c r="D567" s="48" t="s">
        <v>166</v>
      </c>
      <c r="E567" s="48" t="s">
        <v>16</v>
      </c>
      <c r="F567" s="51">
        <v>896032.00110793102</v>
      </c>
      <c r="G567" s="52">
        <v>1148317.0001506801</v>
      </c>
      <c r="H567" s="52">
        <v>1482911.9912982001</v>
      </c>
      <c r="I567" s="52">
        <v>1849548.781185</v>
      </c>
      <c r="J567" s="52">
        <v>2027280.7391149099</v>
      </c>
      <c r="K567" s="52">
        <v>2377164.6424323302</v>
      </c>
      <c r="L567" s="52">
        <v>3151066.0917388401</v>
      </c>
      <c r="M567" s="52">
        <v>4215066.7398837702</v>
      </c>
      <c r="N567" s="52">
        <v>5469361.8351156004</v>
      </c>
      <c r="O567" s="52">
        <v>6729588.7315945504</v>
      </c>
      <c r="P567" s="52">
        <v>7982970.0504232701</v>
      </c>
    </row>
    <row r="568" spans="1:16" ht="14.4">
      <c r="A568" s="48" t="s">
        <v>320</v>
      </c>
      <c r="B568" s="48" t="s">
        <v>13</v>
      </c>
      <c r="C568" s="48" t="s">
        <v>152</v>
      </c>
      <c r="D568" s="48" t="s">
        <v>153</v>
      </c>
      <c r="E568" s="48" t="s">
        <v>171</v>
      </c>
      <c r="F568" s="57">
        <v>0.751121548870752</v>
      </c>
      <c r="G568" s="58">
        <v>0.71578030289146999</v>
      </c>
      <c r="H568" s="58">
        <v>0.69862261264421699</v>
      </c>
      <c r="I568" s="58">
        <v>0.67246004953013105</v>
      </c>
      <c r="J568" s="58">
        <v>0.66666463246123298</v>
      </c>
      <c r="K568" s="58">
        <v>0.66168941521531199</v>
      </c>
      <c r="L568" s="58">
        <v>0.65220005794609803</v>
      </c>
      <c r="M568" s="58">
        <v>0.643274839480101</v>
      </c>
      <c r="N568" s="58">
        <v>0.64169805979250005</v>
      </c>
      <c r="O568" s="58">
        <v>0.64123618058778498</v>
      </c>
      <c r="P568" s="58">
        <v>0.64086499053138202</v>
      </c>
    </row>
    <row r="569" spans="1:16" ht="14.4">
      <c r="A569" s="48" t="s">
        <v>320</v>
      </c>
      <c r="B569" s="48" t="s">
        <v>13</v>
      </c>
      <c r="C569" s="48" t="s">
        <v>152</v>
      </c>
      <c r="D569" s="48" t="s">
        <v>154</v>
      </c>
      <c r="E569" s="48" t="s">
        <v>171</v>
      </c>
      <c r="F569" s="57">
        <v>0.52530933633627197</v>
      </c>
      <c r="G569" s="58">
        <v>0.397769099376312</v>
      </c>
      <c r="H569" s="58">
        <v>0.403166574463591</v>
      </c>
      <c r="I569" s="58">
        <v>0.37884336962821202</v>
      </c>
      <c r="J569" s="58">
        <v>0.37891695732158198</v>
      </c>
      <c r="K569" s="58">
        <v>0.38090555579540097</v>
      </c>
      <c r="L569" s="58">
        <v>0.37354426730427298</v>
      </c>
      <c r="M569" s="58">
        <v>0.37128055099486201</v>
      </c>
      <c r="N569" s="58">
        <v>0.36664123129619902</v>
      </c>
      <c r="O569" s="58">
        <v>0.36599256784834</v>
      </c>
      <c r="P569" s="58">
        <v>0.36754845877806702</v>
      </c>
    </row>
    <row r="570" spans="1:16" ht="14.4">
      <c r="A570" s="48" t="s">
        <v>320</v>
      </c>
      <c r="B570" s="48" t="s">
        <v>13</v>
      </c>
      <c r="C570" s="48" t="s">
        <v>152</v>
      </c>
      <c r="D570" s="48" t="s">
        <v>155</v>
      </c>
      <c r="E570" s="48" t="s">
        <v>171</v>
      </c>
      <c r="F570" s="57">
        <v>0.79028302490122904</v>
      </c>
      <c r="G570" s="58">
        <v>0.71584380221509503</v>
      </c>
      <c r="H570" s="58">
        <v>0.71809599987626405</v>
      </c>
      <c r="I570" s="58">
        <v>0.69302542742164597</v>
      </c>
      <c r="J570" s="58">
        <v>0.69988003817148203</v>
      </c>
      <c r="K570" s="58">
        <v>0.70105652237099703</v>
      </c>
      <c r="L570" s="58">
        <v>0.69725937584707298</v>
      </c>
      <c r="M570" s="58">
        <v>0.69540408954597799</v>
      </c>
      <c r="N570" s="58">
        <v>0.69791553033695497</v>
      </c>
      <c r="O570" s="58">
        <v>0.69908703196272504</v>
      </c>
      <c r="P570" s="58">
        <v>0.70058943435527798</v>
      </c>
    </row>
    <row r="571" spans="1:16" ht="14.4">
      <c r="A571" s="48" t="s">
        <v>320</v>
      </c>
      <c r="B571" s="48" t="s">
        <v>13</v>
      </c>
      <c r="C571" s="48" t="s">
        <v>152</v>
      </c>
      <c r="D571" s="48" t="s">
        <v>156</v>
      </c>
      <c r="E571" s="48" t="s">
        <v>171</v>
      </c>
      <c r="F571" s="57">
        <v>0.86005596353317204</v>
      </c>
      <c r="G571" s="58">
        <v>0.81326045178362905</v>
      </c>
      <c r="H571" s="58">
        <v>0.81196450223040695</v>
      </c>
      <c r="I571" s="58">
        <v>0.78871032233392402</v>
      </c>
      <c r="J571" s="58">
        <v>0.78840658444868905</v>
      </c>
      <c r="K571" s="58">
        <v>0.79021091704008395</v>
      </c>
      <c r="L571" s="58">
        <v>0.78648567479329301</v>
      </c>
      <c r="M571" s="58">
        <v>0.78417540095303295</v>
      </c>
      <c r="N571" s="58">
        <v>0.78488764154527502</v>
      </c>
      <c r="O571" s="58">
        <v>0.78840036950412196</v>
      </c>
      <c r="P571" s="58">
        <v>0.79034526573809805</v>
      </c>
    </row>
    <row r="572" spans="1:16" ht="14.4">
      <c r="A572" s="48" t="s">
        <v>320</v>
      </c>
      <c r="B572" s="48" t="s">
        <v>13</v>
      </c>
      <c r="C572" s="48" t="s">
        <v>152</v>
      </c>
      <c r="D572" s="48" t="s">
        <v>157</v>
      </c>
      <c r="E572" s="48" t="s">
        <v>171</v>
      </c>
      <c r="F572" s="57">
        <v>0.88929725409601601</v>
      </c>
      <c r="G572" s="58">
        <v>0.86029631037966203</v>
      </c>
      <c r="H572" s="58">
        <v>0.85386786289567396</v>
      </c>
      <c r="I572" s="58">
        <v>0.84571338123739304</v>
      </c>
      <c r="J572" s="58">
        <v>0.84517429765041097</v>
      </c>
      <c r="K572" s="58">
        <v>0.845807553185844</v>
      </c>
      <c r="L572" s="58">
        <v>0.84513009314623799</v>
      </c>
      <c r="M572" s="58">
        <v>0.84185198242085102</v>
      </c>
      <c r="N572" s="58">
        <v>0.84298483750207498</v>
      </c>
      <c r="O572" s="58">
        <v>0.84440561082693999</v>
      </c>
      <c r="P572" s="58">
        <v>0.84582371161678704</v>
      </c>
    </row>
    <row r="573" spans="1:16" ht="14.4">
      <c r="A573" s="48" t="s">
        <v>320</v>
      </c>
      <c r="B573" s="48" t="s">
        <v>13</v>
      </c>
      <c r="C573" s="48" t="s">
        <v>152</v>
      </c>
      <c r="D573" s="48" t="s">
        <v>158</v>
      </c>
      <c r="E573" s="48" t="s">
        <v>171</v>
      </c>
      <c r="F573" s="57">
        <v>0.89430838589933503</v>
      </c>
      <c r="G573" s="58">
        <v>0.86689974094427602</v>
      </c>
      <c r="H573" s="58">
        <v>0.86293146446696001</v>
      </c>
      <c r="I573" s="58">
        <v>0.83944097691967201</v>
      </c>
      <c r="J573" s="58">
        <v>0.84707461795261996</v>
      </c>
      <c r="K573" s="58">
        <v>0.85071956317050101</v>
      </c>
      <c r="L573" s="58">
        <v>0.84989533336539602</v>
      </c>
      <c r="M573" s="58">
        <v>0.84904620837307698</v>
      </c>
      <c r="N573" s="58">
        <v>0.85060118705765597</v>
      </c>
      <c r="O573" s="58">
        <v>0.855555535806102</v>
      </c>
      <c r="P573" s="58">
        <v>0.85888884589039405</v>
      </c>
    </row>
    <row r="574" spans="1:16" ht="14.4">
      <c r="A574" s="48" t="s">
        <v>320</v>
      </c>
      <c r="B574" s="48" t="s">
        <v>13</v>
      </c>
      <c r="C574" s="48" t="s">
        <v>152</v>
      </c>
      <c r="D574" s="48" t="s">
        <v>159</v>
      </c>
      <c r="E574" s="48" t="s">
        <v>171</v>
      </c>
      <c r="F574" s="57">
        <v>0.89850608138893495</v>
      </c>
      <c r="G574" s="58">
        <v>0.87820740229308103</v>
      </c>
      <c r="H574" s="58">
        <v>0.87179855397221995</v>
      </c>
      <c r="I574" s="58">
        <v>0.85393427266990696</v>
      </c>
      <c r="J574" s="58">
        <v>0.855520793936698</v>
      </c>
      <c r="K574" s="58">
        <v>0.85881389468983904</v>
      </c>
      <c r="L574" s="58">
        <v>0.86090720211496097</v>
      </c>
      <c r="M574" s="58">
        <v>0.85971502789006604</v>
      </c>
      <c r="N574" s="58">
        <v>0.86058301178088903</v>
      </c>
      <c r="O574" s="58">
        <v>0.86278028489517</v>
      </c>
      <c r="P574" s="58">
        <v>0.86470928870250796</v>
      </c>
    </row>
    <row r="575" spans="1:16" ht="14.4">
      <c r="A575" s="48" t="s">
        <v>320</v>
      </c>
      <c r="B575" s="48" t="s">
        <v>13</v>
      </c>
      <c r="C575" s="48" t="s">
        <v>152</v>
      </c>
      <c r="D575" s="48" t="s">
        <v>160</v>
      </c>
      <c r="E575" s="48" t="s">
        <v>171</v>
      </c>
      <c r="F575" s="57">
        <v>0.88701166550378097</v>
      </c>
      <c r="G575" s="58">
        <v>0.86695716796862399</v>
      </c>
      <c r="H575" s="58">
        <v>0.85327143239317205</v>
      </c>
      <c r="I575" s="58">
        <v>0.84599018174660101</v>
      </c>
      <c r="J575" s="58">
        <v>0.84430941424957595</v>
      </c>
      <c r="K575" s="58">
        <v>0.84931834569186504</v>
      </c>
      <c r="L575" s="58">
        <v>0.85326815041070003</v>
      </c>
      <c r="M575" s="58">
        <v>0.853113150628654</v>
      </c>
      <c r="N575" s="58">
        <v>0.85676318499818804</v>
      </c>
      <c r="O575" s="58">
        <v>0.85886059940963</v>
      </c>
      <c r="P575" s="58">
        <v>0.86138667845328898</v>
      </c>
    </row>
    <row r="576" spans="1:16" ht="14.4">
      <c r="A576" s="48" t="s">
        <v>320</v>
      </c>
      <c r="B576" s="48" t="s">
        <v>13</v>
      </c>
      <c r="C576" s="48" t="s">
        <v>152</v>
      </c>
      <c r="D576" s="48" t="s">
        <v>161</v>
      </c>
      <c r="E576" s="48" t="s">
        <v>171</v>
      </c>
      <c r="F576" s="57">
        <v>0.81211474214721602</v>
      </c>
      <c r="G576" s="58">
        <v>0.80388685033154705</v>
      </c>
      <c r="H576" s="58">
        <v>0.78931992692640396</v>
      </c>
      <c r="I576" s="58">
        <v>0.77399053293451003</v>
      </c>
      <c r="J576" s="58">
        <v>0.77259671612599601</v>
      </c>
      <c r="K576" s="58">
        <v>0.77690828031053905</v>
      </c>
      <c r="L576" s="58">
        <v>0.78181743033308404</v>
      </c>
      <c r="M576" s="58">
        <v>0.78442287998719895</v>
      </c>
      <c r="N576" s="58">
        <v>0.78785479290260896</v>
      </c>
      <c r="O576" s="58">
        <v>0.79073302289111103</v>
      </c>
      <c r="P576" s="58">
        <v>0.79641750310465398</v>
      </c>
    </row>
    <row r="577" spans="1:16" ht="14.4">
      <c r="A577" s="48" t="s">
        <v>320</v>
      </c>
      <c r="B577" s="48" t="s">
        <v>13</v>
      </c>
      <c r="C577" s="48" t="s">
        <v>152</v>
      </c>
      <c r="D577" s="48" t="s">
        <v>162</v>
      </c>
      <c r="E577" s="48" t="s">
        <v>171</v>
      </c>
      <c r="F577" s="57">
        <v>0.71068772554725701</v>
      </c>
      <c r="G577" s="58">
        <v>0.72135753131374902</v>
      </c>
      <c r="H577" s="58">
        <v>0.71189230432607398</v>
      </c>
      <c r="I577" s="58">
        <v>0.69645590508644994</v>
      </c>
      <c r="J577" s="58">
        <v>0.69359865049939595</v>
      </c>
      <c r="K577" s="58">
        <v>0.70123123965204504</v>
      </c>
      <c r="L577" s="58">
        <v>0.71106010539742703</v>
      </c>
      <c r="M577" s="58">
        <v>0.71343451752305598</v>
      </c>
      <c r="N577" s="58">
        <v>0.72399413326695705</v>
      </c>
      <c r="O577" s="58">
        <v>0.73025521386914505</v>
      </c>
      <c r="P577" s="58">
        <v>0.73107677934465298</v>
      </c>
    </row>
    <row r="578" spans="1:16" ht="14.4">
      <c r="A578" s="48" t="s">
        <v>320</v>
      </c>
      <c r="B578" s="48" t="s">
        <v>13</v>
      </c>
      <c r="C578" s="48" t="s">
        <v>152</v>
      </c>
      <c r="D578" s="48" t="s">
        <v>163</v>
      </c>
      <c r="E578" s="48" t="s">
        <v>171</v>
      </c>
      <c r="F578" s="57">
        <v>0.55185024932712001</v>
      </c>
      <c r="G578" s="58">
        <v>0.59599236516950305</v>
      </c>
      <c r="H578" s="58">
        <v>0.57996932928959699</v>
      </c>
      <c r="I578" s="58">
        <v>0.58178916367256905</v>
      </c>
      <c r="J578" s="58">
        <v>0.57952990921943104</v>
      </c>
      <c r="K578" s="58">
        <v>0.58760954814899102</v>
      </c>
      <c r="L578" s="58">
        <v>0.59706663397300097</v>
      </c>
      <c r="M578" s="58">
        <v>0.601729646811337</v>
      </c>
      <c r="N578" s="58">
        <v>0.61156549758815704</v>
      </c>
      <c r="O578" s="58">
        <v>0.62095427849027296</v>
      </c>
      <c r="P578" s="58">
        <v>0.62547003205373697</v>
      </c>
    </row>
    <row r="579" spans="1:16" ht="14.4">
      <c r="A579" s="48" t="s">
        <v>320</v>
      </c>
      <c r="B579" s="48" t="s">
        <v>13</v>
      </c>
      <c r="C579" s="48" t="s">
        <v>152</v>
      </c>
      <c r="D579" s="48" t="s">
        <v>164</v>
      </c>
      <c r="E579" s="48" t="s">
        <v>171</v>
      </c>
      <c r="F579" s="57">
        <v>0.35315628802256999</v>
      </c>
      <c r="G579" s="58">
        <v>0.35932756833044199</v>
      </c>
      <c r="H579" s="58">
        <v>0.36901375880484</v>
      </c>
      <c r="I579" s="58">
        <v>0.34613060133748103</v>
      </c>
      <c r="J579" s="58">
        <v>0.36364035587538002</v>
      </c>
      <c r="K579" s="58">
        <v>0.37444274355638901</v>
      </c>
      <c r="L579" s="58">
        <v>0.38596558972716499</v>
      </c>
      <c r="M579" s="58">
        <v>0.39496563763993597</v>
      </c>
      <c r="N579" s="58">
        <v>0.40926988678405202</v>
      </c>
      <c r="O579" s="58">
        <v>0.42718811499467402</v>
      </c>
      <c r="P579" s="58">
        <v>0.44378090414043903</v>
      </c>
    </row>
    <row r="580" spans="1:16" ht="14.4">
      <c r="A580" s="48" t="s">
        <v>320</v>
      </c>
      <c r="B580" s="48" t="s">
        <v>13</v>
      </c>
      <c r="C580" s="48" t="s">
        <v>152</v>
      </c>
      <c r="D580" s="48" t="s">
        <v>165</v>
      </c>
      <c r="E580" s="48" t="s">
        <v>171</v>
      </c>
      <c r="F580" s="57">
        <v>0.21467310995710401</v>
      </c>
      <c r="G580" s="58">
        <v>0.207768199353388</v>
      </c>
      <c r="H580" s="58">
        <v>0.21903160857321</v>
      </c>
      <c r="I580" s="58">
        <v>0.21389047123787899</v>
      </c>
      <c r="J580" s="58">
        <v>0.215017873588321</v>
      </c>
      <c r="K580" s="58">
        <v>0.221529934758672</v>
      </c>
      <c r="L580" s="58">
        <v>0.23240324411379801</v>
      </c>
      <c r="M580" s="58">
        <v>0.240622547367665</v>
      </c>
      <c r="N580" s="58">
        <v>0.25143991092451601</v>
      </c>
      <c r="O580" s="58">
        <v>0.26543601537644201</v>
      </c>
      <c r="P580" s="58">
        <v>0.280819215802252</v>
      </c>
    </row>
    <row r="581" spans="1:16" ht="14.4">
      <c r="A581" s="48" t="s">
        <v>320</v>
      </c>
      <c r="B581" s="48" t="s">
        <v>13</v>
      </c>
      <c r="C581" s="48" t="s">
        <v>152</v>
      </c>
      <c r="D581" s="48" t="s">
        <v>166</v>
      </c>
      <c r="E581" s="48" t="s">
        <v>171</v>
      </c>
      <c r="F581" s="57">
        <v>8.67195280379605E-2</v>
      </c>
      <c r="G581" s="58">
        <v>8.1929342442135802E-2</v>
      </c>
      <c r="H581" s="58">
        <v>9.2609543890663601E-2</v>
      </c>
      <c r="I581" s="58">
        <v>0.10388390888118899</v>
      </c>
      <c r="J581" s="58">
        <v>0.10627547463197599</v>
      </c>
      <c r="K581" s="58">
        <v>0.110518899281631</v>
      </c>
      <c r="L581" s="58">
        <v>0.114320676901951</v>
      </c>
      <c r="M581" s="58">
        <v>0.116991523915029</v>
      </c>
      <c r="N581" s="58">
        <v>0.119883561920109</v>
      </c>
      <c r="O581" s="58">
        <v>0.122965574588549</v>
      </c>
      <c r="P581" s="58">
        <v>0.129349500857317</v>
      </c>
    </row>
    <row r="582" spans="1:16" ht="14.4">
      <c r="A582" s="48" t="s">
        <v>320</v>
      </c>
      <c r="B582" s="48" t="s">
        <v>13</v>
      </c>
      <c r="C582" s="48" t="s">
        <v>167</v>
      </c>
      <c r="D582" s="48" t="s">
        <v>153</v>
      </c>
      <c r="E582" s="48" t="s">
        <v>171</v>
      </c>
      <c r="F582" s="57">
        <v>0.74937565015940899</v>
      </c>
      <c r="G582" s="58">
        <v>0.72099670677013095</v>
      </c>
      <c r="H582" s="58">
        <v>0.69329249275359095</v>
      </c>
      <c r="I582" s="58">
        <v>0.66294863902915901</v>
      </c>
      <c r="J582" s="58">
        <v>0.654503376744626</v>
      </c>
      <c r="K582" s="58">
        <v>0.64749007543179804</v>
      </c>
      <c r="L582" s="58">
        <v>0.63251024336569295</v>
      </c>
      <c r="M582" s="58">
        <v>0.61855987936189605</v>
      </c>
      <c r="N582" s="58">
        <v>0.61541539455669203</v>
      </c>
      <c r="O582" s="58">
        <v>0.61626917277843296</v>
      </c>
      <c r="P582" s="58">
        <v>0.61740866117910698</v>
      </c>
    </row>
    <row r="583" spans="1:16" ht="14.4">
      <c r="A583" s="48" t="s">
        <v>320</v>
      </c>
      <c r="B583" s="48" t="s">
        <v>13</v>
      </c>
      <c r="C583" s="48" t="s">
        <v>167</v>
      </c>
      <c r="D583" s="48" t="s">
        <v>154</v>
      </c>
      <c r="E583" s="48" t="s">
        <v>171</v>
      </c>
      <c r="F583" s="57">
        <v>0.56897160262968904</v>
      </c>
      <c r="G583" s="58">
        <v>0.45235512279621798</v>
      </c>
      <c r="H583" s="58">
        <v>0.44145318699134101</v>
      </c>
      <c r="I583" s="58">
        <v>0.41080043550047701</v>
      </c>
      <c r="J583" s="58">
        <v>0.411597551826692</v>
      </c>
      <c r="K583" s="58">
        <v>0.41655553277146401</v>
      </c>
      <c r="L583" s="58">
        <v>0.40752596180284001</v>
      </c>
      <c r="M583" s="58">
        <v>0.400011874641715</v>
      </c>
      <c r="N583" s="58">
        <v>0.40078562282985197</v>
      </c>
      <c r="O583" s="58">
        <v>0.405352040408054</v>
      </c>
      <c r="P583" s="58">
        <v>0.41261087722168599</v>
      </c>
    </row>
    <row r="584" spans="1:16" ht="14.4">
      <c r="A584" s="48" t="s">
        <v>320</v>
      </c>
      <c r="B584" s="48" t="s">
        <v>13</v>
      </c>
      <c r="C584" s="48" t="s">
        <v>167</v>
      </c>
      <c r="D584" s="48" t="s">
        <v>155</v>
      </c>
      <c r="E584" s="48" t="s">
        <v>171</v>
      </c>
      <c r="F584" s="57">
        <v>0.81718872014869604</v>
      </c>
      <c r="G584" s="58">
        <v>0.763575323618924</v>
      </c>
      <c r="H584" s="58">
        <v>0.75106762603820698</v>
      </c>
      <c r="I584" s="58">
        <v>0.70950542243718595</v>
      </c>
      <c r="J584" s="58">
        <v>0.72088832655517598</v>
      </c>
      <c r="K584" s="58">
        <v>0.72398327622163905</v>
      </c>
      <c r="L584" s="58">
        <v>0.723006690997682</v>
      </c>
      <c r="M584" s="58">
        <v>0.72180380637195296</v>
      </c>
      <c r="N584" s="58">
        <v>0.72420088038154895</v>
      </c>
      <c r="O584" s="58">
        <v>0.72882799145037902</v>
      </c>
      <c r="P584" s="58">
        <v>0.73542893575597501</v>
      </c>
    </row>
    <row r="585" spans="1:16" ht="14.4">
      <c r="A585" s="48" t="s">
        <v>320</v>
      </c>
      <c r="B585" s="48" t="s">
        <v>13</v>
      </c>
      <c r="C585" s="48" t="s">
        <v>167</v>
      </c>
      <c r="D585" s="48" t="s">
        <v>156</v>
      </c>
      <c r="E585" s="48" t="s">
        <v>171</v>
      </c>
      <c r="F585" s="57">
        <v>0.873162266752185</v>
      </c>
      <c r="G585" s="58">
        <v>0.84361745819254397</v>
      </c>
      <c r="H585" s="58">
        <v>0.83516809177013696</v>
      </c>
      <c r="I585" s="58">
        <v>0.80941644478220298</v>
      </c>
      <c r="J585" s="58">
        <v>0.80913017959050304</v>
      </c>
      <c r="K585" s="58">
        <v>0.812700748675937</v>
      </c>
      <c r="L585" s="58">
        <v>0.81276285716622898</v>
      </c>
      <c r="M585" s="58">
        <v>0.81115394001544605</v>
      </c>
      <c r="N585" s="58">
        <v>0.81296851974353701</v>
      </c>
      <c r="O585" s="58">
        <v>0.81789271737695601</v>
      </c>
      <c r="P585" s="58">
        <v>0.82499434500239599</v>
      </c>
    </row>
    <row r="586" spans="1:16" ht="14.4">
      <c r="A586" s="48" t="s">
        <v>320</v>
      </c>
      <c r="B586" s="48" t="s">
        <v>13</v>
      </c>
      <c r="C586" s="48" t="s">
        <v>167</v>
      </c>
      <c r="D586" s="48" t="s">
        <v>157</v>
      </c>
      <c r="E586" s="48" t="s">
        <v>171</v>
      </c>
      <c r="F586" s="57">
        <v>0.90237120484035804</v>
      </c>
      <c r="G586" s="58">
        <v>0.88295402877523299</v>
      </c>
      <c r="H586" s="58">
        <v>0.87300210164870595</v>
      </c>
      <c r="I586" s="58">
        <v>0.86616033553581495</v>
      </c>
      <c r="J586" s="58">
        <v>0.86405037331201195</v>
      </c>
      <c r="K586" s="58">
        <v>0.86643811620186695</v>
      </c>
      <c r="L586" s="58">
        <v>0.86850792735715598</v>
      </c>
      <c r="M586" s="58">
        <v>0.86787169425795496</v>
      </c>
      <c r="N586" s="58">
        <v>0.86970164962507501</v>
      </c>
      <c r="O586" s="58">
        <v>0.87066003939302306</v>
      </c>
      <c r="P586" s="58">
        <v>0.87167102338762703</v>
      </c>
    </row>
    <row r="587" spans="1:16" ht="14.4">
      <c r="A587" s="48" t="s">
        <v>320</v>
      </c>
      <c r="B587" s="48" t="s">
        <v>13</v>
      </c>
      <c r="C587" s="48" t="s">
        <v>167</v>
      </c>
      <c r="D587" s="48" t="s">
        <v>158</v>
      </c>
      <c r="E587" s="48" t="s">
        <v>171</v>
      </c>
      <c r="F587" s="57">
        <v>0.90108171698486095</v>
      </c>
      <c r="G587" s="58">
        <v>0.88510034587856301</v>
      </c>
      <c r="H587" s="58">
        <v>0.87516795210464404</v>
      </c>
      <c r="I587" s="58">
        <v>0.85352283501284898</v>
      </c>
      <c r="J587" s="58">
        <v>0.86060138567262801</v>
      </c>
      <c r="K587" s="58">
        <v>0.86464370112184896</v>
      </c>
      <c r="L587" s="58">
        <v>0.86563978266790997</v>
      </c>
      <c r="M587" s="58">
        <v>0.866383635341749</v>
      </c>
      <c r="N587" s="58">
        <v>0.87005421329569899</v>
      </c>
      <c r="O587" s="58">
        <v>0.87556782762088803</v>
      </c>
      <c r="P587" s="58">
        <v>0.87744207619409098</v>
      </c>
    </row>
    <row r="588" spans="1:16" ht="14.4">
      <c r="A588" s="48" t="s">
        <v>320</v>
      </c>
      <c r="B588" s="48" t="s">
        <v>13</v>
      </c>
      <c r="C588" s="48" t="s">
        <v>167</v>
      </c>
      <c r="D588" s="48" t="s">
        <v>159</v>
      </c>
      <c r="E588" s="48" t="s">
        <v>171</v>
      </c>
      <c r="F588" s="57">
        <v>0.90166813623052999</v>
      </c>
      <c r="G588" s="58">
        <v>0.89115226486731602</v>
      </c>
      <c r="H588" s="58">
        <v>0.87911140285501099</v>
      </c>
      <c r="I588" s="58">
        <v>0.86617675859892995</v>
      </c>
      <c r="J588" s="58">
        <v>0.86545852415977498</v>
      </c>
      <c r="K588" s="58">
        <v>0.86995161270287402</v>
      </c>
      <c r="L588" s="58">
        <v>0.87303628535160804</v>
      </c>
      <c r="M588" s="58">
        <v>0.87249750029210404</v>
      </c>
      <c r="N588" s="58">
        <v>0.87497288424716801</v>
      </c>
      <c r="O588" s="58">
        <v>0.87869318067727198</v>
      </c>
      <c r="P588" s="58">
        <v>0.88154426588143997</v>
      </c>
    </row>
    <row r="589" spans="1:16" ht="14.4">
      <c r="A589" s="48" t="s">
        <v>320</v>
      </c>
      <c r="B589" s="48" t="s">
        <v>13</v>
      </c>
      <c r="C589" s="48" t="s">
        <v>167</v>
      </c>
      <c r="D589" s="48" t="s">
        <v>160</v>
      </c>
      <c r="E589" s="48" t="s">
        <v>171</v>
      </c>
      <c r="F589" s="57">
        <v>0.89140249479539602</v>
      </c>
      <c r="G589" s="58">
        <v>0.87564408629500501</v>
      </c>
      <c r="H589" s="58">
        <v>0.858502808233915</v>
      </c>
      <c r="I589" s="58">
        <v>0.85182031464332397</v>
      </c>
      <c r="J589" s="58">
        <v>0.85045877053938101</v>
      </c>
      <c r="K589" s="58">
        <v>0.85702087477837496</v>
      </c>
      <c r="L589" s="58">
        <v>0.86247913272016696</v>
      </c>
      <c r="M589" s="58">
        <v>0.86331843399650798</v>
      </c>
      <c r="N589" s="58">
        <v>0.86874281292694</v>
      </c>
      <c r="O589" s="58">
        <v>0.87220207213082201</v>
      </c>
      <c r="P589" s="58">
        <v>0.87696907077840802</v>
      </c>
    </row>
    <row r="590" spans="1:16" ht="14.4">
      <c r="A590" s="48" t="s">
        <v>320</v>
      </c>
      <c r="B590" s="48" t="s">
        <v>13</v>
      </c>
      <c r="C590" s="48" t="s">
        <v>167</v>
      </c>
      <c r="D590" s="48" t="s">
        <v>161</v>
      </c>
      <c r="E590" s="48" t="s">
        <v>171</v>
      </c>
      <c r="F590" s="57">
        <v>0.81643203626003202</v>
      </c>
      <c r="G590" s="58">
        <v>0.81298052322043801</v>
      </c>
      <c r="H590" s="58">
        <v>0.79473180258647302</v>
      </c>
      <c r="I590" s="58">
        <v>0.77858990315224696</v>
      </c>
      <c r="J590" s="58">
        <v>0.77640795579926902</v>
      </c>
      <c r="K590" s="58">
        <v>0.782592746019243</v>
      </c>
      <c r="L590" s="58">
        <v>0.79132053379769096</v>
      </c>
      <c r="M590" s="58">
        <v>0.79580136143292002</v>
      </c>
      <c r="N590" s="58">
        <v>0.80260410037091001</v>
      </c>
      <c r="O590" s="58">
        <v>0.80804214085747705</v>
      </c>
      <c r="P590" s="58">
        <v>0.81493170461707698</v>
      </c>
    </row>
    <row r="591" spans="1:16" ht="14.4">
      <c r="A591" s="48" t="s">
        <v>320</v>
      </c>
      <c r="B591" s="48" t="s">
        <v>13</v>
      </c>
      <c r="C591" s="48" t="s">
        <v>167</v>
      </c>
      <c r="D591" s="48" t="s">
        <v>162</v>
      </c>
      <c r="E591" s="48" t="s">
        <v>171</v>
      </c>
      <c r="F591" s="57">
        <v>0.71661559575828904</v>
      </c>
      <c r="G591" s="58">
        <v>0.73548948567650196</v>
      </c>
      <c r="H591" s="58">
        <v>0.71866340675226603</v>
      </c>
      <c r="I591" s="58">
        <v>0.70281903581974503</v>
      </c>
      <c r="J591" s="58">
        <v>0.69850349654103305</v>
      </c>
      <c r="K591" s="58">
        <v>0.70861951516591404</v>
      </c>
      <c r="L591" s="58">
        <v>0.72351150894977101</v>
      </c>
      <c r="M591" s="58">
        <v>0.73068595292779404</v>
      </c>
      <c r="N591" s="58">
        <v>0.74446385430302997</v>
      </c>
      <c r="O591" s="58">
        <v>0.75319860932285398</v>
      </c>
      <c r="P591" s="58">
        <v>0.75362483188849705</v>
      </c>
    </row>
    <row r="592" spans="1:16" ht="14.4">
      <c r="A592" s="48" t="s">
        <v>320</v>
      </c>
      <c r="B592" s="48" t="s">
        <v>13</v>
      </c>
      <c r="C592" s="48" t="s">
        <v>167</v>
      </c>
      <c r="D592" s="48" t="s">
        <v>163</v>
      </c>
      <c r="E592" s="48" t="s">
        <v>171</v>
      </c>
      <c r="F592" s="57">
        <v>0.55578199520362803</v>
      </c>
      <c r="G592" s="58">
        <v>0.60858808692552302</v>
      </c>
      <c r="H592" s="58">
        <v>0.587301055642234</v>
      </c>
      <c r="I592" s="58">
        <v>0.585979158890506</v>
      </c>
      <c r="J592" s="58">
        <v>0.58303082307154097</v>
      </c>
      <c r="K592" s="58">
        <v>0.59151870119683403</v>
      </c>
      <c r="L592" s="58">
        <v>0.60378288721166695</v>
      </c>
      <c r="M592" s="58">
        <v>0.61066982456567598</v>
      </c>
      <c r="N592" s="58">
        <v>0.62270490932561195</v>
      </c>
      <c r="O592" s="58">
        <v>0.63639717696199805</v>
      </c>
      <c r="P592" s="58">
        <v>0.64139373830579605</v>
      </c>
    </row>
    <row r="593" spans="1:16" ht="14.4">
      <c r="A593" s="48" t="s">
        <v>320</v>
      </c>
      <c r="B593" s="48" t="s">
        <v>13</v>
      </c>
      <c r="C593" s="48" t="s">
        <v>167</v>
      </c>
      <c r="D593" s="48" t="s">
        <v>164</v>
      </c>
      <c r="E593" s="48" t="s">
        <v>171</v>
      </c>
      <c r="F593" s="57">
        <v>0.35692349991656303</v>
      </c>
      <c r="G593" s="58">
        <v>0.36724952848028802</v>
      </c>
      <c r="H593" s="58">
        <v>0.37224761734476902</v>
      </c>
      <c r="I593" s="58">
        <v>0.34614657276382998</v>
      </c>
      <c r="J593" s="58">
        <v>0.36516308109610501</v>
      </c>
      <c r="K593" s="58">
        <v>0.37658848306710602</v>
      </c>
      <c r="L593" s="58">
        <v>0.38814159141048998</v>
      </c>
      <c r="M593" s="58">
        <v>0.39732738591843197</v>
      </c>
      <c r="N593" s="58">
        <v>0.41313969370610698</v>
      </c>
      <c r="O593" s="58">
        <v>0.43364540261857998</v>
      </c>
      <c r="P593" s="58">
        <v>0.45287267028645101</v>
      </c>
    </row>
    <row r="594" spans="1:16" ht="14.4">
      <c r="A594" s="48" t="s">
        <v>320</v>
      </c>
      <c r="B594" s="48" t="s">
        <v>13</v>
      </c>
      <c r="C594" s="48" t="s">
        <v>167</v>
      </c>
      <c r="D594" s="48" t="s">
        <v>165</v>
      </c>
      <c r="E594" s="48" t="s">
        <v>171</v>
      </c>
      <c r="F594" s="57">
        <v>0.21593363804437099</v>
      </c>
      <c r="G594" s="58">
        <v>0.213652173298438</v>
      </c>
      <c r="H594" s="58">
        <v>0.22285347111112899</v>
      </c>
      <c r="I594" s="58">
        <v>0.21337800366433299</v>
      </c>
      <c r="J594" s="58">
        <v>0.21408783346010299</v>
      </c>
      <c r="K594" s="58">
        <v>0.22033550801457899</v>
      </c>
      <c r="L594" s="58">
        <v>0.23091292352055101</v>
      </c>
      <c r="M594" s="58">
        <v>0.23807098865914</v>
      </c>
      <c r="N594" s="58">
        <v>0.24774267817811499</v>
      </c>
      <c r="O594" s="58">
        <v>0.260983818088871</v>
      </c>
      <c r="P594" s="58">
        <v>0.27708708736804</v>
      </c>
    </row>
    <row r="595" spans="1:16" ht="14.4">
      <c r="A595" s="48" t="s">
        <v>320</v>
      </c>
      <c r="B595" s="48" t="s">
        <v>13</v>
      </c>
      <c r="C595" s="48" t="s">
        <v>167</v>
      </c>
      <c r="D595" s="48" t="s">
        <v>166</v>
      </c>
      <c r="E595" s="48" t="s">
        <v>171</v>
      </c>
      <c r="F595" s="57">
        <v>8.6355548489853301E-2</v>
      </c>
      <c r="G595" s="58">
        <v>8.3378684826089899E-2</v>
      </c>
      <c r="H595" s="58">
        <v>9.1550174364906506E-2</v>
      </c>
      <c r="I595" s="58">
        <v>0.10283621037132901</v>
      </c>
      <c r="J595" s="58">
        <v>0.10531363422529801</v>
      </c>
      <c r="K595" s="58">
        <v>0.10940087314842099</v>
      </c>
      <c r="L595" s="58">
        <v>0.11259866342800399</v>
      </c>
      <c r="M595" s="58">
        <v>0.114227915948531</v>
      </c>
      <c r="N595" s="58">
        <v>0.115772375500034</v>
      </c>
      <c r="O595" s="58">
        <v>0.11690743790446601</v>
      </c>
      <c r="P595" s="58">
        <v>0.121213205206317</v>
      </c>
    </row>
    <row r="596" spans="1:16" ht="14.4">
      <c r="A596" s="48" t="s">
        <v>320</v>
      </c>
      <c r="B596" s="48" t="s">
        <v>13</v>
      </c>
      <c r="C596" s="48" t="s">
        <v>168</v>
      </c>
      <c r="D596" s="48" t="s">
        <v>153</v>
      </c>
      <c r="E596" s="48" t="s">
        <v>171</v>
      </c>
      <c r="F596" s="57">
        <v>0.74795549418673901</v>
      </c>
      <c r="G596" s="58">
        <v>0.70037136159028801</v>
      </c>
      <c r="H596" s="58">
        <v>0.71755994619831198</v>
      </c>
      <c r="I596" s="58">
        <v>0.69100341222074002</v>
      </c>
      <c r="J596" s="58">
        <v>0.687059338618624</v>
      </c>
      <c r="K596" s="58">
        <v>0.68076155531062199</v>
      </c>
      <c r="L596" s="58">
        <v>0.67333762453996604</v>
      </c>
      <c r="M596" s="58">
        <v>0.66784460846924598</v>
      </c>
      <c r="N596" s="58">
        <v>0.66368587338631602</v>
      </c>
      <c r="O596" s="58">
        <v>0.65747921984026503</v>
      </c>
      <c r="P596" s="58">
        <v>0.65384535810007205</v>
      </c>
    </row>
    <row r="597" spans="1:16" ht="14.4">
      <c r="A597" s="48" t="s">
        <v>320</v>
      </c>
      <c r="B597" s="48" t="s">
        <v>13</v>
      </c>
      <c r="C597" s="48" t="s">
        <v>168</v>
      </c>
      <c r="D597" s="48" t="s">
        <v>154</v>
      </c>
      <c r="E597" s="48" t="s">
        <v>171</v>
      </c>
      <c r="F597" s="57">
        <v>0.375169824344952</v>
      </c>
      <c r="G597" s="58">
        <v>0.27390447064686002</v>
      </c>
      <c r="H597" s="58">
        <v>0.32290452230037903</v>
      </c>
      <c r="I597" s="58">
        <v>0.32752449277900297</v>
      </c>
      <c r="J597" s="58">
        <v>0.32787090131291002</v>
      </c>
      <c r="K597" s="58">
        <v>0.33280371383989499</v>
      </c>
      <c r="L597" s="58">
        <v>0.33149711044475699</v>
      </c>
      <c r="M597" s="58">
        <v>0.33836766758481202</v>
      </c>
      <c r="N597" s="58">
        <v>0.323216127162407</v>
      </c>
      <c r="O597" s="58">
        <v>0.32779596101818498</v>
      </c>
      <c r="P597" s="58">
        <v>0.329533097694723</v>
      </c>
    </row>
    <row r="598" spans="1:16" ht="14.4">
      <c r="A598" s="48" t="s">
        <v>320</v>
      </c>
      <c r="B598" s="48" t="s">
        <v>13</v>
      </c>
      <c r="C598" s="48" t="s">
        <v>168</v>
      </c>
      <c r="D598" s="48" t="s">
        <v>155</v>
      </c>
      <c r="E598" s="48" t="s">
        <v>171</v>
      </c>
      <c r="F598" s="57">
        <v>0.72432461597654696</v>
      </c>
      <c r="G598" s="58">
        <v>0.66870804525424099</v>
      </c>
      <c r="H598" s="58">
        <v>0.70285692686789902</v>
      </c>
      <c r="I598" s="58">
        <v>0.68125381997946999</v>
      </c>
      <c r="J598" s="58">
        <v>0.68316486563689605</v>
      </c>
      <c r="K598" s="58">
        <v>0.68747255902426496</v>
      </c>
      <c r="L598" s="58">
        <v>0.68839801882038198</v>
      </c>
      <c r="M598" s="58">
        <v>0.68974323032974105</v>
      </c>
      <c r="N598" s="58">
        <v>0.69427339541810296</v>
      </c>
      <c r="O598" s="58">
        <v>0.701239603614211</v>
      </c>
      <c r="P598" s="58">
        <v>0.70991550992665697</v>
      </c>
    </row>
    <row r="599" spans="1:16" ht="14.4">
      <c r="A599" s="48" t="s">
        <v>320</v>
      </c>
      <c r="B599" s="48" t="s">
        <v>13</v>
      </c>
      <c r="C599" s="48" t="s">
        <v>168</v>
      </c>
      <c r="D599" s="48" t="s">
        <v>156</v>
      </c>
      <c r="E599" s="48" t="s">
        <v>171</v>
      </c>
      <c r="F599" s="57">
        <v>0.81586071018741502</v>
      </c>
      <c r="G599" s="58">
        <v>0.772106185526787</v>
      </c>
      <c r="H599" s="58">
        <v>0.79623663074626405</v>
      </c>
      <c r="I599" s="58">
        <v>0.73826725138674298</v>
      </c>
      <c r="J599" s="58">
        <v>0.73852978369175803</v>
      </c>
      <c r="K599" s="58">
        <v>0.74106716352497504</v>
      </c>
      <c r="L599" s="58">
        <v>0.74170556009738398</v>
      </c>
      <c r="M599" s="58">
        <v>0.74338665132633697</v>
      </c>
      <c r="N599" s="58">
        <v>0.74770249043452097</v>
      </c>
      <c r="O599" s="58">
        <v>0.754807509167573</v>
      </c>
      <c r="P599" s="58">
        <v>0.76367017557877603</v>
      </c>
    </row>
    <row r="600" spans="1:16" ht="14.4">
      <c r="A600" s="48" t="s">
        <v>320</v>
      </c>
      <c r="B600" s="48" t="s">
        <v>13</v>
      </c>
      <c r="C600" s="48" t="s">
        <v>168</v>
      </c>
      <c r="D600" s="48" t="s">
        <v>157</v>
      </c>
      <c r="E600" s="48" t="s">
        <v>171</v>
      </c>
      <c r="F600" s="57">
        <v>0.86006098464320602</v>
      </c>
      <c r="G600" s="58">
        <v>0.83038909883816703</v>
      </c>
      <c r="H600" s="58">
        <v>0.84179537646226499</v>
      </c>
      <c r="I600" s="58">
        <v>0.79521288374087395</v>
      </c>
      <c r="J600" s="58">
        <v>0.79471071907298096</v>
      </c>
      <c r="K600" s="58">
        <v>0.79791066367617702</v>
      </c>
      <c r="L600" s="58">
        <v>0.80004299313979699</v>
      </c>
      <c r="M600" s="58">
        <v>0.79969169191160705</v>
      </c>
      <c r="N600" s="58">
        <v>0.80221434073422204</v>
      </c>
      <c r="O600" s="58">
        <v>0.80753020450489299</v>
      </c>
      <c r="P600" s="58">
        <v>0.81523211814409102</v>
      </c>
    </row>
    <row r="601" spans="1:16" ht="14.4">
      <c r="A601" s="48" t="s">
        <v>320</v>
      </c>
      <c r="B601" s="48" t="s">
        <v>13</v>
      </c>
      <c r="C601" s="48" t="s">
        <v>168</v>
      </c>
      <c r="D601" s="48" t="s">
        <v>158</v>
      </c>
      <c r="E601" s="48" t="s">
        <v>171</v>
      </c>
      <c r="F601" s="57">
        <v>0.88220503167489095</v>
      </c>
      <c r="G601" s="58">
        <v>0.85147767744679903</v>
      </c>
      <c r="H601" s="58">
        <v>0.85205612023135602</v>
      </c>
      <c r="I601" s="58">
        <v>0.82369854396435505</v>
      </c>
      <c r="J601" s="58">
        <v>0.82646311968753705</v>
      </c>
      <c r="K601" s="58">
        <v>0.83131384062556601</v>
      </c>
      <c r="L601" s="58">
        <v>0.83307249022502206</v>
      </c>
      <c r="M601" s="58">
        <v>0.83342158130686494</v>
      </c>
      <c r="N601" s="58">
        <v>0.83705434898187103</v>
      </c>
      <c r="O601" s="58">
        <v>0.84340100689181996</v>
      </c>
      <c r="P601" s="58">
        <v>0.84959585492444001</v>
      </c>
    </row>
    <row r="602" spans="1:16" ht="14.4">
      <c r="A602" s="48" t="s">
        <v>320</v>
      </c>
      <c r="B602" s="48" t="s">
        <v>13</v>
      </c>
      <c r="C602" s="48" t="s">
        <v>168</v>
      </c>
      <c r="D602" s="48" t="s">
        <v>159</v>
      </c>
      <c r="E602" s="48" t="s">
        <v>171</v>
      </c>
      <c r="F602" s="57">
        <v>0.87896279580575098</v>
      </c>
      <c r="G602" s="58">
        <v>0.85255415598887396</v>
      </c>
      <c r="H602" s="58">
        <v>0.85962004346422105</v>
      </c>
      <c r="I602" s="58">
        <v>0.82311783816072703</v>
      </c>
      <c r="J602" s="58">
        <v>0.83290658424452202</v>
      </c>
      <c r="K602" s="58">
        <v>0.83754286947906398</v>
      </c>
      <c r="L602" s="58">
        <v>0.83811235846392096</v>
      </c>
      <c r="M602" s="58">
        <v>0.83875784677463605</v>
      </c>
      <c r="N602" s="58">
        <v>0.84287265159005098</v>
      </c>
      <c r="O602" s="58">
        <v>0.84711220646247398</v>
      </c>
      <c r="P602" s="58">
        <v>0.85223448413058001</v>
      </c>
    </row>
    <row r="603" spans="1:16" ht="14.4">
      <c r="A603" s="48" t="s">
        <v>320</v>
      </c>
      <c r="B603" s="48" t="s">
        <v>13</v>
      </c>
      <c r="C603" s="48" t="s">
        <v>168</v>
      </c>
      <c r="D603" s="48" t="s">
        <v>160</v>
      </c>
      <c r="E603" s="48" t="s">
        <v>171</v>
      </c>
      <c r="F603" s="57">
        <v>0.83564472229771902</v>
      </c>
      <c r="G603" s="58">
        <v>0.80193804103812605</v>
      </c>
      <c r="H603" s="58">
        <v>0.81904867767760503</v>
      </c>
      <c r="I603" s="58">
        <v>0.81901276954241398</v>
      </c>
      <c r="J603" s="58">
        <v>0.81657881868914695</v>
      </c>
      <c r="K603" s="58">
        <v>0.81876118024167299</v>
      </c>
      <c r="L603" s="58">
        <v>0.82156921461853805</v>
      </c>
      <c r="M603" s="58">
        <v>0.82051710277708501</v>
      </c>
      <c r="N603" s="58">
        <v>0.82191614776181898</v>
      </c>
      <c r="O603" s="58">
        <v>0.82529930078832803</v>
      </c>
      <c r="P603" s="58">
        <v>0.83246810418757</v>
      </c>
    </row>
    <row r="604" spans="1:16" ht="14.4">
      <c r="A604" s="48" t="s">
        <v>320</v>
      </c>
      <c r="B604" s="48" t="s">
        <v>13</v>
      </c>
      <c r="C604" s="48" t="s">
        <v>168</v>
      </c>
      <c r="D604" s="48" t="s">
        <v>161</v>
      </c>
      <c r="E604" s="48" t="s">
        <v>171</v>
      </c>
      <c r="F604" s="57">
        <v>0.72982145642033203</v>
      </c>
      <c r="G604" s="58">
        <v>0.72047441111248001</v>
      </c>
      <c r="H604" s="58">
        <v>0.72133108392767098</v>
      </c>
      <c r="I604" s="58">
        <v>0.73496152377253199</v>
      </c>
      <c r="J604" s="58">
        <v>0.73366694882627603</v>
      </c>
      <c r="K604" s="58">
        <v>0.73329761649437697</v>
      </c>
      <c r="L604" s="58">
        <v>0.73363550375080799</v>
      </c>
      <c r="M604" s="58">
        <v>0.73335936951229297</v>
      </c>
      <c r="N604" s="58">
        <v>0.73334496532694604</v>
      </c>
      <c r="O604" s="58">
        <v>0.73469609162625005</v>
      </c>
      <c r="P604" s="58">
        <v>0.736803663318502</v>
      </c>
    </row>
    <row r="605" spans="1:16" ht="14.4">
      <c r="A605" s="48" t="s">
        <v>320</v>
      </c>
      <c r="B605" s="48" t="s">
        <v>13</v>
      </c>
      <c r="C605" s="48" t="s">
        <v>168</v>
      </c>
      <c r="D605" s="48" t="s">
        <v>162</v>
      </c>
      <c r="E605" s="48" t="s">
        <v>171</v>
      </c>
      <c r="F605" s="57">
        <v>0.59103189178390203</v>
      </c>
      <c r="G605" s="58">
        <v>0.586239683668627</v>
      </c>
      <c r="H605" s="58">
        <v>0.60631833516298494</v>
      </c>
      <c r="I605" s="58">
        <v>0.61092738374868205</v>
      </c>
      <c r="J605" s="58">
        <v>0.61047526092673898</v>
      </c>
      <c r="K605" s="58">
        <v>0.61106930144378502</v>
      </c>
      <c r="L605" s="58">
        <v>0.61378560735563403</v>
      </c>
      <c r="M605" s="58">
        <v>0.61520432235600297</v>
      </c>
      <c r="N605" s="58">
        <v>0.61942745186984804</v>
      </c>
      <c r="O605" s="58">
        <v>0.62807651740162196</v>
      </c>
      <c r="P605" s="58">
        <v>0.63740074358591903</v>
      </c>
    </row>
    <row r="606" spans="1:16" ht="14.4">
      <c r="A606" s="48" t="s">
        <v>320</v>
      </c>
      <c r="B606" s="48" t="s">
        <v>13</v>
      </c>
      <c r="C606" s="48" t="s">
        <v>168</v>
      </c>
      <c r="D606" s="48" t="s">
        <v>163</v>
      </c>
      <c r="E606" s="48" t="s">
        <v>171</v>
      </c>
      <c r="F606" s="57">
        <v>0.44212871375912499</v>
      </c>
      <c r="G606" s="58">
        <v>0.41480680082701299</v>
      </c>
      <c r="H606" s="58">
        <v>0.47406581405300502</v>
      </c>
      <c r="I606" s="58">
        <v>0.50209927671118704</v>
      </c>
      <c r="J606" s="58">
        <v>0.50218984393209698</v>
      </c>
      <c r="K606" s="58">
        <v>0.50270957531171501</v>
      </c>
      <c r="L606" s="58">
        <v>0.50446839700706203</v>
      </c>
      <c r="M606" s="58">
        <v>0.50753556078482898</v>
      </c>
      <c r="N606" s="58">
        <v>0.51285257325753497</v>
      </c>
      <c r="O606" s="58">
        <v>0.51933634381637594</v>
      </c>
      <c r="P606" s="58">
        <v>0.52655627462208299</v>
      </c>
    </row>
    <row r="607" spans="1:16" ht="14.4">
      <c r="A607" s="48" t="s">
        <v>320</v>
      </c>
      <c r="B607" s="48" t="s">
        <v>13</v>
      </c>
      <c r="C607" s="48" t="s">
        <v>168</v>
      </c>
      <c r="D607" s="48" t="s">
        <v>164</v>
      </c>
      <c r="E607" s="48" t="s">
        <v>171</v>
      </c>
      <c r="F607" s="57">
        <v>0.26876527891837199</v>
      </c>
      <c r="G607" s="58">
        <v>0.26956690002155798</v>
      </c>
      <c r="H607" s="58">
        <v>0.32066383982742203</v>
      </c>
      <c r="I607" s="58">
        <v>0.31366720242142498</v>
      </c>
      <c r="J607" s="58">
        <v>0.31752253044287998</v>
      </c>
      <c r="K607" s="58">
        <v>0.32413702563049401</v>
      </c>
      <c r="L607" s="58">
        <v>0.33480682895820002</v>
      </c>
      <c r="M607" s="58">
        <v>0.34407379952061501</v>
      </c>
      <c r="N607" s="58">
        <v>0.35372989576307001</v>
      </c>
      <c r="O607" s="58">
        <v>0.36444618879641399</v>
      </c>
      <c r="P607" s="58">
        <v>0.37560554795694001</v>
      </c>
    </row>
    <row r="608" spans="1:16" ht="14.4">
      <c r="A608" s="48" t="s">
        <v>320</v>
      </c>
      <c r="B608" s="48" t="s">
        <v>13</v>
      </c>
      <c r="C608" s="48" t="s">
        <v>168</v>
      </c>
      <c r="D608" s="48" t="s">
        <v>165</v>
      </c>
      <c r="E608" s="48" t="s">
        <v>171</v>
      </c>
      <c r="F608" s="57">
        <v>0.192130175382871</v>
      </c>
      <c r="G608" s="58">
        <v>0.14428898238305601</v>
      </c>
      <c r="H608" s="58">
        <v>0.158478634496558</v>
      </c>
      <c r="I608" s="58">
        <v>0.206758214784976</v>
      </c>
      <c r="J608" s="58">
        <v>0.21131196434840199</v>
      </c>
      <c r="K608" s="58">
        <v>0.21818996368674701</v>
      </c>
      <c r="L608" s="58">
        <v>0.227837063249306</v>
      </c>
      <c r="M608" s="58">
        <v>0.236195730945882</v>
      </c>
      <c r="N608" s="58">
        <v>0.245014653384626</v>
      </c>
      <c r="O608" s="58">
        <v>0.25378091665075098</v>
      </c>
      <c r="P608" s="58">
        <v>0.26365139664814002</v>
      </c>
    </row>
    <row r="609" spans="1:16" ht="14.4">
      <c r="A609" s="48" t="s">
        <v>320</v>
      </c>
      <c r="B609" s="48" t="s">
        <v>13</v>
      </c>
      <c r="C609" s="48" t="s">
        <v>168</v>
      </c>
      <c r="D609" s="48" t="s">
        <v>166</v>
      </c>
      <c r="E609" s="48" t="s">
        <v>171</v>
      </c>
      <c r="F609" s="57">
        <v>7.9097118617708198E-2</v>
      </c>
      <c r="G609" s="58">
        <v>7.0055965279729598E-2</v>
      </c>
      <c r="H609" s="58">
        <v>9.8563587341008799E-2</v>
      </c>
      <c r="I609" s="58">
        <v>0.111413522010084</v>
      </c>
      <c r="J609" s="58">
        <v>0.11401731967708</v>
      </c>
      <c r="K609" s="58">
        <v>0.11835537462889199</v>
      </c>
      <c r="L609" s="58">
        <v>0.12482350227035199</v>
      </c>
      <c r="M609" s="58">
        <v>0.13100822855076399</v>
      </c>
      <c r="N609" s="58">
        <v>0.13611349453189101</v>
      </c>
      <c r="O609" s="58">
        <v>0.14146540342069699</v>
      </c>
      <c r="P609" s="58">
        <v>0.14727326352601</v>
      </c>
    </row>
    <row r="610" spans="1:16" ht="14.4">
      <c r="A610" s="48" t="s">
        <v>320</v>
      </c>
      <c r="B610" s="48" t="s">
        <v>13</v>
      </c>
      <c r="C610" s="48" t="s">
        <v>169</v>
      </c>
      <c r="D610" s="48" t="s">
        <v>153</v>
      </c>
      <c r="E610" s="48" t="s">
        <v>171</v>
      </c>
      <c r="F610" s="57">
        <v>0.74945605194596099</v>
      </c>
      <c r="G610" s="58">
        <v>0.66347476201280198</v>
      </c>
      <c r="H610" s="58">
        <v>0.69569654479951004</v>
      </c>
      <c r="I610" s="58">
        <v>0.69093080980582999</v>
      </c>
      <c r="J610" s="58">
        <v>0.69719685461371605</v>
      </c>
      <c r="K610" s="58">
        <v>0.69544471811994202</v>
      </c>
      <c r="L610" s="58">
        <v>0.69548399313314702</v>
      </c>
      <c r="M610" s="58">
        <v>0.69457787162436302</v>
      </c>
      <c r="N610" s="58">
        <v>0.69246041670865999</v>
      </c>
      <c r="O610" s="58">
        <v>0.68533863693191199</v>
      </c>
      <c r="P610" s="58">
        <v>0.67664316410337</v>
      </c>
    </row>
    <row r="611" spans="1:16" ht="14.4">
      <c r="A611" s="48" t="s">
        <v>320</v>
      </c>
      <c r="B611" s="48" t="s">
        <v>13</v>
      </c>
      <c r="C611" s="48" t="s">
        <v>169</v>
      </c>
      <c r="D611" s="48" t="s">
        <v>154</v>
      </c>
      <c r="E611" s="48" t="s">
        <v>171</v>
      </c>
      <c r="F611" s="57">
        <v>0.39519121649309502</v>
      </c>
      <c r="G611" s="58">
        <v>0.25939536049415102</v>
      </c>
      <c r="H611" s="58">
        <v>0.300857473131798</v>
      </c>
      <c r="I611" s="58">
        <v>0.29262352750552301</v>
      </c>
      <c r="J611" s="58">
        <v>0.30357097129447402</v>
      </c>
      <c r="K611" s="58">
        <v>0.30642063499603001</v>
      </c>
      <c r="L611" s="58">
        <v>0.30477915680401801</v>
      </c>
      <c r="M611" s="58">
        <v>0.31195056322697501</v>
      </c>
      <c r="N611" s="58">
        <v>0.30643434366734201</v>
      </c>
      <c r="O611" s="58">
        <v>0.30926853247972702</v>
      </c>
      <c r="P611" s="58">
        <v>0.31464108126874102</v>
      </c>
    </row>
    <row r="612" spans="1:16" ht="14.4">
      <c r="A612" s="48" t="s">
        <v>320</v>
      </c>
      <c r="B612" s="48" t="s">
        <v>13</v>
      </c>
      <c r="C612" s="48" t="s">
        <v>169</v>
      </c>
      <c r="D612" s="48" t="s">
        <v>155</v>
      </c>
      <c r="E612" s="48" t="s">
        <v>171</v>
      </c>
      <c r="F612" s="57">
        <v>0.68437717079541305</v>
      </c>
      <c r="G612" s="58">
        <v>0.51843727079566004</v>
      </c>
      <c r="H612" s="58">
        <v>0.54962765874827202</v>
      </c>
      <c r="I612" s="58">
        <v>0.60144730628830201</v>
      </c>
      <c r="J612" s="58">
        <v>0.60691688380779596</v>
      </c>
      <c r="K612" s="58">
        <v>0.60863620321704204</v>
      </c>
      <c r="L612" s="58">
        <v>0.60834022579446501</v>
      </c>
      <c r="M612" s="58">
        <v>0.60992642245697504</v>
      </c>
      <c r="N612" s="58">
        <v>0.61256250139621904</v>
      </c>
      <c r="O612" s="58">
        <v>0.61559078453753902</v>
      </c>
      <c r="P612" s="58">
        <v>0.61869174286238104</v>
      </c>
    </row>
    <row r="613" spans="1:16" ht="14.4">
      <c r="A613" s="48" t="s">
        <v>320</v>
      </c>
      <c r="B613" s="48" t="s">
        <v>13</v>
      </c>
      <c r="C613" s="48" t="s">
        <v>169</v>
      </c>
      <c r="D613" s="48" t="s">
        <v>156</v>
      </c>
      <c r="E613" s="48" t="s">
        <v>171</v>
      </c>
      <c r="F613" s="57">
        <v>0.81903649101474696</v>
      </c>
      <c r="G613" s="58">
        <v>0.68776507041402002</v>
      </c>
      <c r="H613" s="58">
        <v>0.71496047378282501</v>
      </c>
      <c r="I613" s="58">
        <v>0.71902122374292099</v>
      </c>
      <c r="J613" s="58">
        <v>0.72166436421007496</v>
      </c>
      <c r="K613" s="58">
        <v>0.72333391086366905</v>
      </c>
      <c r="L613" s="58">
        <v>0.72199225852763904</v>
      </c>
      <c r="M613" s="58">
        <v>0.72250819453303905</v>
      </c>
      <c r="N613" s="58">
        <v>0.72423356345974599</v>
      </c>
      <c r="O613" s="58">
        <v>0.72713910473577803</v>
      </c>
      <c r="P613" s="58">
        <v>0.73109404783572196</v>
      </c>
    </row>
    <row r="614" spans="1:16" ht="14.4">
      <c r="A614" s="48" t="s">
        <v>320</v>
      </c>
      <c r="B614" s="48" t="s">
        <v>13</v>
      </c>
      <c r="C614" s="48" t="s">
        <v>169</v>
      </c>
      <c r="D614" s="48" t="s">
        <v>157</v>
      </c>
      <c r="E614" s="48" t="s">
        <v>171</v>
      </c>
      <c r="F614" s="57">
        <v>0.84005272380876195</v>
      </c>
      <c r="G614" s="58">
        <v>0.75895387051263297</v>
      </c>
      <c r="H614" s="58">
        <v>0.77747475187248005</v>
      </c>
      <c r="I614" s="58">
        <v>0.80054594240268595</v>
      </c>
      <c r="J614" s="58">
        <v>0.80856015533911196</v>
      </c>
      <c r="K614" s="58">
        <v>0.809245520716805</v>
      </c>
      <c r="L614" s="58">
        <v>0.81033844323816295</v>
      </c>
      <c r="M614" s="58">
        <v>0.81134376177341905</v>
      </c>
      <c r="N614" s="58">
        <v>0.81311699604710297</v>
      </c>
      <c r="O614" s="58">
        <v>0.815479171705626</v>
      </c>
      <c r="P614" s="58">
        <v>0.81806523532471997</v>
      </c>
    </row>
    <row r="615" spans="1:16" ht="14.4">
      <c r="A615" s="48" t="s">
        <v>320</v>
      </c>
      <c r="B615" s="48" t="s">
        <v>13</v>
      </c>
      <c r="C615" s="48" t="s">
        <v>169</v>
      </c>
      <c r="D615" s="48" t="s">
        <v>158</v>
      </c>
      <c r="E615" s="48" t="s">
        <v>171</v>
      </c>
      <c r="F615" s="57">
        <v>0.87083897626692697</v>
      </c>
      <c r="G615" s="58">
        <v>0.78772271684691897</v>
      </c>
      <c r="H615" s="58">
        <v>0.80986607995550797</v>
      </c>
      <c r="I615" s="58">
        <v>0.79978586057227397</v>
      </c>
      <c r="J615" s="58">
        <v>0.81720271583619797</v>
      </c>
      <c r="K615" s="58">
        <v>0.81930751952196901</v>
      </c>
      <c r="L615" s="58">
        <v>0.82012772778123899</v>
      </c>
      <c r="M615" s="58">
        <v>0.82221416779642797</v>
      </c>
      <c r="N615" s="58">
        <v>0.82428902552375405</v>
      </c>
      <c r="O615" s="58">
        <v>0.82730294447031205</v>
      </c>
      <c r="P615" s="58">
        <v>0.83090382799796803</v>
      </c>
    </row>
    <row r="616" spans="1:16" ht="14.4">
      <c r="A616" s="48" t="s">
        <v>320</v>
      </c>
      <c r="B616" s="48" t="s">
        <v>13</v>
      </c>
      <c r="C616" s="48" t="s">
        <v>169</v>
      </c>
      <c r="D616" s="48" t="s">
        <v>159</v>
      </c>
      <c r="E616" s="48" t="s">
        <v>171</v>
      </c>
      <c r="F616" s="57">
        <v>0.88242328099295197</v>
      </c>
      <c r="G616" s="58">
        <v>0.82067609575560696</v>
      </c>
      <c r="H616" s="58">
        <v>0.84188613600404805</v>
      </c>
      <c r="I616" s="58">
        <v>0.81509939169642798</v>
      </c>
      <c r="J616" s="58">
        <v>0.82754580532274302</v>
      </c>
      <c r="K616" s="58">
        <v>0.82975949983086705</v>
      </c>
      <c r="L616" s="58">
        <v>0.83538142585300301</v>
      </c>
      <c r="M616" s="58">
        <v>0.83554288899814799</v>
      </c>
      <c r="N616" s="58">
        <v>0.83620877223187995</v>
      </c>
      <c r="O616" s="58">
        <v>0.83868371451095103</v>
      </c>
      <c r="P616" s="58">
        <v>0.840386351491896</v>
      </c>
    </row>
    <row r="617" spans="1:16" ht="14.4">
      <c r="A617" s="48" t="s">
        <v>320</v>
      </c>
      <c r="B617" s="48" t="s">
        <v>13</v>
      </c>
      <c r="C617" s="48" t="s">
        <v>169</v>
      </c>
      <c r="D617" s="48" t="s">
        <v>160</v>
      </c>
      <c r="E617" s="48" t="s">
        <v>171</v>
      </c>
      <c r="F617" s="57">
        <v>0.87309505150533195</v>
      </c>
      <c r="G617" s="58">
        <v>0.82522389409680696</v>
      </c>
      <c r="H617" s="58">
        <v>0.82814143693518005</v>
      </c>
      <c r="I617" s="58">
        <v>0.82573492026556605</v>
      </c>
      <c r="J617" s="58">
        <v>0.82585126119178898</v>
      </c>
      <c r="K617" s="58">
        <v>0.829252907387522</v>
      </c>
      <c r="L617" s="58">
        <v>0.83234728191205098</v>
      </c>
      <c r="M617" s="58">
        <v>0.83478563506302705</v>
      </c>
      <c r="N617" s="58">
        <v>0.83935607650058797</v>
      </c>
      <c r="O617" s="58">
        <v>0.84130922500277905</v>
      </c>
      <c r="P617" s="58">
        <v>0.842281495799303</v>
      </c>
    </row>
    <row r="618" spans="1:16" ht="14.4">
      <c r="A618" s="48" t="s">
        <v>320</v>
      </c>
      <c r="B618" s="48" t="s">
        <v>13</v>
      </c>
      <c r="C618" s="48" t="s">
        <v>169</v>
      </c>
      <c r="D618" s="48" t="s">
        <v>161</v>
      </c>
      <c r="E618" s="48" t="s">
        <v>171</v>
      </c>
      <c r="F618" s="57">
        <v>0.81326732066992102</v>
      </c>
      <c r="G618" s="58">
        <v>0.750738052764508</v>
      </c>
      <c r="H618" s="58">
        <v>0.77999523622374101</v>
      </c>
      <c r="I618" s="58">
        <v>0.74570486620535203</v>
      </c>
      <c r="J618" s="58">
        <v>0.76071197539452395</v>
      </c>
      <c r="K618" s="58">
        <v>0.76185388501967799</v>
      </c>
      <c r="L618" s="58">
        <v>0.76240295621671195</v>
      </c>
      <c r="M618" s="58">
        <v>0.76195035033765102</v>
      </c>
      <c r="N618" s="58">
        <v>0.76263824998293495</v>
      </c>
      <c r="O618" s="58">
        <v>0.76812817676813905</v>
      </c>
      <c r="P618" s="58">
        <v>0.77771586607559495</v>
      </c>
    </row>
    <row r="619" spans="1:16" ht="14.4">
      <c r="A619" s="48" t="s">
        <v>320</v>
      </c>
      <c r="B619" s="48" t="s">
        <v>13</v>
      </c>
      <c r="C619" s="48" t="s">
        <v>169</v>
      </c>
      <c r="D619" s="48" t="s">
        <v>162</v>
      </c>
      <c r="E619" s="48" t="s">
        <v>171</v>
      </c>
      <c r="F619" s="57">
        <v>0.71398885298973702</v>
      </c>
      <c r="G619" s="58">
        <v>0.62484508872688305</v>
      </c>
      <c r="H619" s="58">
        <v>0.71510893242804796</v>
      </c>
      <c r="I619" s="58">
        <v>0.69271112637252197</v>
      </c>
      <c r="J619" s="58">
        <v>0.706828837934385</v>
      </c>
      <c r="K619" s="58">
        <v>0.70665185158089405</v>
      </c>
      <c r="L619" s="58">
        <v>0.70664119284850402</v>
      </c>
      <c r="M619" s="58">
        <v>0.70792759285918705</v>
      </c>
      <c r="N619" s="58">
        <v>0.71335290793389805</v>
      </c>
      <c r="O619" s="58">
        <v>0.71950864509403201</v>
      </c>
      <c r="P619" s="58">
        <v>0.72607811287783597</v>
      </c>
    </row>
    <row r="620" spans="1:16" ht="14.4">
      <c r="A620" s="48" t="s">
        <v>320</v>
      </c>
      <c r="B620" s="48" t="s">
        <v>13</v>
      </c>
      <c r="C620" s="48" t="s">
        <v>169</v>
      </c>
      <c r="D620" s="48" t="s">
        <v>163</v>
      </c>
      <c r="E620" s="48" t="s">
        <v>171</v>
      </c>
      <c r="F620" s="57">
        <v>0.56532813525573</v>
      </c>
      <c r="G620" s="58">
        <v>0.53507091792167705</v>
      </c>
      <c r="H620" s="58">
        <v>0.55157016504326795</v>
      </c>
      <c r="I620" s="58">
        <v>0.58354234060502397</v>
      </c>
      <c r="J620" s="58">
        <v>0.59574324853958005</v>
      </c>
      <c r="K620" s="58">
        <v>0.60591576520427504</v>
      </c>
      <c r="L620" s="58">
        <v>0.60954945111922199</v>
      </c>
      <c r="M620" s="58">
        <v>0.614438153840145</v>
      </c>
      <c r="N620" s="58">
        <v>0.61959780073082604</v>
      </c>
      <c r="O620" s="58">
        <v>0.62410226190023899</v>
      </c>
      <c r="P620" s="58">
        <v>0.633892764521925</v>
      </c>
    </row>
    <row r="621" spans="1:16" ht="14.4">
      <c r="A621" s="48" t="s">
        <v>320</v>
      </c>
      <c r="B621" s="48" t="s">
        <v>13</v>
      </c>
      <c r="C621" s="48" t="s">
        <v>169</v>
      </c>
      <c r="D621" s="48" t="s">
        <v>164</v>
      </c>
      <c r="E621" s="48" t="s">
        <v>171</v>
      </c>
      <c r="F621" s="57">
        <v>0.35170366459720298</v>
      </c>
      <c r="G621" s="58">
        <v>0.288977000924588</v>
      </c>
      <c r="H621" s="58">
        <v>0.36012551028811401</v>
      </c>
      <c r="I621" s="58">
        <v>0.36891126827369503</v>
      </c>
      <c r="J621" s="58">
        <v>0.37927172335853399</v>
      </c>
      <c r="K621" s="58">
        <v>0.389961877162121</v>
      </c>
      <c r="L621" s="58">
        <v>0.404357784966005</v>
      </c>
      <c r="M621" s="58">
        <v>0.41649156429342798</v>
      </c>
      <c r="N621" s="58">
        <v>0.43048019003792698</v>
      </c>
      <c r="O621" s="58">
        <v>0.44497559875106801</v>
      </c>
      <c r="P621" s="58">
        <v>0.46043886628559499</v>
      </c>
    </row>
    <row r="622" spans="1:16" ht="14.4">
      <c r="A622" s="48" t="s">
        <v>320</v>
      </c>
      <c r="B622" s="48" t="s">
        <v>13</v>
      </c>
      <c r="C622" s="48" t="s">
        <v>169</v>
      </c>
      <c r="D622" s="48" t="s">
        <v>165</v>
      </c>
      <c r="E622" s="48" t="s">
        <v>171</v>
      </c>
      <c r="F622" s="57">
        <v>0.21031351839127099</v>
      </c>
      <c r="G622" s="58">
        <v>0.15420191953993401</v>
      </c>
      <c r="H622" s="58">
        <v>0.20058785618432301</v>
      </c>
      <c r="I622" s="58">
        <v>0.22113742481416701</v>
      </c>
      <c r="J622" s="58">
        <v>0.225426093284114</v>
      </c>
      <c r="K622" s="58">
        <v>0.23364866043514501</v>
      </c>
      <c r="L622" s="58">
        <v>0.24384843898165201</v>
      </c>
      <c r="M622" s="58">
        <v>0.25576300695440601</v>
      </c>
      <c r="N622" s="58">
        <v>0.26704620730204498</v>
      </c>
      <c r="O622" s="58">
        <v>0.279688837648434</v>
      </c>
      <c r="P622" s="58">
        <v>0.29360818999965399</v>
      </c>
    </row>
    <row r="623" spans="1:16" ht="14.4">
      <c r="A623" s="48" t="s">
        <v>320</v>
      </c>
      <c r="B623" s="48" t="s">
        <v>13</v>
      </c>
      <c r="C623" s="48" t="s">
        <v>169</v>
      </c>
      <c r="D623" s="48" t="s">
        <v>166</v>
      </c>
      <c r="E623" s="48" t="s">
        <v>171</v>
      </c>
      <c r="F623" s="57">
        <v>0.105892498767215</v>
      </c>
      <c r="G623" s="58">
        <v>4.7289262091229099E-2</v>
      </c>
      <c r="H623" s="58">
        <v>0.10845118291695401</v>
      </c>
      <c r="I623" s="58">
        <v>0.108209339796538</v>
      </c>
      <c r="J623" s="58">
        <v>0.105496664390172</v>
      </c>
      <c r="K623" s="58">
        <v>0.109632019590127</v>
      </c>
      <c r="L623" s="58">
        <v>0.113442735374174</v>
      </c>
      <c r="M623" s="58">
        <v>0.117297828501027</v>
      </c>
      <c r="N623" s="58">
        <v>0.120995738071318</v>
      </c>
      <c r="O623" s="58">
        <v>0.12374301900540099</v>
      </c>
      <c r="P623" s="58">
        <v>0.12670572521481299</v>
      </c>
    </row>
    <row r="624" spans="1:16" ht="14.4">
      <c r="A624" s="48" t="s">
        <v>320</v>
      </c>
      <c r="B624" s="48" t="s">
        <v>13</v>
      </c>
      <c r="C624" s="48" t="s">
        <v>338</v>
      </c>
      <c r="D624" s="48" t="s">
        <v>153</v>
      </c>
      <c r="E624" s="48" t="s">
        <v>171</v>
      </c>
      <c r="F624" s="57">
        <v>0.79445030634166403</v>
      </c>
      <c r="G624" s="58">
        <v>0.73875073803306401</v>
      </c>
      <c r="H624" s="58">
        <v>0.75581306909777002</v>
      </c>
      <c r="I624" s="58">
        <v>0.73643941258419998</v>
      </c>
      <c r="J624" s="58">
        <v>0.73089303433288699</v>
      </c>
      <c r="K624" s="58">
        <v>0.73046520112045499</v>
      </c>
      <c r="L624" s="58">
        <v>0.73222746146210504</v>
      </c>
      <c r="M624" s="58">
        <v>0.72454940276004798</v>
      </c>
      <c r="N624" s="58">
        <v>0.71743482114047497</v>
      </c>
      <c r="O624" s="58">
        <v>0.70614003671623704</v>
      </c>
      <c r="P624" s="58">
        <v>0.697210694240326</v>
      </c>
    </row>
    <row r="625" spans="1:16" ht="14.4">
      <c r="A625" s="48" t="s">
        <v>320</v>
      </c>
      <c r="B625" s="48" t="s">
        <v>13</v>
      </c>
      <c r="C625" s="48" t="s">
        <v>338</v>
      </c>
      <c r="D625" s="48" t="s">
        <v>154</v>
      </c>
      <c r="E625" s="48" t="s">
        <v>171</v>
      </c>
      <c r="F625" s="57">
        <v>0.480088869495924</v>
      </c>
      <c r="G625" s="58">
        <v>0.325769731632022</v>
      </c>
      <c r="H625" s="58">
        <v>0.37578600270827101</v>
      </c>
      <c r="I625" s="58">
        <v>0.38228305348795599</v>
      </c>
      <c r="J625" s="58">
        <v>0.37815790721284598</v>
      </c>
      <c r="K625" s="58">
        <v>0.38941707407569898</v>
      </c>
      <c r="L625" s="58">
        <v>0.38859621314535298</v>
      </c>
      <c r="M625" s="58">
        <v>0.38892208291855701</v>
      </c>
      <c r="N625" s="58">
        <v>0.38392939406066101</v>
      </c>
      <c r="O625" s="58">
        <v>0.37701517168342003</v>
      </c>
      <c r="P625" s="58">
        <v>0.37904802987753999</v>
      </c>
    </row>
    <row r="626" spans="1:16" ht="14.4">
      <c r="A626" s="48" t="s">
        <v>320</v>
      </c>
      <c r="B626" s="48" t="s">
        <v>13</v>
      </c>
      <c r="C626" s="48" t="s">
        <v>338</v>
      </c>
      <c r="D626" s="48" t="s">
        <v>155</v>
      </c>
      <c r="E626" s="48" t="s">
        <v>171</v>
      </c>
      <c r="F626" s="57">
        <v>0.77551506662986702</v>
      </c>
      <c r="G626" s="58">
        <v>0.72280787325356899</v>
      </c>
      <c r="H626" s="58">
        <v>0.76425382542936204</v>
      </c>
      <c r="I626" s="58">
        <v>0.74049068139122698</v>
      </c>
      <c r="J626" s="58">
        <v>0.73532843108486001</v>
      </c>
      <c r="K626" s="58">
        <v>0.73889908189170905</v>
      </c>
      <c r="L626" s="58">
        <v>0.73785127125065597</v>
      </c>
      <c r="M626" s="58">
        <v>0.73713037600264297</v>
      </c>
      <c r="N626" s="58">
        <v>0.73347372423044199</v>
      </c>
      <c r="O626" s="58">
        <v>0.72841647627366701</v>
      </c>
      <c r="P626" s="58">
        <v>0.72173732438303195</v>
      </c>
    </row>
    <row r="627" spans="1:16" ht="14.4">
      <c r="A627" s="48" t="s">
        <v>320</v>
      </c>
      <c r="B627" s="48" t="s">
        <v>13</v>
      </c>
      <c r="C627" s="48" t="s">
        <v>338</v>
      </c>
      <c r="D627" s="48" t="s">
        <v>156</v>
      </c>
      <c r="E627" s="48" t="s">
        <v>171</v>
      </c>
      <c r="F627" s="57">
        <v>0.838151089511465</v>
      </c>
      <c r="G627" s="58">
        <v>0.78206542901099896</v>
      </c>
      <c r="H627" s="58">
        <v>0.82390955851994196</v>
      </c>
      <c r="I627" s="58">
        <v>0.82084003775856396</v>
      </c>
      <c r="J627" s="58">
        <v>0.82257953909297299</v>
      </c>
      <c r="K627" s="58">
        <v>0.82817967682906601</v>
      </c>
      <c r="L627" s="58">
        <v>0.829246410616989</v>
      </c>
      <c r="M627" s="58">
        <v>0.83008530314949203</v>
      </c>
      <c r="N627" s="58">
        <v>0.83037343759848203</v>
      </c>
      <c r="O627" s="58">
        <v>0.82300967743017694</v>
      </c>
      <c r="P627" s="58">
        <v>0.81277884794748601</v>
      </c>
    </row>
    <row r="628" spans="1:16" ht="14.4">
      <c r="A628" s="48" t="s">
        <v>320</v>
      </c>
      <c r="B628" s="48" t="s">
        <v>13</v>
      </c>
      <c r="C628" s="48" t="s">
        <v>338</v>
      </c>
      <c r="D628" s="48" t="s">
        <v>157</v>
      </c>
      <c r="E628" s="48" t="s">
        <v>171</v>
      </c>
      <c r="F628" s="57">
        <v>0.85779039556066805</v>
      </c>
      <c r="G628" s="58">
        <v>0.83656352412730395</v>
      </c>
      <c r="H628" s="58">
        <v>0.84376928695417996</v>
      </c>
      <c r="I628" s="58">
        <v>0.83555842613699305</v>
      </c>
      <c r="J628" s="58">
        <v>0.833725299072274</v>
      </c>
      <c r="K628" s="58">
        <v>0.83439423606072904</v>
      </c>
      <c r="L628" s="58">
        <v>0.83614255798789106</v>
      </c>
      <c r="M628" s="58">
        <v>0.83618688106842498</v>
      </c>
      <c r="N628" s="58">
        <v>0.83801104033243301</v>
      </c>
      <c r="O628" s="58">
        <v>0.83651376169792402</v>
      </c>
      <c r="P628" s="58">
        <v>0.83464374522081097</v>
      </c>
    </row>
    <row r="629" spans="1:16" ht="14.4">
      <c r="A629" s="48" t="s">
        <v>320</v>
      </c>
      <c r="B629" s="48" t="s">
        <v>13</v>
      </c>
      <c r="C629" s="48" t="s">
        <v>338</v>
      </c>
      <c r="D629" s="48" t="s">
        <v>158</v>
      </c>
      <c r="E629" s="48" t="s">
        <v>171</v>
      </c>
      <c r="F629" s="57">
        <v>0.87276989292801799</v>
      </c>
      <c r="G629" s="58">
        <v>0.83047051936805105</v>
      </c>
      <c r="H629" s="58">
        <v>0.85112728583655295</v>
      </c>
      <c r="I629" s="58">
        <v>0.81399693828251496</v>
      </c>
      <c r="J629" s="58">
        <v>0.82183875811399398</v>
      </c>
      <c r="K629" s="58">
        <v>0.82829997721972703</v>
      </c>
      <c r="L629" s="58">
        <v>0.82723969061607405</v>
      </c>
      <c r="M629" s="58">
        <v>0.82742528326248699</v>
      </c>
      <c r="N629" s="58">
        <v>0.83214186395574397</v>
      </c>
      <c r="O629" s="58">
        <v>0.83775733956296305</v>
      </c>
      <c r="P629" s="58">
        <v>0.84467757949716904</v>
      </c>
    </row>
    <row r="630" spans="1:16" ht="14.4">
      <c r="A630" s="48" t="s">
        <v>320</v>
      </c>
      <c r="B630" s="48" t="s">
        <v>13</v>
      </c>
      <c r="C630" s="48" t="s">
        <v>338</v>
      </c>
      <c r="D630" s="48" t="s">
        <v>159</v>
      </c>
      <c r="E630" s="48" t="s">
        <v>171</v>
      </c>
      <c r="F630" s="57">
        <v>0.89385315459055903</v>
      </c>
      <c r="G630" s="58">
        <v>0.84261472744144505</v>
      </c>
      <c r="H630" s="58">
        <v>0.86134861907425997</v>
      </c>
      <c r="I630" s="58">
        <v>0.84598420638420502</v>
      </c>
      <c r="J630" s="58">
        <v>0.84464705118943495</v>
      </c>
      <c r="K630" s="58">
        <v>0.84574842972190001</v>
      </c>
      <c r="L630" s="58">
        <v>0.847179852405337</v>
      </c>
      <c r="M630" s="58">
        <v>0.84678811400652998</v>
      </c>
      <c r="N630" s="58">
        <v>0.84788228134497901</v>
      </c>
      <c r="O630" s="58">
        <v>0.85213165224889797</v>
      </c>
      <c r="P630" s="58">
        <v>0.85329894347895796</v>
      </c>
    </row>
    <row r="631" spans="1:16" ht="14.4">
      <c r="A631" s="48" t="s">
        <v>320</v>
      </c>
      <c r="B631" s="48" t="s">
        <v>13</v>
      </c>
      <c r="C631" s="48" t="s">
        <v>338</v>
      </c>
      <c r="D631" s="48" t="s">
        <v>160</v>
      </c>
      <c r="E631" s="48" t="s">
        <v>171</v>
      </c>
      <c r="F631" s="57">
        <v>0.86142360999306</v>
      </c>
      <c r="G631" s="58">
        <v>0.83261742983551101</v>
      </c>
      <c r="H631" s="58">
        <v>0.85303417158711603</v>
      </c>
      <c r="I631" s="58">
        <v>0.84481443398524303</v>
      </c>
      <c r="J631" s="58">
        <v>0.84557262267984201</v>
      </c>
      <c r="K631" s="58">
        <v>0.84907675003828997</v>
      </c>
      <c r="L631" s="58">
        <v>0.85100158510287005</v>
      </c>
      <c r="M631" s="58">
        <v>0.85093561637182002</v>
      </c>
      <c r="N631" s="58">
        <v>0.85094330251528705</v>
      </c>
      <c r="O631" s="58">
        <v>0.85063326464265199</v>
      </c>
      <c r="P631" s="58">
        <v>0.85011071107132596</v>
      </c>
    </row>
    <row r="632" spans="1:16" ht="14.4">
      <c r="A632" s="48" t="s">
        <v>320</v>
      </c>
      <c r="B632" s="48" t="s">
        <v>13</v>
      </c>
      <c r="C632" s="48" t="s">
        <v>338</v>
      </c>
      <c r="D632" s="48" t="s">
        <v>161</v>
      </c>
      <c r="E632" s="48" t="s">
        <v>171</v>
      </c>
      <c r="F632" s="57">
        <v>0.76025588363112695</v>
      </c>
      <c r="G632" s="58">
        <v>0.73733046707652306</v>
      </c>
      <c r="H632" s="58">
        <v>0.78331295991032202</v>
      </c>
      <c r="I632" s="58">
        <v>0.787653531789824</v>
      </c>
      <c r="J632" s="58">
        <v>0.78819111409714604</v>
      </c>
      <c r="K632" s="58">
        <v>0.78677167389896296</v>
      </c>
      <c r="L632" s="58">
        <v>0.78754800925519697</v>
      </c>
      <c r="M632" s="58">
        <v>0.78826526454365098</v>
      </c>
      <c r="N632" s="58">
        <v>0.78733977320159598</v>
      </c>
      <c r="O632" s="58">
        <v>0.78490595619413694</v>
      </c>
      <c r="P632" s="58">
        <v>0.787486617091537</v>
      </c>
    </row>
    <row r="633" spans="1:16" ht="14.4">
      <c r="A633" s="48" t="s">
        <v>320</v>
      </c>
      <c r="B633" s="48" t="s">
        <v>13</v>
      </c>
      <c r="C633" s="48" t="s">
        <v>338</v>
      </c>
      <c r="D633" s="48" t="s">
        <v>162</v>
      </c>
      <c r="E633" s="48" t="s">
        <v>171</v>
      </c>
      <c r="F633" s="57">
        <v>0.63511433742604195</v>
      </c>
      <c r="G633" s="58">
        <v>0.63029564117540904</v>
      </c>
      <c r="H633" s="58">
        <v>0.69312282513961099</v>
      </c>
      <c r="I633" s="58">
        <v>0.70579427881788204</v>
      </c>
      <c r="J633" s="58">
        <v>0.70390727512404205</v>
      </c>
      <c r="K633" s="58">
        <v>0.70855906774965405</v>
      </c>
      <c r="L633" s="58">
        <v>0.70597211150928796</v>
      </c>
      <c r="M633" s="58">
        <v>0.70815072598506701</v>
      </c>
      <c r="N633" s="58">
        <v>0.71060535394906199</v>
      </c>
      <c r="O633" s="58">
        <v>0.71506684037111101</v>
      </c>
      <c r="P633" s="58">
        <v>0.71730239341442303</v>
      </c>
    </row>
    <row r="634" spans="1:16" ht="14.4">
      <c r="A634" s="48" t="s">
        <v>320</v>
      </c>
      <c r="B634" s="48" t="s">
        <v>13</v>
      </c>
      <c r="C634" s="48" t="s">
        <v>338</v>
      </c>
      <c r="D634" s="48" t="s">
        <v>163</v>
      </c>
      <c r="E634" s="48" t="s">
        <v>171</v>
      </c>
      <c r="F634" s="57">
        <v>0.51314900899967997</v>
      </c>
      <c r="G634" s="58">
        <v>0.49830540680753099</v>
      </c>
      <c r="H634" s="58">
        <v>0.56527209920328703</v>
      </c>
      <c r="I634" s="58">
        <v>0.61737581659291296</v>
      </c>
      <c r="J634" s="58">
        <v>0.61785997116093205</v>
      </c>
      <c r="K634" s="58">
        <v>0.62081373377760296</v>
      </c>
      <c r="L634" s="58">
        <v>0.62383128710463098</v>
      </c>
      <c r="M634" s="58">
        <v>0.62851169233139403</v>
      </c>
      <c r="N634" s="58">
        <v>0.63662786077018596</v>
      </c>
      <c r="O634" s="58">
        <v>0.63848171661938802</v>
      </c>
      <c r="P634" s="58">
        <v>0.63929788296684098</v>
      </c>
    </row>
    <row r="635" spans="1:16" ht="14.4">
      <c r="A635" s="48" t="s">
        <v>320</v>
      </c>
      <c r="B635" s="48" t="s">
        <v>13</v>
      </c>
      <c r="C635" s="48" t="s">
        <v>338</v>
      </c>
      <c r="D635" s="48" t="s">
        <v>164</v>
      </c>
      <c r="E635" s="48" t="s">
        <v>171</v>
      </c>
      <c r="F635" s="57">
        <v>0.31978714506287498</v>
      </c>
      <c r="G635" s="58">
        <v>0.32105770940422101</v>
      </c>
      <c r="H635" s="58">
        <v>0.34503927698627601</v>
      </c>
      <c r="I635" s="58">
        <v>0.37157919124331901</v>
      </c>
      <c r="J635" s="58">
        <v>0.38143504000638701</v>
      </c>
      <c r="K635" s="58">
        <v>0.38915106608668898</v>
      </c>
      <c r="L635" s="58">
        <v>0.400065553391591</v>
      </c>
      <c r="M635" s="58">
        <v>0.40829021084358003</v>
      </c>
      <c r="N635" s="58">
        <v>0.41973144734991003</v>
      </c>
      <c r="O635" s="58">
        <v>0.43196648300722401</v>
      </c>
      <c r="P635" s="58">
        <v>0.44324496679832298</v>
      </c>
    </row>
    <row r="636" spans="1:16" ht="14.4">
      <c r="A636" s="48" t="s">
        <v>320</v>
      </c>
      <c r="B636" s="48" t="s">
        <v>13</v>
      </c>
      <c r="C636" s="48" t="s">
        <v>338</v>
      </c>
      <c r="D636" s="48" t="s">
        <v>165</v>
      </c>
      <c r="E636" s="48" t="s">
        <v>171</v>
      </c>
      <c r="F636" s="57">
        <v>0.18681504526163301</v>
      </c>
      <c r="G636" s="58">
        <v>0.156507057882383</v>
      </c>
      <c r="H636" s="58">
        <v>0.20556139156686101</v>
      </c>
      <c r="I636" s="58">
        <v>0.238815600493994</v>
      </c>
      <c r="J636" s="58">
        <v>0.240806603806061</v>
      </c>
      <c r="K636" s="58">
        <v>0.249194148855828</v>
      </c>
      <c r="L636" s="58">
        <v>0.26377346653311401</v>
      </c>
      <c r="M636" s="58">
        <v>0.276110810380509</v>
      </c>
      <c r="N636" s="58">
        <v>0.28811748093900902</v>
      </c>
      <c r="O636" s="58">
        <v>0.30258394928316001</v>
      </c>
      <c r="P636" s="58">
        <v>0.31693632322321502</v>
      </c>
    </row>
    <row r="637" spans="1:16" ht="14.4">
      <c r="A637" s="48" t="s">
        <v>320</v>
      </c>
      <c r="B637" s="48" t="s">
        <v>13</v>
      </c>
      <c r="C637" s="48" t="s">
        <v>338</v>
      </c>
      <c r="D637" s="48" t="s">
        <v>166</v>
      </c>
      <c r="E637" s="48" t="s">
        <v>171</v>
      </c>
      <c r="F637" s="57">
        <v>9.6110617909030402E-2</v>
      </c>
      <c r="G637" s="58">
        <v>7.4008176190976799E-2</v>
      </c>
      <c r="H637" s="58">
        <v>0.11271313678002801</v>
      </c>
      <c r="I637" s="58">
        <v>0.13643017733186399</v>
      </c>
      <c r="J637" s="58">
        <v>0.14173314172613199</v>
      </c>
      <c r="K637" s="58">
        <v>0.14838935239631501</v>
      </c>
      <c r="L637" s="58">
        <v>0.16173088597489199</v>
      </c>
      <c r="M637" s="58">
        <v>0.175312667087476</v>
      </c>
      <c r="N637" s="58">
        <v>0.188404034711698</v>
      </c>
      <c r="O637" s="58">
        <v>0.20022751672278499</v>
      </c>
      <c r="P637" s="58">
        <v>0.21219953234817701</v>
      </c>
    </row>
    <row r="638" spans="1:16" ht="14.4">
      <c r="A638" s="48" t="s">
        <v>320</v>
      </c>
      <c r="B638" s="48" t="s">
        <v>31</v>
      </c>
      <c r="C638" s="48" t="s">
        <v>152</v>
      </c>
      <c r="D638" s="48" t="s">
        <v>153</v>
      </c>
      <c r="E638" s="48" t="s">
        <v>171</v>
      </c>
      <c r="F638" s="57">
        <v>0.695121919453079</v>
      </c>
      <c r="G638" s="58">
        <v>0.69802623244482997</v>
      </c>
      <c r="H638" s="58">
        <v>0.68995356441835398</v>
      </c>
      <c r="I638" s="58">
        <v>0.66016252021016297</v>
      </c>
      <c r="J638" s="58">
        <v>0.658754971759835</v>
      </c>
      <c r="K638" s="58">
        <v>0.65521782863215206</v>
      </c>
      <c r="L638" s="58">
        <v>0.65179349681681198</v>
      </c>
      <c r="M638" s="58">
        <v>0.64951246222444703</v>
      </c>
      <c r="N638" s="58">
        <v>0.65068113294693897</v>
      </c>
      <c r="O638" s="58">
        <v>0.65222726103191697</v>
      </c>
      <c r="P638" s="58">
        <v>0.65463011724645503</v>
      </c>
    </row>
    <row r="639" spans="1:16" ht="14.4">
      <c r="A639" s="48" t="s">
        <v>320</v>
      </c>
      <c r="B639" s="48" t="s">
        <v>31</v>
      </c>
      <c r="C639" s="48" t="s">
        <v>152</v>
      </c>
      <c r="D639" s="48" t="s">
        <v>154</v>
      </c>
      <c r="E639" s="48" t="s">
        <v>171</v>
      </c>
      <c r="F639" s="57">
        <v>0.54271775713028603</v>
      </c>
      <c r="G639" s="58">
        <v>0.47363129987700198</v>
      </c>
      <c r="H639" s="58">
        <v>0.47975295906541099</v>
      </c>
      <c r="I639" s="58">
        <v>0.43784698042668202</v>
      </c>
      <c r="J639" s="58">
        <v>0.44961343160953199</v>
      </c>
      <c r="K639" s="58">
        <v>0.45336397300062597</v>
      </c>
      <c r="L639" s="58">
        <v>0.44755952268902799</v>
      </c>
      <c r="M639" s="58">
        <v>0.44611225526517501</v>
      </c>
      <c r="N639" s="58">
        <v>0.43685516822214998</v>
      </c>
      <c r="O639" s="58">
        <v>0.42692661772457502</v>
      </c>
      <c r="P639" s="58">
        <v>0.42183019179899001</v>
      </c>
    </row>
    <row r="640" spans="1:16" ht="14.4">
      <c r="A640" s="48" t="s">
        <v>320</v>
      </c>
      <c r="B640" s="48" t="s">
        <v>31</v>
      </c>
      <c r="C640" s="48" t="s">
        <v>152</v>
      </c>
      <c r="D640" s="48" t="s">
        <v>155</v>
      </c>
      <c r="E640" s="48" t="s">
        <v>171</v>
      </c>
      <c r="F640" s="57">
        <v>0.77689037933037097</v>
      </c>
      <c r="G640" s="58">
        <v>0.75316792324475301</v>
      </c>
      <c r="H640" s="58">
        <v>0.76127442880563101</v>
      </c>
      <c r="I640" s="58">
        <v>0.72306718803008796</v>
      </c>
      <c r="J640" s="58">
        <v>0.73474057371815604</v>
      </c>
      <c r="K640" s="58">
        <v>0.73562957954613095</v>
      </c>
      <c r="L640" s="58">
        <v>0.735863796030085</v>
      </c>
      <c r="M640" s="58">
        <v>0.73623174819639703</v>
      </c>
      <c r="N640" s="58">
        <v>0.73604653290415301</v>
      </c>
      <c r="O640" s="58">
        <v>0.73544700400635998</v>
      </c>
      <c r="P640" s="58">
        <v>0.73453449544813698</v>
      </c>
    </row>
    <row r="641" spans="1:16" ht="14.4">
      <c r="A641" s="48" t="s">
        <v>320</v>
      </c>
      <c r="B641" s="48" t="s">
        <v>31</v>
      </c>
      <c r="C641" s="48" t="s">
        <v>152</v>
      </c>
      <c r="D641" s="48" t="s">
        <v>156</v>
      </c>
      <c r="E641" s="48" t="s">
        <v>171</v>
      </c>
      <c r="F641" s="57">
        <v>0.85152942775024398</v>
      </c>
      <c r="G641" s="58">
        <v>0.83925431821553098</v>
      </c>
      <c r="H641" s="58">
        <v>0.84456733334960898</v>
      </c>
      <c r="I641" s="58">
        <v>0.81562069658724801</v>
      </c>
      <c r="J641" s="58">
        <v>0.81915038960182296</v>
      </c>
      <c r="K641" s="58">
        <v>0.82116718168670499</v>
      </c>
      <c r="L641" s="58">
        <v>0.82220299907068395</v>
      </c>
      <c r="M641" s="58">
        <v>0.82252884089098899</v>
      </c>
      <c r="N641" s="58">
        <v>0.82183574165273898</v>
      </c>
      <c r="O641" s="58">
        <v>0.82087556323557598</v>
      </c>
      <c r="P641" s="58">
        <v>0.81964745692292895</v>
      </c>
    </row>
    <row r="642" spans="1:16" ht="14.4">
      <c r="A642" s="48" t="s">
        <v>320</v>
      </c>
      <c r="B642" s="48" t="s">
        <v>31</v>
      </c>
      <c r="C642" s="48" t="s">
        <v>152</v>
      </c>
      <c r="D642" s="48" t="s">
        <v>157</v>
      </c>
      <c r="E642" s="48" t="s">
        <v>171</v>
      </c>
      <c r="F642" s="57">
        <v>0.88653659202590496</v>
      </c>
      <c r="G642" s="58">
        <v>0.88135716629037997</v>
      </c>
      <c r="H642" s="58">
        <v>0.88273022039976101</v>
      </c>
      <c r="I642" s="58">
        <v>0.86989275387468401</v>
      </c>
      <c r="J642" s="58">
        <v>0.86979798324340496</v>
      </c>
      <c r="K642" s="58">
        <v>0.87110582435356998</v>
      </c>
      <c r="L642" s="58">
        <v>0.87333190476807498</v>
      </c>
      <c r="M642" s="58">
        <v>0.87245864980745202</v>
      </c>
      <c r="N642" s="58">
        <v>0.87092694778706703</v>
      </c>
      <c r="O642" s="58">
        <v>0.86937515666634801</v>
      </c>
      <c r="P642" s="58">
        <v>0.86793799808641803</v>
      </c>
    </row>
    <row r="643" spans="1:16" ht="14.4">
      <c r="A643" s="48" t="s">
        <v>320</v>
      </c>
      <c r="B643" s="48" t="s">
        <v>31</v>
      </c>
      <c r="C643" s="48" t="s">
        <v>152</v>
      </c>
      <c r="D643" s="48" t="s">
        <v>158</v>
      </c>
      <c r="E643" s="48" t="s">
        <v>171</v>
      </c>
      <c r="F643" s="57">
        <v>0.88456737806505004</v>
      </c>
      <c r="G643" s="58">
        <v>0.88420806243882399</v>
      </c>
      <c r="H643" s="58">
        <v>0.88539250286133897</v>
      </c>
      <c r="I643" s="58">
        <v>0.86126688552518205</v>
      </c>
      <c r="J643" s="58">
        <v>0.86816826289760496</v>
      </c>
      <c r="K643" s="58">
        <v>0.87021929185983204</v>
      </c>
      <c r="L643" s="58">
        <v>0.87394697120875398</v>
      </c>
      <c r="M643" s="58">
        <v>0.87562408618466103</v>
      </c>
      <c r="N643" s="58">
        <v>0.87667716660977602</v>
      </c>
      <c r="O643" s="58">
        <v>0.87616843650162202</v>
      </c>
      <c r="P643" s="58">
        <v>0.87590011801397005</v>
      </c>
    </row>
    <row r="644" spans="1:16" ht="14.4">
      <c r="A644" s="48" t="s">
        <v>320</v>
      </c>
      <c r="B644" s="48" t="s">
        <v>31</v>
      </c>
      <c r="C644" s="48" t="s">
        <v>152</v>
      </c>
      <c r="D644" s="48" t="s">
        <v>159</v>
      </c>
      <c r="E644" s="48" t="s">
        <v>171</v>
      </c>
      <c r="F644" s="57">
        <v>0.88583887960506202</v>
      </c>
      <c r="G644" s="58">
        <v>0.89074391299948896</v>
      </c>
      <c r="H644" s="58">
        <v>0.88957295312892903</v>
      </c>
      <c r="I644" s="58">
        <v>0.87341461016121302</v>
      </c>
      <c r="J644" s="58">
        <v>0.87461678067594595</v>
      </c>
      <c r="K644" s="58">
        <v>0.87723309319910303</v>
      </c>
      <c r="L644" s="58">
        <v>0.88050568228966197</v>
      </c>
      <c r="M644" s="58">
        <v>0.88261622334495204</v>
      </c>
      <c r="N644" s="58">
        <v>0.88293423208299004</v>
      </c>
      <c r="O644" s="58">
        <v>0.882820449536875</v>
      </c>
      <c r="P644" s="58">
        <v>0.88283799210781899</v>
      </c>
    </row>
    <row r="645" spans="1:16" ht="14.4">
      <c r="A645" s="48" t="s">
        <v>320</v>
      </c>
      <c r="B645" s="48" t="s">
        <v>31</v>
      </c>
      <c r="C645" s="48" t="s">
        <v>152</v>
      </c>
      <c r="D645" s="48" t="s">
        <v>160</v>
      </c>
      <c r="E645" s="48" t="s">
        <v>171</v>
      </c>
      <c r="F645" s="57">
        <v>0.87287268557569397</v>
      </c>
      <c r="G645" s="58">
        <v>0.87707751846707505</v>
      </c>
      <c r="H645" s="58">
        <v>0.87035767505697703</v>
      </c>
      <c r="I645" s="58">
        <v>0.86046561948612998</v>
      </c>
      <c r="J645" s="58">
        <v>0.86195308009636595</v>
      </c>
      <c r="K645" s="58">
        <v>0.86721202644058903</v>
      </c>
      <c r="L645" s="58">
        <v>0.87383704205156398</v>
      </c>
      <c r="M645" s="58">
        <v>0.87519158014396004</v>
      </c>
      <c r="N645" s="58">
        <v>0.87586572526108997</v>
      </c>
      <c r="O645" s="58">
        <v>0.87711226273035503</v>
      </c>
      <c r="P645" s="58">
        <v>0.87664014328985995</v>
      </c>
    </row>
    <row r="646" spans="1:16" ht="14.4">
      <c r="A646" s="48" t="s">
        <v>320</v>
      </c>
      <c r="B646" s="48" t="s">
        <v>31</v>
      </c>
      <c r="C646" s="48" t="s">
        <v>152</v>
      </c>
      <c r="D646" s="48" t="s">
        <v>161</v>
      </c>
      <c r="E646" s="48" t="s">
        <v>171</v>
      </c>
      <c r="F646" s="57">
        <v>0.78353748592191197</v>
      </c>
      <c r="G646" s="58">
        <v>0.81117326276431301</v>
      </c>
      <c r="H646" s="58">
        <v>0.80407325777229799</v>
      </c>
      <c r="I646" s="58">
        <v>0.78460938690030901</v>
      </c>
      <c r="J646" s="58">
        <v>0.78592766716957696</v>
      </c>
      <c r="K646" s="58">
        <v>0.79178254276931603</v>
      </c>
      <c r="L646" s="58">
        <v>0.80177146507352903</v>
      </c>
      <c r="M646" s="58">
        <v>0.80602990638056804</v>
      </c>
      <c r="N646" s="58">
        <v>0.80728484613857199</v>
      </c>
      <c r="O646" s="58">
        <v>0.80867794756048605</v>
      </c>
      <c r="P646" s="58">
        <v>0.81046339668959499</v>
      </c>
    </row>
    <row r="647" spans="1:16" ht="14.4">
      <c r="A647" s="48" t="s">
        <v>320</v>
      </c>
      <c r="B647" s="48" t="s">
        <v>31</v>
      </c>
      <c r="C647" s="48" t="s">
        <v>152</v>
      </c>
      <c r="D647" s="48" t="s">
        <v>162</v>
      </c>
      <c r="E647" s="48" t="s">
        <v>171</v>
      </c>
      <c r="F647" s="57">
        <v>0.67320807338925404</v>
      </c>
      <c r="G647" s="58">
        <v>0.72352570350234402</v>
      </c>
      <c r="H647" s="58">
        <v>0.72666307432763799</v>
      </c>
      <c r="I647" s="58">
        <v>0.70755491947361104</v>
      </c>
      <c r="J647" s="58">
        <v>0.70747957225188796</v>
      </c>
      <c r="K647" s="58">
        <v>0.71701430358484397</v>
      </c>
      <c r="L647" s="58">
        <v>0.73537570749991898</v>
      </c>
      <c r="M647" s="58">
        <v>0.74191524369151995</v>
      </c>
      <c r="N647" s="58">
        <v>0.74266540866506603</v>
      </c>
      <c r="O647" s="58">
        <v>0.740995172303892</v>
      </c>
      <c r="P647" s="58">
        <v>0.74130154141516602</v>
      </c>
    </row>
    <row r="648" spans="1:16" ht="14.4">
      <c r="A648" s="48" t="s">
        <v>320</v>
      </c>
      <c r="B648" s="48" t="s">
        <v>31</v>
      </c>
      <c r="C648" s="48" t="s">
        <v>152</v>
      </c>
      <c r="D648" s="48" t="s">
        <v>163</v>
      </c>
      <c r="E648" s="48" t="s">
        <v>171</v>
      </c>
      <c r="F648" s="57">
        <v>0.52971357959302101</v>
      </c>
      <c r="G648" s="58">
        <v>0.60946879740823301</v>
      </c>
      <c r="H648" s="58">
        <v>0.60486821013671099</v>
      </c>
      <c r="I648" s="58">
        <v>0.59511983625207499</v>
      </c>
      <c r="J648" s="58">
        <v>0.59489757476830296</v>
      </c>
      <c r="K648" s="58">
        <v>0.60325063781899202</v>
      </c>
      <c r="L648" s="58">
        <v>0.61959742037306498</v>
      </c>
      <c r="M648" s="58">
        <v>0.62671244541848403</v>
      </c>
      <c r="N648" s="58">
        <v>0.62713891524800403</v>
      </c>
      <c r="O648" s="58">
        <v>0.62913305312062096</v>
      </c>
      <c r="P648" s="58">
        <v>0.63315372463488895</v>
      </c>
    </row>
    <row r="649" spans="1:16" ht="14.4">
      <c r="A649" s="48" t="s">
        <v>320</v>
      </c>
      <c r="B649" s="48" t="s">
        <v>31</v>
      </c>
      <c r="C649" s="48" t="s">
        <v>152</v>
      </c>
      <c r="D649" s="48" t="s">
        <v>164</v>
      </c>
      <c r="E649" s="48" t="s">
        <v>171</v>
      </c>
      <c r="F649" s="57">
        <v>0.35450791962773198</v>
      </c>
      <c r="G649" s="58">
        <v>0.399918101901588</v>
      </c>
      <c r="H649" s="58">
        <v>0.42049165081442902</v>
      </c>
      <c r="I649" s="58">
        <v>0.38710010465984901</v>
      </c>
      <c r="J649" s="58">
        <v>0.40661487643549399</v>
      </c>
      <c r="K649" s="58">
        <v>0.414517808263131</v>
      </c>
      <c r="L649" s="58">
        <v>0.42875879010426798</v>
      </c>
      <c r="M649" s="58">
        <v>0.43679392825168301</v>
      </c>
      <c r="N649" s="58">
        <v>0.44265663056399601</v>
      </c>
      <c r="O649" s="58">
        <v>0.45216971235199399</v>
      </c>
      <c r="P649" s="58">
        <v>0.46023199638717799</v>
      </c>
    </row>
    <row r="650" spans="1:16" ht="14.4">
      <c r="A650" s="48" t="s">
        <v>320</v>
      </c>
      <c r="B650" s="48" t="s">
        <v>31</v>
      </c>
      <c r="C650" s="48" t="s">
        <v>152</v>
      </c>
      <c r="D650" s="48" t="s">
        <v>165</v>
      </c>
      <c r="E650" s="48" t="s">
        <v>171</v>
      </c>
      <c r="F650" s="57">
        <v>0.229453159953418</v>
      </c>
      <c r="G650" s="58">
        <v>0.26668224319012801</v>
      </c>
      <c r="H650" s="58">
        <v>0.28964112649338303</v>
      </c>
      <c r="I650" s="58">
        <v>0.26097174285656299</v>
      </c>
      <c r="J650" s="58">
        <v>0.26300172094861601</v>
      </c>
      <c r="K650" s="58">
        <v>0.270638273134299</v>
      </c>
      <c r="L650" s="58">
        <v>0.28507405829510002</v>
      </c>
      <c r="M650" s="58">
        <v>0.29456666554678901</v>
      </c>
      <c r="N650" s="58">
        <v>0.30445710109931301</v>
      </c>
      <c r="O650" s="58">
        <v>0.31333792426335999</v>
      </c>
      <c r="P650" s="58">
        <v>0.31782317711316599</v>
      </c>
    </row>
    <row r="651" spans="1:16" ht="14.4">
      <c r="A651" s="48" t="s">
        <v>320</v>
      </c>
      <c r="B651" s="48" t="s">
        <v>31</v>
      </c>
      <c r="C651" s="48" t="s">
        <v>152</v>
      </c>
      <c r="D651" s="48" t="s">
        <v>166</v>
      </c>
      <c r="E651" s="48" t="s">
        <v>171</v>
      </c>
      <c r="F651" s="57">
        <v>0.107344820843223</v>
      </c>
      <c r="G651" s="58">
        <v>0.13790944367319499</v>
      </c>
      <c r="H651" s="58">
        <v>0.156540129661942</v>
      </c>
      <c r="I651" s="58">
        <v>0.15156769714534801</v>
      </c>
      <c r="J651" s="58">
        <v>0.15266113499295</v>
      </c>
      <c r="K651" s="58">
        <v>0.15905434292364601</v>
      </c>
      <c r="L651" s="58">
        <v>0.16895055810524101</v>
      </c>
      <c r="M651" s="58">
        <v>0.175282813939108</v>
      </c>
      <c r="N651" s="58">
        <v>0.17869010034135399</v>
      </c>
      <c r="O651" s="58">
        <v>0.18120875901205599</v>
      </c>
      <c r="P651" s="58">
        <v>0.187588596275716</v>
      </c>
    </row>
    <row r="652" spans="1:16" ht="14.4">
      <c r="A652" s="48" t="s">
        <v>320</v>
      </c>
      <c r="B652" s="48" t="s">
        <v>31</v>
      </c>
      <c r="C652" s="48" t="s">
        <v>167</v>
      </c>
      <c r="D652" s="48" t="s">
        <v>153</v>
      </c>
      <c r="E652" s="48" t="s">
        <v>171</v>
      </c>
      <c r="F652" s="57">
        <v>0.692684279826697</v>
      </c>
      <c r="G652" s="58">
        <v>0.69796342763223695</v>
      </c>
      <c r="H652" s="58">
        <v>0.68557635913025905</v>
      </c>
      <c r="I652" s="58">
        <v>0.65385077125132496</v>
      </c>
      <c r="J652" s="58">
        <v>0.65142174404608799</v>
      </c>
      <c r="K652" s="58">
        <v>0.64650314953364596</v>
      </c>
      <c r="L652" s="58">
        <v>0.64108286655858704</v>
      </c>
      <c r="M652" s="58">
        <v>0.63713107320357099</v>
      </c>
      <c r="N652" s="58">
        <v>0.63739423661440398</v>
      </c>
      <c r="O652" s="58">
        <v>0.63938849774601503</v>
      </c>
      <c r="P652" s="58">
        <v>0.64280422151697503</v>
      </c>
    </row>
    <row r="653" spans="1:16" ht="14.4">
      <c r="A653" s="48" t="s">
        <v>320</v>
      </c>
      <c r="B653" s="48" t="s">
        <v>31</v>
      </c>
      <c r="C653" s="48" t="s">
        <v>167</v>
      </c>
      <c r="D653" s="48" t="s">
        <v>154</v>
      </c>
      <c r="E653" s="48" t="s">
        <v>171</v>
      </c>
      <c r="F653" s="57">
        <v>0.55576714536784799</v>
      </c>
      <c r="G653" s="58">
        <v>0.49248175663902</v>
      </c>
      <c r="H653" s="58">
        <v>0.49114101130434801</v>
      </c>
      <c r="I653" s="58">
        <v>0.44819628467011402</v>
      </c>
      <c r="J653" s="58">
        <v>0.46260458659681097</v>
      </c>
      <c r="K653" s="58">
        <v>0.46633709734862899</v>
      </c>
      <c r="L653" s="58">
        <v>0.46130110992279799</v>
      </c>
      <c r="M653" s="58">
        <v>0.45929881382161297</v>
      </c>
      <c r="N653" s="58">
        <v>0.45125502476169699</v>
      </c>
      <c r="O653" s="58">
        <v>0.44228866957701102</v>
      </c>
      <c r="P653" s="58">
        <v>0.43709395634243098</v>
      </c>
    </row>
    <row r="654" spans="1:16" ht="14.4">
      <c r="A654" s="48" t="s">
        <v>320</v>
      </c>
      <c r="B654" s="48" t="s">
        <v>31</v>
      </c>
      <c r="C654" s="48" t="s">
        <v>167</v>
      </c>
      <c r="D654" s="48" t="s">
        <v>155</v>
      </c>
      <c r="E654" s="48" t="s">
        <v>171</v>
      </c>
      <c r="F654" s="57">
        <v>0.785650491729876</v>
      </c>
      <c r="G654" s="58">
        <v>0.76918724016059903</v>
      </c>
      <c r="H654" s="58">
        <v>0.77158551078343596</v>
      </c>
      <c r="I654" s="58">
        <v>0.72612984040925899</v>
      </c>
      <c r="J654" s="58">
        <v>0.73929278686993505</v>
      </c>
      <c r="K654" s="58">
        <v>0.74025974070586797</v>
      </c>
      <c r="L654" s="58">
        <v>0.74152071306546496</v>
      </c>
      <c r="M654" s="58">
        <v>0.74273931481025202</v>
      </c>
      <c r="N654" s="58">
        <v>0.74335892973014395</v>
      </c>
      <c r="O654" s="58">
        <v>0.74310693846653397</v>
      </c>
      <c r="P654" s="58">
        <v>0.74364406346985601</v>
      </c>
    </row>
    <row r="655" spans="1:16" ht="14.4">
      <c r="A655" s="48" t="s">
        <v>320</v>
      </c>
      <c r="B655" s="48" t="s">
        <v>31</v>
      </c>
      <c r="C655" s="48" t="s">
        <v>167</v>
      </c>
      <c r="D655" s="48" t="s">
        <v>156</v>
      </c>
      <c r="E655" s="48" t="s">
        <v>171</v>
      </c>
      <c r="F655" s="57">
        <v>0.85682196994484905</v>
      </c>
      <c r="G655" s="58">
        <v>0.85160456519444006</v>
      </c>
      <c r="H655" s="58">
        <v>0.85197355847637302</v>
      </c>
      <c r="I655" s="58">
        <v>0.82210969128964695</v>
      </c>
      <c r="J655" s="58">
        <v>0.82578646592360805</v>
      </c>
      <c r="K655" s="58">
        <v>0.82815595958849497</v>
      </c>
      <c r="L655" s="58">
        <v>0.82954277130778997</v>
      </c>
      <c r="M655" s="58">
        <v>0.83081648422194698</v>
      </c>
      <c r="N655" s="58">
        <v>0.83133054269689799</v>
      </c>
      <c r="O655" s="58">
        <v>0.83119174105365401</v>
      </c>
      <c r="P655" s="58">
        <v>0.83166718415315399</v>
      </c>
    </row>
    <row r="656" spans="1:16" ht="14.4">
      <c r="A656" s="48" t="s">
        <v>320</v>
      </c>
      <c r="B656" s="48" t="s">
        <v>31</v>
      </c>
      <c r="C656" s="48" t="s">
        <v>167</v>
      </c>
      <c r="D656" s="48" t="s">
        <v>157</v>
      </c>
      <c r="E656" s="48" t="s">
        <v>171</v>
      </c>
      <c r="F656" s="57">
        <v>0.89261346625748805</v>
      </c>
      <c r="G656" s="58">
        <v>0.88937574922984397</v>
      </c>
      <c r="H656" s="58">
        <v>0.88887527133449895</v>
      </c>
      <c r="I656" s="58">
        <v>0.87686572040940403</v>
      </c>
      <c r="J656" s="58">
        <v>0.87695208359316601</v>
      </c>
      <c r="K656" s="58">
        <v>0.87930896163162697</v>
      </c>
      <c r="L656" s="58">
        <v>0.88269043960054605</v>
      </c>
      <c r="M656" s="58">
        <v>0.88168399629362704</v>
      </c>
      <c r="N656" s="58">
        <v>0.88089496536462997</v>
      </c>
      <c r="O656" s="58">
        <v>0.87986030953491901</v>
      </c>
      <c r="P656" s="58">
        <v>0.87877346251212096</v>
      </c>
    </row>
    <row r="657" spans="1:16" ht="14.4">
      <c r="A657" s="48" t="s">
        <v>320</v>
      </c>
      <c r="B657" s="48" t="s">
        <v>31</v>
      </c>
      <c r="C657" s="48" t="s">
        <v>167</v>
      </c>
      <c r="D657" s="48" t="s">
        <v>158</v>
      </c>
      <c r="E657" s="48" t="s">
        <v>171</v>
      </c>
      <c r="F657" s="57">
        <v>0.88737248269813596</v>
      </c>
      <c r="G657" s="58">
        <v>0.89029295253031204</v>
      </c>
      <c r="H657" s="58">
        <v>0.88905039272477504</v>
      </c>
      <c r="I657" s="58">
        <v>0.86593515804666299</v>
      </c>
      <c r="J657" s="58">
        <v>0.87339242072490797</v>
      </c>
      <c r="K657" s="58">
        <v>0.87597727616021603</v>
      </c>
      <c r="L657" s="58">
        <v>0.88091330193024397</v>
      </c>
      <c r="M657" s="58">
        <v>0.88391684247202096</v>
      </c>
      <c r="N657" s="58">
        <v>0.88461018100157796</v>
      </c>
      <c r="O657" s="58">
        <v>0.884496110712784</v>
      </c>
      <c r="P657" s="58">
        <v>0.88430418318288595</v>
      </c>
    </row>
    <row r="658" spans="1:16" ht="14.4">
      <c r="A658" s="48" t="s">
        <v>320</v>
      </c>
      <c r="B658" s="48" t="s">
        <v>31</v>
      </c>
      <c r="C658" s="48" t="s">
        <v>167</v>
      </c>
      <c r="D658" s="48" t="s">
        <v>159</v>
      </c>
      <c r="E658" s="48" t="s">
        <v>171</v>
      </c>
      <c r="F658" s="57">
        <v>0.88725884524313603</v>
      </c>
      <c r="G658" s="58">
        <v>0.89525417761423398</v>
      </c>
      <c r="H658" s="58">
        <v>0.89134350614270896</v>
      </c>
      <c r="I658" s="58">
        <v>0.87669088245826499</v>
      </c>
      <c r="J658" s="58">
        <v>0.87763895975237305</v>
      </c>
      <c r="K658" s="58">
        <v>0.88104337080080397</v>
      </c>
      <c r="L658" s="58">
        <v>0.88497123517310605</v>
      </c>
      <c r="M658" s="58">
        <v>0.887748278099044</v>
      </c>
      <c r="N658" s="58">
        <v>0.88861880469298304</v>
      </c>
      <c r="O658" s="58">
        <v>0.88843559091935298</v>
      </c>
      <c r="P658" s="58">
        <v>0.88833275508228005</v>
      </c>
    </row>
    <row r="659" spans="1:16" ht="14.4">
      <c r="A659" s="48" t="s">
        <v>320</v>
      </c>
      <c r="B659" s="48" t="s">
        <v>31</v>
      </c>
      <c r="C659" s="48" t="s">
        <v>167</v>
      </c>
      <c r="D659" s="48" t="s">
        <v>160</v>
      </c>
      <c r="E659" s="48" t="s">
        <v>171</v>
      </c>
      <c r="F659" s="57">
        <v>0.87441983571301196</v>
      </c>
      <c r="G659" s="58">
        <v>0.87981774323830297</v>
      </c>
      <c r="H659" s="58">
        <v>0.87148526165728801</v>
      </c>
      <c r="I659" s="58">
        <v>0.86180546278215397</v>
      </c>
      <c r="J659" s="58">
        <v>0.86328880067441605</v>
      </c>
      <c r="K659" s="58">
        <v>0.868980418943475</v>
      </c>
      <c r="L659" s="58">
        <v>0.87636460233300195</v>
      </c>
      <c r="M659" s="58">
        <v>0.87850002307508701</v>
      </c>
      <c r="N659" s="58">
        <v>0.88000092678364605</v>
      </c>
      <c r="O659" s="58">
        <v>0.88184927093086596</v>
      </c>
      <c r="P659" s="58">
        <v>0.88231879962070403</v>
      </c>
    </row>
    <row r="660" spans="1:16" ht="14.4">
      <c r="A660" s="48" t="s">
        <v>320</v>
      </c>
      <c r="B660" s="48" t="s">
        <v>31</v>
      </c>
      <c r="C660" s="48" t="s">
        <v>167</v>
      </c>
      <c r="D660" s="48" t="s">
        <v>161</v>
      </c>
      <c r="E660" s="48" t="s">
        <v>171</v>
      </c>
      <c r="F660" s="57">
        <v>0.78444740892009202</v>
      </c>
      <c r="G660" s="58">
        <v>0.81377137603669003</v>
      </c>
      <c r="H660" s="58">
        <v>0.80504861319903898</v>
      </c>
      <c r="I660" s="58">
        <v>0.78546143766836896</v>
      </c>
      <c r="J660" s="58">
        <v>0.78660340543316798</v>
      </c>
      <c r="K660" s="58">
        <v>0.79309263791616202</v>
      </c>
      <c r="L660" s="58">
        <v>0.80454020053926401</v>
      </c>
      <c r="M660" s="58">
        <v>0.80928453910908105</v>
      </c>
      <c r="N660" s="58">
        <v>0.81127780585535003</v>
      </c>
      <c r="O660" s="58">
        <v>0.81370367117093401</v>
      </c>
      <c r="P660" s="58">
        <v>0.81610868997952801</v>
      </c>
    </row>
    <row r="661" spans="1:16" ht="14.4">
      <c r="A661" s="48" t="s">
        <v>320</v>
      </c>
      <c r="B661" s="48" t="s">
        <v>31</v>
      </c>
      <c r="C661" s="48" t="s">
        <v>167</v>
      </c>
      <c r="D661" s="48" t="s">
        <v>162</v>
      </c>
      <c r="E661" s="48" t="s">
        <v>171</v>
      </c>
      <c r="F661" s="57">
        <v>0.67416387135552303</v>
      </c>
      <c r="G661" s="58">
        <v>0.72700589725012299</v>
      </c>
      <c r="H661" s="58">
        <v>0.72733181675252401</v>
      </c>
      <c r="I661" s="58">
        <v>0.70831125253441596</v>
      </c>
      <c r="J661" s="58">
        <v>0.70794303649028201</v>
      </c>
      <c r="K661" s="58">
        <v>0.71839711889672198</v>
      </c>
      <c r="L661" s="58">
        <v>0.73910848261000595</v>
      </c>
      <c r="M661" s="58">
        <v>0.74765852243498498</v>
      </c>
      <c r="N661" s="58">
        <v>0.74833731798571101</v>
      </c>
      <c r="O661" s="58">
        <v>0.74738526199837796</v>
      </c>
      <c r="P661" s="58">
        <v>0.74854552937373897</v>
      </c>
    </row>
    <row r="662" spans="1:16" ht="14.4">
      <c r="A662" s="48" t="s">
        <v>320</v>
      </c>
      <c r="B662" s="48" t="s">
        <v>31</v>
      </c>
      <c r="C662" s="48" t="s">
        <v>167</v>
      </c>
      <c r="D662" s="48" t="s">
        <v>163</v>
      </c>
      <c r="E662" s="48" t="s">
        <v>171</v>
      </c>
      <c r="F662" s="57">
        <v>0.53007481478510499</v>
      </c>
      <c r="G662" s="58">
        <v>0.61207987844341405</v>
      </c>
      <c r="H662" s="58">
        <v>0.60600101425730202</v>
      </c>
      <c r="I662" s="58">
        <v>0.59517605407750396</v>
      </c>
      <c r="J662" s="58">
        <v>0.59483908595772805</v>
      </c>
      <c r="K662" s="58">
        <v>0.60372038691956198</v>
      </c>
      <c r="L662" s="58">
        <v>0.62160129584899304</v>
      </c>
      <c r="M662" s="58">
        <v>0.63014852228788698</v>
      </c>
      <c r="N662" s="58">
        <v>0.63035562392266498</v>
      </c>
      <c r="O662" s="58">
        <v>0.63269601591621305</v>
      </c>
      <c r="P662" s="58">
        <v>0.63773014881726098</v>
      </c>
    </row>
    <row r="663" spans="1:16" ht="14.4">
      <c r="A663" s="48" t="s">
        <v>320</v>
      </c>
      <c r="B663" s="48" t="s">
        <v>31</v>
      </c>
      <c r="C663" s="48" t="s">
        <v>167</v>
      </c>
      <c r="D663" s="48" t="s">
        <v>164</v>
      </c>
      <c r="E663" s="48" t="s">
        <v>171</v>
      </c>
      <c r="F663" s="57">
        <v>0.35512402819477901</v>
      </c>
      <c r="G663" s="58">
        <v>0.40186479929686197</v>
      </c>
      <c r="H663" s="58">
        <v>0.420932074065132</v>
      </c>
      <c r="I663" s="58">
        <v>0.38649141530565601</v>
      </c>
      <c r="J663" s="58">
        <v>0.40652049231043202</v>
      </c>
      <c r="K663" s="58">
        <v>0.41455482020524098</v>
      </c>
      <c r="L663" s="58">
        <v>0.42943246115948602</v>
      </c>
      <c r="M663" s="58">
        <v>0.43811423739981997</v>
      </c>
      <c r="N663" s="58">
        <v>0.444576522679901</v>
      </c>
      <c r="O663" s="58">
        <v>0.45483591465289702</v>
      </c>
      <c r="P663" s="58">
        <v>0.46395242182110202</v>
      </c>
    </row>
    <row r="664" spans="1:16" ht="14.4">
      <c r="A664" s="48" t="s">
        <v>320</v>
      </c>
      <c r="B664" s="48" t="s">
        <v>31</v>
      </c>
      <c r="C664" s="48" t="s">
        <v>167</v>
      </c>
      <c r="D664" s="48" t="s">
        <v>165</v>
      </c>
      <c r="E664" s="48" t="s">
        <v>171</v>
      </c>
      <c r="F664" s="57">
        <v>0.229736040581909</v>
      </c>
      <c r="G664" s="58">
        <v>0.26809034936230097</v>
      </c>
      <c r="H664" s="58">
        <v>0.29014135282231002</v>
      </c>
      <c r="I664" s="58">
        <v>0.26038294522700101</v>
      </c>
      <c r="J664" s="58">
        <v>0.26229283221445798</v>
      </c>
      <c r="K664" s="58">
        <v>0.26990292551142298</v>
      </c>
      <c r="L664" s="58">
        <v>0.284493662532949</v>
      </c>
      <c r="M664" s="58">
        <v>0.29403767719580198</v>
      </c>
      <c r="N664" s="58">
        <v>0.30409970928583002</v>
      </c>
      <c r="O664" s="58">
        <v>0.313469124260492</v>
      </c>
      <c r="P664" s="58">
        <v>0.31764930552109999</v>
      </c>
    </row>
    <row r="665" spans="1:16" ht="14.4">
      <c r="A665" s="48" t="s">
        <v>320</v>
      </c>
      <c r="B665" s="48" t="s">
        <v>31</v>
      </c>
      <c r="C665" s="48" t="s">
        <v>167</v>
      </c>
      <c r="D665" s="48" t="s">
        <v>166</v>
      </c>
      <c r="E665" s="48" t="s">
        <v>171</v>
      </c>
      <c r="F665" s="57">
        <v>0.106990126674624</v>
      </c>
      <c r="G665" s="58">
        <v>0.138242238723985</v>
      </c>
      <c r="H665" s="58">
        <v>0.15548733396025299</v>
      </c>
      <c r="I665" s="58">
        <v>0.15059206926062901</v>
      </c>
      <c r="J665" s="58">
        <v>0.151684916766405</v>
      </c>
      <c r="K665" s="58">
        <v>0.15800508890562501</v>
      </c>
      <c r="L665" s="58">
        <v>0.16778880516011499</v>
      </c>
      <c r="M665" s="58">
        <v>0.17384926450597701</v>
      </c>
      <c r="N665" s="58">
        <v>0.17680426063603399</v>
      </c>
      <c r="O665" s="58">
        <v>0.17846453763601799</v>
      </c>
      <c r="P665" s="58">
        <v>0.18411960285634299</v>
      </c>
    </row>
    <row r="666" spans="1:16" ht="14.4">
      <c r="A666" s="48" t="s">
        <v>320</v>
      </c>
      <c r="B666" s="48" t="s">
        <v>31</v>
      </c>
      <c r="C666" s="48" t="s">
        <v>168</v>
      </c>
      <c r="D666" s="48" t="s">
        <v>153</v>
      </c>
      <c r="E666" s="48" t="s">
        <v>171</v>
      </c>
      <c r="F666" s="57">
        <v>0.74457070210024401</v>
      </c>
      <c r="G666" s="58">
        <v>0.72493634996897105</v>
      </c>
      <c r="H666" s="58">
        <v>0.761040465506574</v>
      </c>
      <c r="I666" s="58">
        <v>0.72720564099904295</v>
      </c>
      <c r="J666" s="58">
        <v>0.73055846875701203</v>
      </c>
      <c r="K666" s="58">
        <v>0.72776578464372199</v>
      </c>
      <c r="L666" s="58">
        <v>0.71812425545613001</v>
      </c>
      <c r="M666" s="58">
        <v>0.70760891334139697</v>
      </c>
      <c r="N666" s="58">
        <v>0.69715139014223604</v>
      </c>
      <c r="O666" s="58">
        <v>0.68507653010748004</v>
      </c>
      <c r="P666" s="58">
        <v>0.67653178997712904</v>
      </c>
    </row>
    <row r="667" spans="1:16" ht="15" customHeight="1">
      <c r="A667" s="48" t="s">
        <v>320</v>
      </c>
      <c r="B667" s="48" t="s">
        <v>31</v>
      </c>
      <c r="C667" s="48" t="s">
        <v>168</v>
      </c>
      <c r="D667" s="48" t="s">
        <v>154</v>
      </c>
      <c r="E667" s="48" t="s">
        <v>171</v>
      </c>
      <c r="F667" s="57">
        <v>0.40825458886139199</v>
      </c>
      <c r="G667" s="58">
        <v>0.34246480357199799</v>
      </c>
      <c r="H667" s="58">
        <v>0.413934981101928</v>
      </c>
      <c r="I667" s="58">
        <v>0.38985667266512303</v>
      </c>
      <c r="J667" s="58">
        <v>0.386705217995926</v>
      </c>
      <c r="K667" s="58">
        <v>0.39062543450950798</v>
      </c>
      <c r="L667" s="58">
        <v>0.387553257653798</v>
      </c>
      <c r="M667" s="58">
        <v>0.40072093341972398</v>
      </c>
      <c r="N667" s="58">
        <v>0.380063027110004</v>
      </c>
      <c r="O667" s="58">
        <v>0.383615000011159</v>
      </c>
      <c r="P667" s="58">
        <v>0.38229080401657201</v>
      </c>
    </row>
    <row r="668" spans="1:16" ht="15" customHeight="1">
      <c r="A668" s="48" t="s">
        <v>320</v>
      </c>
      <c r="B668" s="48" t="s">
        <v>31</v>
      </c>
      <c r="C668" s="48" t="s">
        <v>168</v>
      </c>
      <c r="D668" s="48" t="s">
        <v>155</v>
      </c>
      <c r="E668" s="48" t="s">
        <v>171</v>
      </c>
      <c r="F668" s="57">
        <v>0.72484049807651696</v>
      </c>
      <c r="G668" s="58">
        <v>0.71306303410451699</v>
      </c>
      <c r="H668" s="58">
        <v>0.77246298881846898</v>
      </c>
      <c r="I668" s="58">
        <v>0.73045905262920696</v>
      </c>
      <c r="J668" s="58">
        <v>0.73871757302936003</v>
      </c>
      <c r="K668" s="58">
        <v>0.74157503117046297</v>
      </c>
      <c r="L668" s="58">
        <v>0.74386267394224503</v>
      </c>
      <c r="M668" s="58">
        <v>0.74605074564501594</v>
      </c>
      <c r="N668" s="58">
        <v>0.74827290742516195</v>
      </c>
      <c r="O668" s="58">
        <v>0.74963168511697298</v>
      </c>
      <c r="P668" s="58">
        <v>0.751835784170517</v>
      </c>
    </row>
    <row r="669" spans="1:16" ht="15" customHeight="1">
      <c r="A669" s="48" t="s">
        <v>320</v>
      </c>
      <c r="B669" s="48" t="s">
        <v>31</v>
      </c>
      <c r="C669" s="48" t="s">
        <v>168</v>
      </c>
      <c r="D669" s="48" t="s">
        <v>156</v>
      </c>
      <c r="E669" s="48" t="s">
        <v>171</v>
      </c>
      <c r="F669" s="57">
        <v>0.80702577515103302</v>
      </c>
      <c r="G669" s="58">
        <v>0.79596814060273002</v>
      </c>
      <c r="H669" s="58">
        <v>0.82474824992589002</v>
      </c>
      <c r="I669" s="58">
        <v>0.75821483752833996</v>
      </c>
      <c r="J669" s="58">
        <v>0.76519826753306697</v>
      </c>
      <c r="K669" s="58">
        <v>0.76799808271121595</v>
      </c>
      <c r="L669" s="58">
        <v>0.76855307524917305</v>
      </c>
      <c r="M669" s="58">
        <v>0.77174337428901696</v>
      </c>
      <c r="N669" s="58">
        <v>0.77464019294168096</v>
      </c>
      <c r="O669" s="58">
        <v>0.77606618817609396</v>
      </c>
      <c r="P669" s="58">
        <v>0.77844026583031001</v>
      </c>
    </row>
    <row r="670" spans="1:16" ht="15" customHeight="1">
      <c r="A670" s="48" t="s">
        <v>320</v>
      </c>
      <c r="B670" s="48" t="s">
        <v>31</v>
      </c>
      <c r="C670" s="48" t="s">
        <v>168</v>
      </c>
      <c r="D670" s="48" t="s">
        <v>157</v>
      </c>
      <c r="E670" s="48" t="s">
        <v>171</v>
      </c>
      <c r="F670" s="57">
        <v>0.86130661382678397</v>
      </c>
      <c r="G670" s="58">
        <v>0.85122328459236596</v>
      </c>
      <c r="H670" s="58">
        <v>0.87088749294873502</v>
      </c>
      <c r="I670" s="58">
        <v>0.81710697936041399</v>
      </c>
      <c r="J670" s="58">
        <v>0.81823421006123898</v>
      </c>
      <c r="K670" s="58">
        <v>0.82076326012387102</v>
      </c>
      <c r="L670" s="58">
        <v>0.82461593099498998</v>
      </c>
      <c r="M670" s="58">
        <v>0.828032431691617</v>
      </c>
      <c r="N670" s="58">
        <v>0.83048330660237601</v>
      </c>
      <c r="O670" s="58">
        <v>0.83254308292239099</v>
      </c>
      <c r="P670" s="58">
        <v>0.83498886922812698</v>
      </c>
    </row>
    <row r="671" spans="1:16" ht="15" customHeight="1">
      <c r="A671" s="48" t="s">
        <v>320</v>
      </c>
      <c r="B671" s="48" t="s">
        <v>31</v>
      </c>
      <c r="C671" s="48" t="s">
        <v>168</v>
      </c>
      <c r="D671" s="48" t="s">
        <v>158</v>
      </c>
      <c r="E671" s="48" t="s">
        <v>171</v>
      </c>
      <c r="F671" s="57">
        <v>0.88204296045061303</v>
      </c>
      <c r="G671" s="58">
        <v>0.86773281342410002</v>
      </c>
      <c r="H671" s="58">
        <v>0.87521150257293101</v>
      </c>
      <c r="I671" s="58">
        <v>0.84305312793820697</v>
      </c>
      <c r="J671" s="58">
        <v>0.847494384160841</v>
      </c>
      <c r="K671" s="58">
        <v>0.85079800474544798</v>
      </c>
      <c r="L671" s="58">
        <v>0.85540119504693002</v>
      </c>
      <c r="M671" s="58">
        <v>0.85892422693835502</v>
      </c>
      <c r="N671" s="58">
        <v>0.862437880761177</v>
      </c>
      <c r="O671" s="58">
        <v>0.86356106935254495</v>
      </c>
      <c r="P671" s="58">
        <v>0.86381831154058397</v>
      </c>
    </row>
    <row r="672" spans="1:16" ht="15" customHeight="1">
      <c r="A672" s="48" t="s">
        <v>320</v>
      </c>
      <c r="B672" s="48" t="s">
        <v>31</v>
      </c>
      <c r="C672" s="48" t="s">
        <v>168</v>
      </c>
      <c r="D672" s="48" t="s">
        <v>159</v>
      </c>
      <c r="E672" s="48" t="s">
        <v>171</v>
      </c>
      <c r="F672" s="57">
        <v>0.87545159226617597</v>
      </c>
      <c r="G672" s="58">
        <v>0.86882869497789394</v>
      </c>
      <c r="H672" s="58">
        <v>0.88086550604860303</v>
      </c>
      <c r="I672" s="58">
        <v>0.83979793395791902</v>
      </c>
      <c r="J672" s="58">
        <v>0.85203368585643102</v>
      </c>
      <c r="K672" s="58">
        <v>0.85445895552942497</v>
      </c>
      <c r="L672" s="58">
        <v>0.85760658116406896</v>
      </c>
      <c r="M672" s="58">
        <v>0.86098354011719902</v>
      </c>
      <c r="N672" s="58">
        <v>0.86302274254338096</v>
      </c>
      <c r="O672" s="58">
        <v>0.86441679353584899</v>
      </c>
      <c r="P672" s="58">
        <v>0.86565055184011097</v>
      </c>
    </row>
    <row r="673" spans="1:16" ht="15" customHeight="1">
      <c r="A673" s="48" t="s">
        <v>320</v>
      </c>
      <c r="B673" s="48" t="s">
        <v>31</v>
      </c>
      <c r="C673" s="48" t="s">
        <v>168</v>
      </c>
      <c r="D673" s="48" t="s">
        <v>160</v>
      </c>
      <c r="E673" s="48" t="s">
        <v>171</v>
      </c>
      <c r="F673" s="57">
        <v>0.82844634460030497</v>
      </c>
      <c r="G673" s="58">
        <v>0.80895613227667196</v>
      </c>
      <c r="H673" s="58">
        <v>0.84248522226817202</v>
      </c>
      <c r="I673" s="58">
        <v>0.83801711312406502</v>
      </c>
      <c r="J673" s="58">
        <v>0.83693348741993601</v>
      </c>
      <c r="K673" s="58">
        <v>0.83911470390412302</v>
      </c>
      <c r="L673" s="58">
        <v>0.84431782204989603</v>
      </c>
      <c r="M673" s="58">
        <v>0.84558571658111903</v>
      </c>
      <c r="N673" s="58">
        <v>0.846067034444838</v>
      </c>
      <c r="O673" s="58">
        <v>0.84857980575040903</v>
      </c>
      <c r="P673" s="58">
        <v>0.84770332626917699</v>
      </c>
    </row>
    <row r="674" spans="1:16" ht="15" customHeight="1">
      <c r="A674" s="48" t="s">
        <v>320</v>
      </c>
      <c r="B674" s="48" t="s">
        <v>31</v>
      </c>
      <c r="C674" s="48" t="s">
        <v>168</v>
      </c>
      <c r="D674" s="48" t="s">
        <v>161</v>
      </c>
      <c r="E674" s="48" t="s">
        <v>171</v>
      </c>
      <c r="F674" s="57">
        <v>0.72135397866289697</v>
      </c>
      <c r="G674" s="58">
        <v>0.73867865470113503</v>
      </c>
      <c r="H674" s="58">
        <v>0.74688262147985296</v>
      </c>
      <c r="I674" s="58">
        <v>0.76494407844985801</v>
      </c>
      <c r="J674" s="58">
        <v>0.76257906776238304</v>
      </c>
      <c r="K674" s="58">
        <v>0.76271894824165498</v>
      </c>
      <c r="L674" s="58">
        <v>0.76483272770780997</v>
      </c>
      <c r="M674" s="58">
        <v>0.76628969801400104</v>
      </c>
      <c r="N674" s="58">
        <v>0.76772840813594501</v>
      </c>
      <c r="O674" s="58">
        <v>0.76934433927996904</v>
      </c>
      <c r="P674" s="58">
        <v>0.77071349991718696</v>
      </c>
    </row>
    <row r="675" spans="1:16" ht="15" customHeight="1">
      <c r="A675" s="48" t="s">
        <v>320</v>
      </c>
      <c r="B675" s="48" t="s">
        <v>31</v>
      </c>
      <c r="C675" s="48" t="s">
        <v>168</v>
      </c>
      <c r="D675" s="48" t="s">
        <v>162</v>
      </c>
      <c r="E675" s="48" t="s">
        <v>171</v>
      </c>
      <c r="F675" s="57">
        <v>0.59998818638552898</v>
      </c>
      <c r="G675" s="58">
        <v>0.62461227098871197</v>
      </c>
      <c r="H675" s="58">
        <v>0.65678659234860703</v>
      </c>
      <c r="I675" s="58">
        <v>0.64130255463724495</v>
      </c>
      <c r="J675" s="58">
        <v>0.63901345658137998</v>
      </c>
      <c r="K675" s="58">
        <v>0.64160916654675004</v>
      </c>
      <c r="L675" s="58">
        <v>0.64500202552379904</v>
      </c>
      <c r="M675" s="58">
        <v>0.64743472938118296</v>
      </c>
      <c r="N675" s="58">
        <v>0.65067987312101705</v>
      </c>
      <c r="O675" s="58">
        <v>0.655169314626313</v>
      </c>
      <c r="P675" s="58">
        <v>0.65907182822796995</v>
      </c>
    </row>
    <row r="676" spans="1:16" ht="15" customHeight="1">
      <c r="A676" s="48" t="s">
        <v>320</v>
      </c>
      <c r="B676" s="48" t="s">
        <v>31</v>
      </c>
      <c r="C676" s="48" t="s">
        <v>168</v>
      </c>
      <c r="D676" s="48" t="s">
        <v>163</v>
      </c>
      <c r="E676" s="48" t="s">
        <v>171</v>
      </c>
      <c r="F676" s="57">
        <v>0.46877751077506402</v>
      </c>
      <c r="G676" s="58">
        <v>0.45718775873748702</v>
      </c>
      <c r="H676" s="58">
        <v>0.52802345979409604</v>
      </c>
      <c r="I676" s="58">
        <v>0.53427673208958903</v>
      </c>
      <c r="J676" s="58">
        <v>0.53261763441600196</v>
      </c>
      <c r="K676" s="58">
        <v>0.53380747106632298</v>
      </c>
      <c r="L676" s="58">
        <v>0.537460753227056</v>
      </c>
      <c r="M676" s="58">
        <v>0.540363692996784</v>
      </c>
      <c r="N676" s="58">
        <v>0.54313823783812198</v>
      </c>
      <c r="O676" s="58">
        <v>0.54679465892670298</v>
      </c>
      <c r="P676" s="58">
        <v>0.55119736699594502</v>
      </c>
    </row>
    <row r="677" spans="1:16" ht="15" customHeight="1">
      <c r="A677" s="48" t="s">
        <v>320</v>
      </c>
      <c r="B677" s="48" t="s">
        <v>31</v>
      </c>
      <c r="C677" s="48" t="s">
        <v>168</v>
      </c>
      <c r="D677" s="48" t="s">
        <v>164</v>
      </c>
      <c r="E677" s="48" t="s">
        <v>171</v>
      </c>
      <c r="F677" s="57">
        <v>0.30009473165934297</v>
      </c>
      <c r="G677" s="58">
        <v>0.32951311593330801</v>
      </c>
      <c r="H677" s="58">
        <v>0.40134318156878102</v>
      </c>
      <c r="I677" s="58">
        <v>0.38072838041471102</v>
      </c>
      <c r="J677" s="58">
        <v>0.383183738473175</v>
      </c>
      <c r="K677" s="58">
        <v>0.38841446955963899</v>
      </c>
      <c r="L677" s="58">
        <v>0.39471705344692698</v>
      </c>
      <c r="M677" s="58">
        <v>0.39610290730716202</v>
      </c>
      <c r="N677" s="58">
        <v>0.39615455523120502</v>
      </c>
      <c r="O677" s="58">
        <v>0.396184703012673</v>
      </c>
      <c r="P677" s="58">
        <v>0.39625366712875998</v>
      </c>
    </row>
    <row r="678" spans="1:16" ht="15" customHeight="1">
      <c r="A678" s="48" t="s">
        <v>320</v>
      </c>
      <c r="B678" s="48" t="s">
        <v>31</v>
      </c>
      <c r="C678" s="48" t="s">
        <v>168</v>
      </c>
      <c r="D678" s="48" t="s">
        <v>165</v>
      </c>
      <c r="E678" s="48" t="s">
        <v>171</v>
      </c>
      <c r="F678" s="57">
        <v>0.237354402095836</v>
      </c>
      <c r="G678" s="58">
        <v>0.22330083723995101</v>
      </c>
      <c r="H678" s="58">
        <v>0.26244773453354098</v>
      </c>
      <c r="I678" s="58">
        <v>0.275012083457082</v>
      </c>
      <c r="J678" s="58">
        <v>0.27672330599723399</v>
      </c>
      <c r="K678" s="58">
        <v>0.281182481259587</v>
      </c>
      <c r="L678" s="58">
        <v>0.29171879668068001</v>
      </c>
      <c r="M678" s="58">
        <v>0.29531626279006501</v>
      </c>
      <c r="N678" s="58">
        <v>0.29826275391191598</v>
      </c>
      <c r="O678" s="58">
        <v>0.301325119071498</v>
      </c>
      <c r="P678" s="58">
        <v>0.30450435267729697</v>
      </c>
    </row>
    <row r="679" spans="1:16" ht="15" customHeight="1">
      <c r="A679" s="48" t="s">
        <v>320</v>
      </c>
      <c r="B679" s="48" t="s">
        <v>31</v>
      </c>
      <c r="C679" s="48" t="s">
        <v>168</v>
      </c>
      <c r="D679" s="48" t="s">
        <v>166</v>
      </c>
      <c r="E679" s="48" t="s">
        <v>171</v>
      </c>
      <c r="F679" s="57">
        <v>0.184398739956186</v>
      </c>
      <c r="G679" s="58">
        <v>0.20018605512118801</v>
      </c>
      <c r="H679" s="58">
        <v>0.25103986634224501</v>
      </c>
      <c r="I679" s="58">
        <v>0.22461342628026801</v>
      </c>
      <c r="J679" s="58">
        <v>0.22448900344689199</v>
      </c>
      <c r="K679" s="58">
        <v>0.22561469593030201</v>
      </c>
      <c r="L679" s="58">
        <v>0.22464630711185399</v>
      </c>
      <c r="M679" s="58">
        <v>0.22540712850220501</v>
      </c>
      <c r="N679" s="58">
        <v>0.226309925891471</v>
      </c>
      <c r="O679" s="58">
        <v>0.22708608592976401</v>
      </c>
      <c r="P679" s="58">
        <v>0.227636315856798</v>
      </c>
    </row>
    <row r="680" spans="1:16" ht="15" customHeight="1">
      <c r="A680" s="48" t="s">
        <v>320</v>
      </c>
      <c r="B680" s="48" t="s">
        <v>31</v>
      </c>
      <c r="C680" s="48" t="s">
        <v>169</v>
      </c>
      <c r="D680" s="48" t="s">
        <v>153</v>
      </c>
      <c r="E680" s="48" t="s">
        <v>171</v>
      </c>
      <c r="F680" s="57">
        <v>0.70456849694646795</v>
      </c>
      <c r="G680" s="58">
        <v>0.65453231933803102</v>
      </c>
      <c r="H680" s="58">
        <v>0.69307191766609999</v>
      </c>
      <c r="I680" s="58">
        <v>0.67586095509569699</v>
      </c>
      <c r="J680" s="58">
        <v>0.68097885266167701</v>
      </c>
      <c r="K680" s="58">
        <v>0.68421730122330204</v>
      </c>
      <c r="L680" s="58">
        <v>0.690475511391483</v>
      </c>
      <c r="M680" s="58">
        <v>0.69613015733894501</v>
      </c>
      <c r="N680" s="58">
        <v>0.70005090481278198</v>
      </c>
      <c r="O680" s="58">
        <v>0.69786360514590395</v>
      </c>
      <c r="P680" s="58">
        <v>0.69382020844867898</v>
      </c>
    </row>
    <row r="681" spans="1:16" ht="15" customHeight="1">
      <c r="A681" s="48" t="s">
        <v>320</v>
      </c>
      <c r="B681" s="48" t="s">
        <v>31</v>
      </c>
      <c r="C681" s="48" t="s">
        <v>169</v>
      </c>
      <c r="D681" s="48" t="s">
        <v>154</v>
      </c>
      <c r="E681" s="48" t="s">
        <v>171</v>
      </c>
      <c r="F681" s="57">
        <v>0.39143435048230801</v>
      </c>
      <c r="G681" s="58">
        <v>0.31124521138557598</v>
      </c>
      <c r="H681" s="58">
        <v>0.37848764901676102</v>
      </c>
      <c r="I681" s="58">
        <v>0.342514570776212</v>
      </c>
      <c r="J681" s="58">
        <v>0.34925131414816102</v>
      </c>
      <c r="K681" s="58">
        <v>0.35121614272093399</v>
      </c>
      <c r="L681" s="58">
        <v>0.34810532168021302</v>
      </c>
      <c r="M681" s="58">
        <v>0.35133117613541198</v>
      </c>
      <c r="N681" s="58">
        <v>0.346724962249712</v>
      </c>
      <c r="O681" s="58">
        <v>0.33976333867136799</v>
      </c>
      <c r="P681" s="58">
        <v>0.34062761649906498</v>
      </c>
    </row>
    <row r="682" spans="1:16" ht="15" customHeight="1">
      <c r="A682" s="48" t="s">
        <v>320</v>
      </c>
      <c r="B682" s="48" t="s">
        <v>31</v>
      </c>
      <c r="C682" s="48" t="s">
        <v>169</v>
      </c>
      <c r="D682" s="48" t="s">
        <v>155</v>
      </c>
      <c r="E682" s="48" t="s">
        <v>171</v>
      </c>
      <c r="F682" s="57">
        <v>0.65602965385081402</v>
      </c>
      <c r="G682" s="58">
        <v>0.55781233670589303</v>
      </c>
      <c r="H682" s="58">
        <v>0.61140622536765699</v>
      </c>
      <c r="I682" s="58">
        <v>0.64530528349159799</v>
      </c>
      <c r="J682" s="58">
        <v>0.65392123887159204</v>
      </c>
      <c r="K682" s="58">
        <v>0.65401784000514596</v>
      </c>
      <c r="L682" s="58">
        <v>0.65224119947897496</v>
      </c>
      <c r="M682" s="58">
        <v>0.65211237192781701</v>
      </c>
      <c r="N682" s="58">
        <v>0.65198613697339103</v>
      </c>
      <c r="O682" s="58">
        <v>0.651424929958895</v>
      </c>
      <c r="P682" s="58">
        <v>0.65128464710651801</v>
      </c>
    </row>
    <row r="683" spans="1:16" ht="15" customHeight="1">
      <c r="A683" s="48" t="s">
        <v>320</v>
      </c>
      <c r="B683" s="48" t="s">
        <v>31</v>
      </c>
      <c r="C683" s="48" t="s">
        <v>169</v>
      </c>
      <c r="D683" s="48" t="s">
        <v>156</v>
      </c>
      <c r="E683" s="48" t="s">
        <v>171</v>
      </c>
      <c r="F683" s="57">
        <v>0.78844243808362302</v>
      </c>
      <c r="G683" s="58">
        <v>0.70311465529583905</v>
      </c>
      <c r="H683" s="58">
        <v>0.75311826184209896</v>
      </c>
      <c r="I683" s="58">
        <v>0.74588378511582698</v>
      </c>
      <c r="J683" s="58">
        <v>0.75286238168339203</v>
      </c>
      <c r="K683" s="58">
        <v>0.75348626354724402</v>
      </c>
      <c r="L683" s="58">
        <v>0.75169780672586595</v>
      </c>
      <c r="M683" s="58">
        <v>0.75144294777424503</v>
      </c>
      <c r="N683" s="58">
        <v>0.75155307616667499</v>
      </c>
      <c r="O683" s="58">
        <v>0.75085064571252902</v>
      </c>
      <c r="P683" s="58">
        <v>0.75092054438912403</v>
      </c>
    </row>
    <row r="684" spans="1:16" ht="15" customHeight="1">
      <c r="A684" s="48" t="s">
        <v>320</v>
      </c>
      <c r="B684" s="48" t="s">
        <v>31</v>
      </c>
      <c r="C684" s="48" t="s">
        <v>169</v>
      </c>
      <c r="D684" s="48" t="s">
        <v>157</v>
      </c>
      <c r="E684" s="48" t="s">
        <v>171</v>
      </c>
      <c r="F684" s="57">
        <v>0.81110988507498805</v>
      </c>
      <c r="G684" s="58">
        <v>0.76793964309935603</v>
      </c>
      <c r="H684" s="58">
        <v>0.80739942082177096</v>
      </c>
      <c r="I684" s="58">
        <v>0.82384858846745401</v>
      </c>
      <c r="J684" s="58">
        <v>0.82622188390861895</v>
      </c>
      <c r="K684" s="58">
        <v>0.82648240325600197</v>
      </c>
      <c r="L684" s="58">
        <v>0.82788645802069105</v>
      </c>
      <c r="M684" s="58">
        <v>0.82897958655215498</v>
      </c>
      <c r="N684" s="58">
        <v>0.829195519028887</v>
      </c>
      <c r="O684" s="58">
        <v>0.82971814853630399</v>
      </c>
      <c r="P684" s="58">
        <v>0.82974135664943305</v>
      </c>
    </row>
    <row r="685" spans="1:16" ht="15" customHeight="1">
      <c r="A685" s="48" t="s">
        <v>320</v>
      </c>
      <c r="B685" s="48" t="s">
        <v>31</v>
      </c>
      <c r="C685" s="48" t="s">
        <v>169</v>
      </c>
      <c r="D685" s="48" t="s">
        <v>158</v>
      </c>
      <c r="E685" s="48" t="s">
        <v>171</v>
      </c>
      <c r="F685" s="57">
        <v>0.84807159404695798</v>
      </c>
      <c r="G685" s="58">
        <v>0.79512791183516196</v>
      </c>
      <c r="H685" s="58">
        <v>0.83285444364675099</v>
      </c>
      <c r="I685" s="58">
        <v>0.82471436592623204</v>
      </c>
      <c r="J685" s="58">
        <v>0.83141397632582303</v>
      </c>
      <c r="K685" s="58">
        <v>0.83451968657030395</v>
      </c>
      <c r="L685" s="58">
        <v>0.83840390697076705</v>
      </c>
      <c r="M685" s="58">
        <v>0.83765512288979405</v>
      </c>
      <c r="N685" s="58">
        <v>0.83976235122943299</v>
      </c>
      <c r="O685" s="58">
        <v>0.84042512892114096</v>
      </c>
      <c r="P685" s="58">
        <v>0.841656435491832</v>
      </c>
    </row>
    <row r="686" spans="1:16" ht="15" customHeight="1">
      <c r="A686" s="48" t="s">
        <v>320</v>
      </c>
      <c r="B686" s="48" t="s">
        <v>31</v>
      </c>
      <c r="C686" s="48" t="s">
        <v>169</v>
      </c>
      <c r="D686" s="48" t="s">
        <v>159</v>
      </c>
      <c r="E686" s="48" t="s">
        <v>171</v>
      </c>
      <c r="F686" s="57">
        <v>0.85420937050168</v>
      </c>
      <c r="G686" s="58">
        <v>0.82381016808816199</v>
      </c>
      <c r="H686" s="58">
        <v>0.86077492556993296</v>
      </c>
      <c r="I686" s="58">
        <v>0.83536705880321505</v>
      </c>
      <c r="J686" s="58">
        <v>0.84095452138879301</v>
      </c>
      <c r="K686" s="58">
        <v>0.84167839653837095</v>
      </c>
      <c r="L686" s="58">
        <v>0.85062956893931596</v>
      </c>
      <c r="M686" s="58">
        <v>0.85516598709679603</v>
      </c>
      <c r="N686" s="58">
        <v>0.85652086401162997</v>
      </c>
      <c r="O686" s="58">
        <v>0.85768239089943799</v>
      </c>
      <c r="P686" s="58">
        <v>0.85926872284989197</v>
      </c>
    </row>
    <row r="687" spans="1:16" ht="15" customHeight="1">
      <c r="A687" s="48" t="s">
        <v>320</v>
      </c>
      <c r="B687" s="48" t="s">
        <v>31</v>
      </c>
      <c r="C687" s="48" t="s">
        <v>169</v>
      </c>
      <c r="D687" s="48" t="s">
        <v>160</v>
      </c>
      <c r="E687" s="48" t="s">
        <v>171</v>
      </c>
      <c r="F687" s="57">
        <v>0.83831849708244599</v>
      </c>
      <c r="G687" s="58">
        <v>0.82223131279045103</v>
      </c>
      <c r="H687" s="58">
        <v>0.84416461290688105</v>
      </c>
      <c r="I687" s="58">
        <v>0.83594847291683105</v>
      </c>
      <c r="J687" s="58">
        <v>0.83920165917675904</v>
      </c>
      <c r="K687" s="58">
        <v>0.84230119831001304</v>
      </c>
      <c r="L687" s="58">
        <v>0.84611828042895898</v>
      </c>
      <c r="M687" s="58">
        <v>0.84835885508258801</v>
      </c>
      <c r="N687" s="58">
        <v>0.85090726397308103</v>
      </c>
      <c r="O687" s="58">
        <v>0.85388730225077203</v>
      </c>
      <c r="P687" s="58">
        <v>0.85135068350869403</v>
      </c>
    </row>
    <row r="688" spans="1:16" ht="15" customHeight="1">
      <c r="A688" s="48" t="s">
        <v>320</v>
      </c>
      <c r="B688" s="48" t="s">
        <v>31</v>
      </c>
      <c r="C688" s="48" t="s">
        <v>169</v>
      </c>
      <c r="D688" s="48" t="s">
        <v>161</v>
      </c>
      <c r="E688" s="48" t="s">
        <v>171</v>
      </c>
      <c r="F688" s="57">
        <v>0.76955848077210598</v>
      </c>
      <c r="G688" s="58">
        <v>0.74735078925213805</v>
      </c>
      <c r="H688" s="58">
        <v>0.78663299867538505</v>
      </c>
      <c r="I688" s="58">
        <v>0.75163939101006005</v>
      </c>
      <c r="J688" s="58">
        <v>0.76227953087963596</v>
      </c>
      <c r="K688" s="58">
        <v>0.762623452265763</v>
      </c>
      <c r="L688" s="58">
        <v>0.76639484625983301</v>
      </c>
      <c r="M688" s="58">
        <v>0.76757366144026495</v>
      </c>
      <c r="N688" s="58">
        <v>0.76893550443330305</v>
      </c>
      <c r="O688" s="58">
        <v>0.77594144377624896</v>
      </c>
      <c r="P688" s="58">
        <v>0.78279179648646302</v>
      </c>
    </row>
    <row r="689" spans="1:16" ht="15" customHeight="1">
      <c r="A689" s="48" t="s">
        <v>320</v>
      </c>
      <c r="B689" s="48" t="s">
        <v>31</v>
      </c>
      <c r="C689" s="48" t="s">
        <v>169</v>
      </c>
      <c r="D689" s="48" t="s">
        <v>162</v>
      </c>
      <c r="E689" s="48" t="s">
        <v>171</v>
      </c>
      <c r="F689" s="57">
        <v>0.65582261115394302</v>
      </c>
      <c r="G689" s="58">
        <v>0.61544001099690004</v>
      </c>
      <c r="H689" s="58">
        <v>0.72035130262013702</v>
      </c>
      <c r="I689" s="58">
        <v>0.69416312029032801</v>
      </c>
      <c r="J689" s="58">
        <v>0.70388269638237999</v>
      </c>
      <c r="K689" s="58">
        <v>0.70363046373913396</v>
      </c>
      <c r="L689" s="58">
        <v>0.70504326991529798</v>
      </c>
      <c r="M689" s="58">
        <v>0.70604703697242899</v>
      </c>
      <c r="N689" s="58">
        <v>0.71148180092029301</v>
      </c>
      <c r="O689" s="58">
        <v>0.71769866620984502</v>
      </c>
      <c r="P689" s="58">
        <v>0.72426945612339499</v>
      </c>
    </row>
    <row r="690" spans="1:16" ht="15" customHeight="1">
      <c r="A690" s="48" t="s">
        <v>320</v>
      </c>
      <c r="B690" s="48" t="s">
        <v>31</v>
      </c>
      <c r="C690" s="48" t="s">
        <v>169</v>
      </c>
      <c r="D690" s="48" t="s">
        <v>163</v>
      </c>
      <c r="E690" s="48" t="s">
        <v>171</v>
      </c>
      <c r="F690" s="57">
        <v>0.529573980005699</v>
      </c>
      <c r="G690" s="58">
        <v>0.54684299726577101</v>
      </c>
      <c r="H690" s="58">
        <v>0.57673027622056705</v>
      </c>
      <c r="I690" s="58">
        <v>0.60004417299719304</v>
      </c>
      <c r="J690" s="58">
        <v>0.60230071809945795</v>
      </c>
      <c r="K690" s="58">
        <v>0.60372677202995395</v>
      </c>
      <c r="L690" s="58">
        <v>0.60821460978641295</v>
      </c>
      <c r="M690" s="58">
        <v>0.61286650500066098</v>
      </c>
      <c r="N690" s="58">
        <v>0.61866419533494899</v>
      </c>
      <c r="O690" s="58">
        <v>0.62438305388110504</v>
      </c>
      <c r="P690" s="58">
        <v>0.63288436884746402</v>
      </c>
    </row>
    <row r="691" spans="1:16" ht="15" customHeight="1">
      <c r="A691" s="48" t="s">
        <v>320</v>
      </c>
      <c r="B691" s="48" t="s">
        <v>31</v>
      </c>
      <c r="C691" s="48" t="s">
        <v>169</v>
      </c>
      <c r="D691" s="48" t="s">
        <v>164</v>
      </c>
      <c r="E691" s="48" t="s">
        <v>171</v>
      </c>
      <c r="F691" s="57">
        <v>0.331044434763484</v>
      </c>
      <c r="G691" s="58">
        <v>0.31381329004958602</v>
      </c>
      <c r="H691" s="58">
        <v>0.402836852278113</v>
      </c>
      <c r="I691" s="58">
        <v>0.39516250021542498</v>
      </c>
      <c r="J691" s="58">
        <v>0.40710471813948301</v>
      </c>
      <c r="K691" s="58">
        <v>0.41553524647227902</v>
      </c>
      <c r="L691" s="58">
        <v>0.42558048134723397</v>
      </c>
      <c r="M691" s="58">
        <v>0.43410375168276299</v>
      </c>
      <c r="N691" s="58">
        <v>0.44380715077042798</v>
      </c>
      <c r="O691" s="58">
        <v>0.45325382829694</v>
      </c>
      <c r="P691" s="58">
        <v>0.462563132346207</v>
      </c>
    </row>
    <row r="692" spans="1:16" ht="15" customHeight="1">
      <c r="A692" s="48" t="s">
        <v>320</v>
      </c>
      <c r="B692" s="48" t="s">
        <v>31</v>
      </c>
      <c r="C692" s="48" t="s">
        <v>169</v>
      </c>
      <c r="D692" s="48" t="s">
        <v>165</v>
      </c>
      <c r="E692" s="48" t="s">
        <v>171</v>
      </c>
      <c r="F692" s="57">
        <v>0.207965853717542</v>
      </c>
      <c r="G692" s="58">
        <v>0.19547640605581301</v>
      </c>
      <c r="H692" s="58">
        <v>0.26218419095575601</v>
      </c>
      <c r="I692" s="58">
        <v>0.26737579006544099</v>
      </c>
      <c r="J692" s="58">
        <v>0.270901254883677</v>
      </c>
      <c r="K692" s="58">
        <v>0.27620372379462299</v>
      </c>
      <c r="L692" s="58">
        <v>0.28491313406816299</v>
      </c>
      <c r="M692" s="58">
        <v>0.29260504574597401</v>
      </c>
      <c r="N692" s="58">
        <v>0.30081609413621802</v>
      </c>
      <c r="O692" s="58">
        <v>0.30822304925635802</v>
      </c>
      <c r="P692" s="58">
        <v>0.31545300007824401</v>
      </c>
    </row>
    <row r="693" spans="1:16" ht="15" customHeight="1">
      <c r="A693" s="48" t="s">
        <v>320</v>
      </c>
      <c r="B693" s="48" t="s">
        <v>31</v>
      </c>
      <c r="C693" s="48" t="s">
        <v>169</v>
      </c>
      <c r="D693" s="48" t="s">
        <v>166</v>
      </c>
      <c r="E693" s="48" t="s">
        <v>171</v>
      </c>
      <c r="F693" s="57">
        <v>0.122307956943282</v>
      </c>
      <c r="G693" s="58">
        <v>8.6301883544067898E-2</v>
      </c>
      <c r="H693" s="58">
        <v>0.18250535927405501</v>
      </c>
      <c r="I693" s="58">
        <v>0.15630972873556701</v>
      </c>
      <c r="J693" s="58">
        <v>0.15117552184244301</v>
      </c>
      <c r="K693" s="58">
        <v>0.15630910079775201</v>
      </c>
      <c r="L693" s="58">
        <v>0.16350523838223499</v>
      </c>
      <c r="M693" s="58">
        <v>0.16967016951254801</v>
      </c>
      <c r="N693" s="58">
        <v>0.17411704312966</v>
      </c>
      <c r="O693" s="58">
        <v>0.178283617986814</v>
      </c>
      <c r="P693" s="58">
        <v>0.18328092762798101</v>
      </c>
    </row>
    <row r="694" spans="1:16" ht="15" customHeight="1">
      <c r="A694" s="48" t="s">
        <v>320</v>
      </c>
      <c r="B694" s="48" t="s">
        <v>31</v>
      </c>
      <c r="C694" s="48" t="s">
        <v>338</v>
      </c>
      <c r="D694" s="48" t="s">
        <v>153</v>
      </c>
      <c r="E694" s="48" t="s">
        <v>171</v>
      </c>
      <c r="F694" s="57">
        <v>0.77086682313753596</v>
      </c>
      <c r="G694" s="58">
        <v>0.747543313687553</v>
      </c>
      <c r="H694" s="58">
        <v>0.78253070639479105</v>
      </c>
      <c r="I694" s="58">
        <v>0.75978299874698496</v>
      </c>
      <c r="J694" s="58">
        <v>0.75757723233809304</v>
      </c>
      <c r="K694" s="58">
        <v>0.75583554565191102</v>
      </c>
      <c r="L694" s="58">
        <v>0.75093796751405795</v>
      </c>
      <c r="M694" s="58">
        <v>0.74354186820749002</v>
      </c>
      <c r="N694" s="58">
        <v>0.73754642564227901</v>
      </c>
      <c r="O694" s="58">
        <v>0.72511977408009998</v>
      </c>
      <c r="P694" s="58">
        <v>0.71429623619957305</v>
      </c>
    </row>
    <row r="695" spans="1:16" ht="15" customHeight="1">
      <c r="A695" s="48" t="s">
        <v>320</v>
      </c>
      <c r="B695" s="48" t="s">
        <v>31</v>
      </c>
      <c r="C695" s="48" t="s">
        <v>338</v>
      </c>
      <c r="D695" s="48" t="s">
        <v>154</v>
      </c>
      <c r="E695" s="48" t="s">
        <v>171</v>
      </c>
      <c r="F695" s="57">
        <v>0.48326888231666798</v>
      </c>
      <c r="G695" s="58">
        <v>0.39555780867297702</v>
      </c>
      <c r="H695" s="58">
        <v>0.46877681110284503</v>
      </c>
      <c r="I695" s="58">
        <v>0.44895271093161099</v>
      </c>
      <c r="J695" s="58">
        <v>0.447044055416146</v>
      </c>
      <c r="K695" s="58">
        <v>0.45753037876473002</v>
      </c>
      <c r="L695" s="58">
        <v>0.45566126892784697</v>
      </c>
      <c r="M695" s="58">
        <v>0.45644652240087402</v>
      </c>
      <c r="N695" s="58">
        <v>0.44951668815156798</v>
      </c>
      <c r="O695" s="58">
        <v>0.43848218336418499</v>
      </c>
      <c r="P695" s="58">
        <v>0.43686048292398999</v>
      </c>
    </row>
    <row r="696" spans="1:16" ht="15" customHeight="1">
      <c r="A696" s="48" t="s">
        <v>320</v>
      </c>
      <c r="B696" s="48" t="s">
        <v>31</v>
      </c>
      <c r="C696" s="48" t="s">
        <v>338</v>
      </c>
      <c r="D696" s="48" t="s">
        <v>155</v>
      </c>
      <c r="E696" s="48" t="s">
        <v>171</v>
      </c>
      <c r="F696" s="57">
        <v>0.76828991592076901</v>
      </c>
      <c r="G696" s="58">
        <v>0.757861201720884</v>
      </c>
      <c r="H696" s="58">
        <v>0.80434317502599995</v>
      </c>
      <c r="I696" s="58">
        <v>0.778409282325498</v>
      </c>
      <c r="J696" s="58">
        <v>0.77029502887212098</v>
      </c>
      <c r="K696" s="58">
        <v>0.77078322781698705</v>
      </c>
      <c r="L696" s="58">
        <v>0.765023086538835</v>
      </c>
      <c r="M696" s="58">
        <v>0.76116156432187299</v>
      </c>
      <c r="N696" s="58">
        <v>0.75794345644128602</v>
      </c>
      <c r="O696" s="58">
        <v>0.75544997745181397</v>
      </c>
      <c r="P696" s="58">
        <v>0.75233953289867705</v>
      </c>
    </row>
    <row r="697" spans="1:16" ht="15" customHeight="1">
      <c r="A697" s="48" t="s">
        <v>320</v>
      </c>
      <c r="B697" s="48" t="s">
        <v>31</v>
      </c>
      <c r="C697" s="48" t="s">
        <v>338</v>
      </c>
      <c r="D697" s="48" t="s">
        <v>156</v>
      </c>
      <c r="E697" s="48" t="s">
        <v>171</v>
      </c>
      <c r="F697" s="57">
        <v>0.82923298149529701</v>
      </c>
      <c r="G697" s="58">
        <v>0.80748226228887998</v>
      </c>
      <c r="H697" s="58">
        <v>0.85498367023067801</v>
      </c>
      <c r="I697" s="58">
        <v>0.85061327258943797</v>
      </c>
      <c r="J697" s="58">
        <v>0.85303988131894204</v>
      </c>
      <c r="K697" s="58">
        <v>0.85268981178140602</v>
      </c>
      <c r="L697" s="58">
        <v>0.85414215704372398</v>
      </c>
      <c r="M697" s="58">
        <v>0.85252365891897997</v>
      </c>
      <c r="N697" s="58">
        <v>0.84841599444191795</v>
      </c>
      <c r="O697" s="58">
        <v>0.84589552588323003</v>
      </c>
      <c r="P697" s="58">
        <v>0.84222494728554098</v>
      </c>
    </row>
    <row r="698" spans="1:16" ht="15" customHeight="1">
      <c r="A698" s="48" t="s">
        <v>320</v>
      </c>
      <c r="B698" s="48" t="s">
        <v>31</v>
      </c>
      <c r="C698" s="48" t="s">
        <v>338</v>
      </c>
      <c r="D698" s="48" t="s">
        <v>157</v>
      </c>
      <c r="E698" s="48" t="s">
        <v>171</v>
      </c>
      <c r="F698" s="57">
        <v>0.85412030220721702</v>
      </c>
      <c r="G698" s="58">
        <v>0.85893978121224901</v>
      </c>
      <c r="H698" s="58">
        <v>0.87660905478962203</v>
      </c>
      <c r="I698" s="58">
        <v>0.85866646053660001</v>
      </c>
      <c r="J698" s="58">
        <v>0.85860441693059197</v>
      </c>
      <c r="K698" s="58">
        <v>0.85998631647955703</v>
      </c>
      <c r="L698" s="58">
        <v>0.86193353791388305</v>
      </c>
      <c r="M698" s="58">
        <v>0.86162680564343097</v>
      </c>
      <c r="N698" s="58">
        <v>0.85903651011738102</v>
      </c>
      <c r="O698" s="58">
        <v>0.85679360459890397</v>
      </c>
      <c r="P698" s="58">
        <v>0.85491849482417104</v>
      </c>
    </row>
    <row r="699" spans="1:16" ht="15" customHeight="1">
      <c r="A699" s="48" t="s">
        <v>320</v>
      </c>
      <c r="B699" s="48" t="s">
        <v>31</v>
      </c>
      <c r="C699" s="48" t="s">
        <v>338</v>
      </c>
      <c r="D699" s="48" t="s">
        <v>158</v>
      </c>
      <c r="E699" s="48" t="s">
        <v>171</v>
      </c>
      <c r="F699" s="57">
        <v>0.86070973597664302</v>
      </c>
      <c r="G699" s="58">
        <v>0.85349098493220199</v>
      </c>
      <c r="H699" s="58">
        <v>0.87664294100638596</v>
      </c>
      <c r="I699" s="58">
        <v>0.841873460867817</v>
      </c>
      <c r="J699" s="58">
        <v>0.849044455178254</v>
      </c>
      <c r="K699" s="58">
        <v>0.84914275484531898</v>
      </c>
      <c r="L699" s="58">
        <v>0.85351614813173804</v>
      </c>
      <c r="M699" s="58">
        <v>0.85393105236504097</v>
      </c>
      <c r="N699" s="58">
        <v>0.859067768979483</v>
      </c>
      <c r="O699" s="58">
        <v>0.85961901745186498</v>
      </c>
      <c r="P699" s="58">
        <v>0.86158464085369402</v>
      </c>
    </row>
    <row r="700" spans="1:16" ht="15" customHeight="1">
      <c r="A700" s="48" t="s">
        <v>320</v>
      </c>
      <c r="B700" s="48" t="s">
        <v>31</v>
      </c>
      <c r="C700" s="48" t="s">
        <v>338</v>
      </c>
      <c r="D700" s="48" t="s">
        <v>159</v>
      </c>
      <c r="E700" s="48" t="s">
        <v>171</v>
      </c>
      <c r="F700" s="57">
        <v>0.87736461592286297</v>
      </c>
      <c r="G700" s="58">
        <v>0.85872627483313502</v>
      </c>
      <c r="H700" s="58">
        <v>0.88610473761338104</v>
      </c>
      <c r="I700" s="58">
        <v>0.86975168650116197</v>
      </c>
      <c r="J700" s="58">
        <v>0.87006348682414703</v>
      </c>
      <c r="K700" s="58">
        <v>0.87023957172949096</v>
      </c>
      <c r="L700" s="58">
        <v>0.87141086045373695</v>
      </c>
      <c r="M700" s="58">
        <v>0.87215360102823103</v>
      </c>
      <c r="N700" s="58">
        <v>0.87202242102402405</v>
      </c>
      <c r="O700" s="58">
        <v>0.87387137425136197</v>
      </c>
      <c r="P700" s="58">
        <v>0.87546011009351299</v>
      </c>
    </row>
    <row r="701" spans="1:16" ht="15" customHeight="1">
      <c r="A701" s="48" t="s">
        <v>320</v>
      </c>
      <c r="B701" s="48" t="s">
        <v>31</v>
      </c>
      <c r="C701" s="48" t="s">
        <v>338</v>
      </c>
      <c r="D701" s="48" t="s">
        <v>160</v>
      </c>
      <c r="E701" s="48" t="s">
        <v>171</v>
      </c>
      <c r="F701" s="57">
        <v>0.84538103133029696</v>
      </c>
      <c r="G701" s="58">
        <v>0.84799063306536504</v>
      </c>
      <c r="H701" s="58">
        <v>0.87714084669287495</v>
      </c>
      <c r="I701" s="58">
        <v>0.86640816035300094</v>
      </c>
      <c r="J701" s="58">
        <v>0.86992637664188499</v>
      </c>
      <c r="K701" s="58">
        <v>0.872827996767366</v>
      </c>
      <c r="L701" s="58">
        <v>0.87497036476425005</v>
      </c>
      <c r="M701" s="58">
        <v>0.874088054782173</v>
      </c>
      <c r="N701" s="58">
        <v>0.87229108246153597</v>
      </c>
      <c r="O701" s="58">
        <v>0.87173822106063703</v>
      </c>
      <c r="P701" s="58">
        <v>0.87082913990676103</v>
      </c>
    </row>
    <row r="702" spans="1:16" ht="15" customHeight="1">
      <c r="A702" s="48" t="s">
        <v>320</v>
      </c>
      <c r="B702" s="48" t="s">
        <v>31</v>
      </c>
      <c r="C702" s="48" t="s">
        <v>338</v>
      </c>
      <c r="D702" s="48" t="s">
        <v>161</v>
      </c>
      <c r="E702" s="48" t="s">
        <v>171</v>
      </c>
      <c r="F702" s="57">
        <v>0.74929293269211295</v>
      </c>
      <c r="G702" s="58">
        <v>0.75715128515510499</v>
      </c>
      <c r="H702" s="58">
        <v>0.80308003632219205</v>
      </c>
      <c r="I702" s="58">
        <v>0.80534036979414403</v>
      </c>
      <c r="J702" s="58">
        <v>0.80599651444065501</v>
      </c>
      <c r="K702" s="58">
        <v>0.80618268310811503</v>
      </c>
      <c r="L702" s="58">
        <v>0.80339712223695003</v>
      </c>
      <c r="M702" s="58">
        <v>0.80746139665704497</v>
      </c>
      <c r="N702" s="58">
        <v>0.80738987156794795</v>
      </c>
      <c r="O702" s="58">
        <v>0.80633923284304698</v>
      </c>
      <c r="P702" s="58">
        <v>0.80375720385815597</v>
      </c>
    </row>
    <row r="703" spans="1:16" ht="15" customHeight="1">
      <c r="A703" s="48" t="s">
        <v>320</v>
      </c>
      <c r="B703" s="48" t="s">
        <v>31</v>
      </c>
      <c r="C703" s="48" t="s">
        <v>338</v>
      </c>
      <c r="D703" s="48" t="s">
        <v>162</v>
      </c>
      <c r="E703" s="48" t="s">
        <v>171</v>
      </c>
      <c r="F703" s="57">
        <v>0.62831368202799098</v>
      </c>
      <c r="G703" s="58">
        <v>0.67539532579790695</v>
      </c>
      <c r="H703" s="58">
        <v>0.72664791019797104</v>
      </c>
      <c r="I703" s="58">
        <v>0.72588837327412203</v>
      </c>
      <c r="J703" s="58">
        <v>0.72646986136341296</v>
      </c>
      <c r="K703" s="58">
        <v>0.72840390404594102</v>
      </c>
      <c r="L703" s="58">
        <v>0.72737375604847299</v>
      </c>
      <c r="M703" s="58">
        <v>0.72495344918690596</v>
      </c>
      <c r="N703" s="58">
        <v>0.73086060089014504</v>
      </c>
      <c r="O703" s="58">
        <v>0.72842822152206599</v>
      </c>
      <c r="P703" s="58">
        <v>0.73056466000806097</v>
      </c>
    </row>
    <row r="704" spans="1:16" ht="15" customHeight="1">
      <c r="A704" s="48" t="s">
        <v>320</v>
      </c>
      <c r="B704" s="48" t="s">
        <v>31</v>
      </c>
      <c r="C704" s="48" t="s">
        <v>338</v>
      </c>
      <c r="D704" s="48" t="s">
        <v>163</v>
      </c>
      <c r="E704" s="48" t="s">
        <v>171</v>
      </c>
      <c r="F704" s="57">
        <v>0.50482704576939597</v>
      </c>
      <c r="G704" s="58">
        <v>0.52836068914442202</v>
      </c>
      <c r="H704" s="58">
        <v>0.60274265427148099</v>
      </c>
      <c r="I704" s="58">
        <v>0.61677799676751199</v>
      </c>
      <c r="J704" s="58">
        <v>0.62249794196839003</v>
      </c>
      <c r="K704" s="58">
        <v>0.61927591754525302</v>
      </c>
      <c r="L704" s="58">
        <v>0.62242132302801501</v>
      </c>
      <c r="M704" s="58">
        <v>0.61779890292474604</v>
      </c>
      <c r="N704" s="58">
        <v>0.62305481298532495</v>
      </c>
      <c r="O704" s="58">
        <v>0.62751797540572496</v>
      </c>
      <c r="P704" s="58">
        <v>0.629871094042045</v>
      </c>
    </row>
    <row r="705" spans="1:16" ht="15" customHeight="1">
      <c r="A705" s="48" t="s">
        <v>320</v>
      </c>
      <c r="B705" s="48" t="s">
        <v>31</v>
      </c>
      <c r="C705" s="48" t="s">
        <v>338</v>
      </c>
      <c r="D705" s="48" t="s">
        <v>164</v>
      </c>
      <c r="E705" s="48" t="s">
        <v>171</v>
      </c>
      <c r="F705" s="57">
        <v>0.34375621145376201</v>
      </c>
      <c r="G705" s="58">
        <v>0.38334060517077001</v>
      </c>
      <c r="H705" s="58">
        <v>0.423125767164998</v>
      </c>
      <c r="I705" s="58">
        <v>0.42562075128675902</v>
      </c>
      <c r="J705" s="58">
        <v>0.42640307753432499</v>
      </c>
      <c r="K705" s="58">
        <v>0.42669687975808901</v>
      </c>
      <c r="L705" s="58">
        <v>0.42738618265610701</v>
      </c>
      <c r="M705" s="58">
        <v>0.43041978270271197</v>
      </c>
      <c r="N705" s="58">
        <v>0.432246542212878</v>
      </c>
      <c r="O705" s="58">
        <v>0.43954409235666198</v>
      </c>
      <c r="P705" s="58">
        <v>0.445225406322734</v>
      </c>
    </row>
    <row r="706" spans="1:16" ht="15" customHeight="1">
      <c r="A706" s="48" t="s">
        <v>320</v>
      </c>
      <c r="B706" s="48" t="s">
        <v>31</v>
      </c>
      <c r="C706" s="48" t="s">
        <v>338</v>
      </c>
      <c r="D706" s="48" t="s">
        <v>165</v>
      </c>
      <c r="E706" s="48" t="s">
        <v>171</v>
      </c>
      <c r="F706" s="57">
        <v>0.225391629111238</v>
      </c>
      <c r="G706" s="58">
        <v>0.23778536945359799</v>
      </c>
      <c r="H706" s="58">
        <v>0.30352492762056599</v>
      </c>
      <c r="I706" s="58">
        <v>0.30076411722268998</v>
      </c>
      <c r="J706" s="58">
        <v>0.30278814493348299</v>
      </c>
      <c r="K706" s="58">
        <v>0.30679958342617197</v>
      </c>
      <c r="L706" s="58">
        <v>0.30974395429568002</v>
      </c>
      <c r="M706" s="58">
        <v>0.31513275143713898</v>
      </c>
      <c r="N706" s="58">
        <v>0.32039033881719198</v>
      </c>
      <c r="O706" s="58">
        <v>0.323142736269941</v>
      </c>
      <c r="P706" s="58">
        <v>0.33023311153895901</v>
      </c>
    </row>
    <row r="707" spans="1:16" ht="15" customHeight="1">
      <c r="A707" s="48" t="s">
        <v>320</v>
      </c>
      <c r="B707" s="48" t="s">
        <v>31</v>
      </c>
      <c r="C707" s="48" t="s">
        <v>338</v>
      </c>
      <c r="D707" s="48" t="s">
        <v>166</v>
      </c>
      <c r="E707" s="48" t="s">
        <v>171</v>
      </c>
      <c r="F707" s="57">
        <v>0.14862185696597399</v>
      </c>
      <c r="G707" s="58">
        <v>0.149018055541706</v>
      </c>
      <c r="H707" s="58">
        <v>0.22979128237646901</v>
      </c>
      <c r="I707" s="58">
        <v>0.22171411023739299</v>
      </c>
      <c r="J707" s="58">
        <v>0.222384813522745</v>
      </c>
      <c r="K707" s="58">
        <v>0.22163529952278899</v>
      </c>
      <c r="L707" s="58">
        <v>0.22154131125028301</v>
      </c>
      <c r="M707" s="58">
        <v>0.22145342940388099</v>
      </c>
      <c r="N707" s="58">
        <v>0.222180149270089</v>
      </c>
      <c r="O707" s="58">
        <v>0.227573533309748</v>
      </c>
      <c r="P707" s="58">
        <v>0.23397798303247799</v>
      </c>
    </row>
    <row r="708" spans="1:16" ht="15" customHeight="1">
      <c r="A708" s="48" t="s">
        <v>320</v>
      </c>
      <c r="B708" s="48" t="s">
        <v>32</v>
      </c>
      <c r="C708" s="48" t="s">
        <v>152</v>
      </c>
      <c r="D708" s="48" t="s">
        <v>153</v>
      </c>
      <c r="E708" s="48" t="s">
        <v>171</v>
      </c>
      <c r="F708" s="57">
        <v>0.72486859707042905</v>
      </c>
      <c r="G708" s="58">
        <v>0.707541482372678</v>
      </c>
      <c r="H708" s="58">
        <v>0.69469843623550298</v>
      </c>
      <c r="I708" s="58">
        <v>0.66697857699460705</v>
      </c>
      <c r="J708" s="58">
        <v>0.66314304320428796</v>
      </c>
      <c r="K708" s="58">
        <v>0.65882397883604304</v>
      </c>
      <c r="L708" s="58">
        <v>0.65202182764244898</v>
      </c>
      <c r="M708" s="58">
        <v>0.64599061767688204</v>
      </c>
      <c r="N708" s="58">
        <v>0.64558391041503604</v>
      </c>
      <c r="O708" s="58">
        <v>0.64596135220105</v>
      </c>
      <c r="P708" s="58">
        <v>0.646741545977083</v>
      </c>
    </row>
    <row r="709" spans="1:16" ht="15" customHeight="1">
      <c r="A709" s="48" t="s">
        <v>320</v>
      </c>
      <c r="B709" s="48" t="s">
        <v>32</v>
      </c>
      <c r="C709" s="48" t="s">
        <v>152</v>
      </c>
      <c r="D709" s="48" t="s">
        <v>154</v>
      </c>
      <c r="E709" s="48" t="s">
        <v>171</v>
      </c>
      <c r="F709" s="57">
        <v>0.53398291353260696</v>
      </c>
      <c r="G709" s="58">
        <v>0.43403318725752899</v>
      </c>
      <c r="H709" s="58">
        <v>0.439284399900633</v>
      </c>
      <c r="I709" s="58">
        <v>0.40628370090746702</v>
      </c>
      <c r="J709" s="58">
        <v>0.41171276242638299</v>
      </c>
      <c r="K709" s="58">
        <v>0.414071812146593</v>
      </c>
      <c r="L709" s="58">
        <v>0.40632499764614899</v>
      </c>
      <c r="M709" s="58">
        <v>0.40372507229187099</v>
      </c>
      <c r="N709" s="58">
        <v>0.39705058465804099</v>
      </c>
      <c r="O709" s="58">
        <v>0.39322704965731903</v>
      </c>
      <c r="P709" s="58">
        <v>0.39241489507802402</v>
      </c>
    </row>
    <row r="710" spans="1:16" ht="15" customHeight="1">
      <c r="A710" s="48" t="s">
        <v>320</v>
      </c>
      <c r="B710" s="48" t="s">
        <v>32</v>
      </c>
      <c r="C710" s="48" t="s">
        <v>152</v>
      </c>
      <c r="D710" s="48" t="s">
        <v>155</v>
      </c>
      <c r="E710" s="48" t="s">
        <v>171</v>
      </c>
      <c r="F710" s="57">
        <v>0.78319134419952297</v>
      </c>
      <c r="G710" s="58">
        <v>0.73474731402174498</v>
      </c>
      <c r="H710" s="58">
        <v>0.74018699993583204</v>
      </c>
      <c r="I710" s="58">
        <v>0.70762763122763295</v>
      </c>
      <c r="J710" s="58">
        <v>0.71581546067921298</v>
      </c>
      <c r="K710" s="58">
        <v>0.71703333261181301</v>
      </c>
      <c r="L710" s="58">
        <v>0.71458983427837297</v>
      </c>
      <c r="M710" s="58">
        <v>0.71328549427298504</v>
      </c>
      <c r="N710" s="58">
        <v>0.71436275859229803</v>
      </c>
      <c r="O710" s="58">
        <v>0.71482201277923496</v>
      </c>
      <c r="P710" s="58">
        <v>0.71574139528725</v>
      </c>
    </row>
    <row r="711" spans="1:16" ht="15" customHeight="1">
      <c r="A711" s="48" t="s">
        <v>320</v>
      </c>
      <c r="B711" s="48" t="s">
        <v>32</v>
      </c>
      <c r="C711" s="48" t="s">
        <v>152</v>
      </c>
      <c r="D711" s="48" t="s">
        <v>156</v>
      </c>
      <c r="E711" s="48" t="s">
        <v>171</v>
      </c>
      <c r="F711" s="57">
        <v>0.85615975197939997</v>
      </c>
      <c r="G711" s="58">
        <v>0.82467213350560398</v>
      </c>
      <c r="H711" s="58">
        <v>0.82676591657396203</v>
      </c>
      <c r="I711" s="58">
        <v>0.80114954525803495</v>
      </c>
      <c r="J711" s="58">
        <v>0.80319078520697695</v>
      </c>
      <c r="K711" s="58">
        <v>0.80417322802731905</v>
      </c>
      <c r="L711" s="58">
        <v>0.80259673602729498</v>
      </c>
      <c r="M711" s="58">
        <v>0.80106643616630901</v>
      </c>
      <c r="N711" s="58">
        <v>0.80080285513517002</v>
      </c>
      <c r="O711" s="58">
        <v>0.80221179176123403</v>
      </c>
      <c r="P711" s="58">
        <v>0.80298210214795895</v>
      </c>
    </row>
    <row r="712" spans="1:16" ht="15" customHeight="1">
      <c r="A712" s="48" t="s">
        <v>320</v>
      </c>
      <c r="B712" s="48" t="s">
        <v>32</v>
      </c>
      <c r="C712" s="48" t="s">
        <v>152</v>
      </c>
      <c r="D712" s="48" t="s">
        <v>157</v>
      </c>
      <c r="E712" s="48" t="s">
        <v>171</v>
      </c>
      <c r="F712" s="57">
        <v>0.88822625121598298</v>
      </c>
      <c r="G712" s="58">
        <v>0.86880959682257497</v>
      </c>
      <c r="H712" s="58">
        <v>0.86479844250028404</v>
      </c>
      <c r="I712" s="58">
        <v>0.85498752846864701</v>
      </c>
      <c r="J712" s="58">
        <v>0.85520065992988303</v>
      </c>
      <c r="K712" s="58">
        <v>0.85744121515558103</v>
      </c>
      <c r="L712" s="58">
        <v>0.85764317868084705</v>
      </c>
      <c r="M712" s="58">
        <v>0.85544451265071098</v>
      </c>
      <c r="N712" s="58">
        <v>0.85512276847269697</v>
      </c>
      <c r="O712" s="58">
        <v>0.85499393982909599</v>
      </c>
      <c r="P712" s="58">
        <v>0.855029052828983</v>
      </c>
    </row>
    <row r="713" spans="1:16" ht="15" customHeight="1">
      <c r="A713" s="48" t="s">
        <v>320</v>
      </c>
      <c r="B713" s="48" t="s">
        <v>32</v>
      </c>
      <c r="C713" s="48" t="s">
        <v>152</v>
      </c>
      <c r="D713" s="48" t="s">
        <v>158</v>
      </c>
      <c r="E713" s="48" t="s">
        <v>171</v>
      </c>
      <c r="F713" s="57">
        <v>0.89028982040943005</v>
      </c>
      <c r="G713" s="58">
        <v>0.87408620288961802</v>
      </c>
      <c r="H713" s="58">
        <v>0.87184011825332997</v>
      </c>
      <c r="I713" s="58">
        <v>0.84776286408802803</v>
      </c>
      <c r="J713" s="58">
        <v>0.85510080261462695</v>
      </c>
      <c r="K713" s="58">
        <v>0.85810129327295004</v>
      </c>
      <c r="L713" s="58">
        <v>0.860778866800743</v>
      </c>
      <c r="M713" s="58">
        <v>0.86075670263558302</v>
      </c>
      <c r="N713" s="58">
        <v>0.86210833603029602</v>
      </c>
      <c r="O713" s="58">
        <v>0.86442072091808397</v>
      </c>
      <c r="P713" s="58">
        <v>0.86596840832838196</v>
      </c>
    </row>
    <row r="714" spans="1:16" ht="15" customHeight="1">
      <c r="A714" s="48" t="s">
        <v>320</v>
      </c>
      <c r="B714" s="48" t="s">
        <v>32</v>
      </c>
      <c r="C714" s="48" t="s">
        <v>152</v>
      </c>
      <c r="D714" s="48" t="s">
        <v>159</v>
      </c>
      <c r="E714" s="48" t="s">
        <v>171</v>
      </c>
      <c r="F714" s="57">
        <v>0.89310550117249798</v>
      </c>
      <c r="G714" s="58">
        <v>0.88351743466105503</v>
      </c>
      <c r="H714" s="58">
        <v>0.87921002623291</v>
      </c>
      <c r="I714" s="58">
        <v>0.86195095319975801</v>
      </c>
      <c r="J714" s="58">
        <v>0.86329216737624404</v>
      </c>
      <c r="K714" s="58">
        <v>0.86607332473960197</v>
      </c>
      <c r="L714" s="58">
        <v>0.86831919134832702</v>
      </c>
      <c r="M714" s="58">
        <v>0.86915038707902603</v>
      </c>
      <c r="N714" s="58">
        <v>0.87048472066696203</v>
      </c>
      <c r="O714" s="58">
        <v>0.87153651674829102</v>
      </c>
      <c r="P714" s="58">
        <v>0.87248643056069697</v>
      </c>
    </row>
    <row r="715" spans="1:16" ht="15" customHeight="1">
      <c r="A715" s="48" t="s">
        <v>320</v>
      </c>
      <c r="B715" s="48" t="s">
        <v>32</v>
      </c>
      <c r="C715" s="48" t="s">
        <v>152</v>
      </c>
      <c r="D715" s="48" t="s">
        <v>160</v>
      </c>
      <c r="E715" s="48" t="s">
        <v>171</v>
      </c>
      <c r="F715" s="57">
        <v>0.880518842042878</v>
      </c>
      <c r="G715" s="58">
        <v>0.87154233377496404</v>
      </c>
      <c r="H715" s="58">
        <v>0.86070556566542</v>
      </c>
      <c r="I715" s="58">
        <v>0.85217302124476602</v>
      </c>
      <c r="J715" s="58">
        <v>0.85181449522724795</v>
      </c>
      <c r="K715" s="58">
        <v>0.85688571664247803</v>
      </c>
      <c r="L715" s="58">
        <v>0.861723749907089</v>
      </c>
      <c r="M715" s="58">
        <v>0.86177612861355102</v>
      </c>
      <c r="N715" s="58">
        <v>0.86399970734448195</v>
      </c>
      <c r="O715" s="58">
        <v>0.86637053875417902</v>
      </c>
      <c r="P715" s="58">
        <v>0.86807731571132496</v>
      </c>
    </row>
    <row r="716" spans="1:16" ht="15" customHeight="1">
      <c r="A716" s="48" t="s">
        <v>320</v>
      </c>
      <c r="B716" s="48" t="s">
        <v>32</v>
      </c>
      <c r="C716" s="48" t="s">
        <v>152</v>
      </c>
      <c r="D716" s="48" t="s">
        <v>161</v>
      </c>
      <c r="E716" s="48" t="s">
        <v>171</v>
      </c>
      <c r="F716" s="57">
        <v>0.79860930974968003</v>
      </c>
      <c r="G716" s="58">
        <v>0.80736328155978698</v>
      </c>
      <c r="H716" s="58">
        <v>0.79614309365402502</v>
      </c>
      <c r="I716" s="58">
        <v>0.77879611560470297</v>
      </c>
      <c r="J716" s="58">
        <v>0.77854159625909303</v>
      </c>
      <c r="K716" s="58">
        <v>0.78331437739124299</v>
      </c>
      <c r="L716" s="58">
        <v>0.79026298419327301</v>
      </c>
      <c r="M716" s="58">
        <v>0.79349049896579704</v>
      </c>
      <c r="N716" s="58">
        <v>0.79568600732193195</v>
      </c>
      <c r="O716" s="58">
        <v>0.79758045065860605</v>
      </c>
      <c r="P716" s="58">
        <v>0.801681505193649</v>
      </c>
    </row>
    <row r="717" spans="1:16" ht="15" customHeight="1">
      <c r="A717" s="48" t="s">
        <v>320</v>
      </c>
      <c r="B717" s="48" t="s">
        <v>32</v>
      </c>
      <c r="C717" s="48" t="s">
        <v>152</v>
      </c>
      <c r="D717" s="48" t="s">
        <v>162</v>
      </c>
      <c r="E717" s="48" t="s">
        <v>171</v>
      </c>
      <c r="F717" s="57">
        <v>0.69195618078416099</v>
      </c>
      <c r="G717" s="58">
        <v>0.72239957759292395</v>
      </c>
      <c r="H717" s="58">
        <v>0.71893348778714306</v>
      </c>
      <c r="I717" s="58">
        <v>0.70164402516660596</v>
      </c>
      <c r="J717" s="58">
        <v>0.70001330579579601</v>
      </c>
      <c r="K717" s="58">
        <v>0.70826321754606603</v>
      </c>
      <c r="L717" s="58">
        <v>0.72132772423075397</v>
      </c>
      <c r="M717" s="58">
        <v>0.725333427437303</v>
      </c>
      <c r="N717" s="58">
        <v>0.73178205697296095</v>
      </c>
      <c r="O717" s="58">
        <v>0.73450304268211897</v>
      </c>
      <c r="P717" s="58">
        <v>0.73492282637851303</v>
      </c>
    </row>
    <row r="718" spans="1:16" ht="15" customHeight="1">
      <c r="A718" s="48" t="s">
        <v>320</v>
      </c>
      <c r="B718" s="48" t="s">
        <v>32</v>
      </c>
      <c r="C718" s="48" t="s">
        <v>152</v>
      </c>
      <c r="D718" s="48" t="s">
        <v>163</v>
      </c>
      <c r="E718" s="48" t="s">
        <v>171</v>
      </c>
      <c r="F718" s="57">
        <v>0.54037906118136902</v>
      </c>
      <c r="G718" s="58">
        <v>0.60259852805441905</v>
      </c>
      <c r="H718" s="58">
        <v>0.59202508383110597</v>
      </c>
      <c r="I718" s="58">
        <v>0.588186442818176</v>
      </c>
      <c r="J718" s="58">
        <v>0.58679704640650499</v>
      </c>
      <c r="K718" s="58">
        <v>0.59479918805434495</v>
      </c>
      <c r="L718" s="58">
        <v>0.606854428177104</v>
      </c>
      <c r="M718" s="58">
        <v>0.61237142814802503</v>
      </c>
      <c r="N718" s="58">
        <v>0.61811955802419105</v>
      </c>
      <c r="O718" s="58">
        <v>0.62428457179207197</v>
      </c>
      <c r="P718" s="58">
        <v>0.62841383335182999</v>
      </c>
    </row>
    <row r="719" spans="1:16" ht="15" customHeight="1">
      <c r="A719" s="48" t="s">
        <v>320</v>
      </c>
      <c r="B719" s="48" t="s">
        <v>32</v>
      </c>
      <c r="C719" s="48" t="s">
        <v>152</v>
      </c>
      <c r="D719" s="48" t="s">
        <v>164</v>
      </c>
      <c r="E719" s="48" t="s">
        <v>171</v>
      </c>
      <c r="F719" s="57">
        <v>0.35390385288980802</v>
      </c>
      <c r="G719" s="58">
        <v>0.38064376978787001</v>
      </c>
      <c r="H719" s="58">
        <v>0.39431450804236001</v>
      </c>
      <c r="I719" s="58">
        <v>0.36628823425365897</v>
      </c>
      <c r="J719" s="58">
        <v>0.38482903097925802</v>
      </c>
      <c r="K719" s="58">
        <v>0.39391786211597402</v>
      </c>
      <c r="L719" s="58">
        <v>0.40581518481030299</v>
      </c>
      <c r="M719" s="58">
        <v>0.413345204351245</v>
      </c>
      <c r="N719" s="58">
        <v>0.42373272998652001</v>
      </c>
      <c r="O719" s="58">
        <v>0.43789286174271203</v>
      </c>
      <c r="P719" s="58">
        <v>0.45055404488206102</v>
      </c>
    </row>
    <row r="720" spans="1:16" ht="15" customHeight="1">
      <c r="A720" s="48" t="s">
        <v>320</v>
      </c>
      <c r="B720" s="48" t="s">
        <v>32</v>
      </c>
      <c r="C720" s="48" t="s">
        <v>152</v>
      </c>
      <c r="D720" s="48" t="s">
        <v>165</v>
      </c>
      <c r="E720" s="48" t="s">
        <v>171</v>
      </c>
      <c r="F720" s="57">
        <v>0.22297989539544799</v>
      </c>
      <c r="G720" s="58">
        <v>0.24038467724273799</v>
      </c>
      <c r="H720" s="58">
        <v>0.25596423349681802</v>
      </c>
      <c r="I720" s="58">
        <v>0.23718644765135899</v>
      </c>
      <c r="J720" s="58">
        <v>0.23872010256443901</v>
      </c>
      <c r="K720" s="58">
        <v>0.24609829951691101</v>
      </c>
      <c r="L720" s="58">
        <v>0.25846687551660302</v>
      </c>
      <c r="M720" s="58">
        <v>0.26612988139723398</v>
      </c>
      <c r="N720" s="58">
        <v>0.27520929524908799</v>
      </c>
      <c r="O720" s="58">
        <v>0.28661173259108702</v>
      </c>
      <c r="P720" s="58">
        <v>0.29699636183051398</v>
      </c>
    </row>
    <row r="721" spans="1:16" ht="15" customHeight="1">
      <c r="A721" s="48" t="s">
        <v>320</v>
      </c>
      <c r="B721" s="48" t="s">
        <v>32</v>
      </c>
      <c r="C721" s="48" t="s">
        <v>152</v>
      </c>
      <c r="D721" s="48" t="s">
        <v>166</v>
      </c>
      <c r="E721" s="48" t="s">
        <v>171</v>
      </c>
      <c r="F721" s="57">
        <v>9.8478156595166094E-2</v>
      </c>
      <c r="G721" s="58">
        <v>0.113477912094356</v>
      </c>
      <c r="H721" s="58">
        <v>0.12767485401773199</v>
      </c>
      <c r="I721" s="58">
        <v>0.12909374195020501</v>
      </c>
      <c r="J721" s="58">
        <v>0.130257665397286</v>
      </c>
      <c r="K721" s="58">
        <v>0.13512083860042401</v>
      </c>
      <c r="L721" s="58">
        <v>0.14165542531771499</v>
      </c>
      <c r="M721" s="58">
        <v>0.145876066654228</v>
      </c>
      <c r="N721" s="58">
        <v>0.14841108922750201</v>
      </c>
      <c r="O721" s="58">
        <v>0.150373918724126</v>
      </c>
      <c r="P721" s="58">
        <v>0.156005466607327</v>
      </c>
    </row>
    <row r="722" spans="1:16" ht="15" customHeight="1">
      <c r="A722" s="48" t="s">
        <v>320</v>
      </c>
      <c r="B722" s="48" t="s">
        <v>32</v>
      </c>
      <c r="C722" s="48" t="s">
        <v>167</v>
      </c>
      <c r="D722" s="48" t="s">
        <v>153</v>
      </c>
      <c r="E722" s="48" t="s">
        <v>171</v>
      </c>
      <c r="F722" s="57">
        <v>0.72101506766952805</v>
      </c>
      <c r="G722" s="58">
        <v>0.70944808472852405</v>
      </c>
      <c r="H722" s="58">
        <v>0.68948740929692598</v>
      </c>
      <c r="I722" s="58">
        <v>0.65848837593756504</v>
      </c>
      <c r="J722" s="58">
        <v>0.652988309404267</v>
      </c>
      <c r="K722" s="58">
        <v>0.64700399218446902</v>
      </c>
      <c r="L722" s="58">
        <v>0.63673798238355495</v>
      </c>
      <c r="M722" s="58">
        <v>0.62774591991619499</v>
      </c>
      <c r="N722" s="58">
        <v>0.62631680240079801</v>
      </c>
      <c r="O722" s="58">
        <v>0.627787525750088</v>
      </c>
      <c r="P722" s="58">
        <v>0.63012703849388296</v>
      </c>
    </row>
    <row r="723" spans="1:16" ht="15" customHeight="1">
      <c r="A723" s="48" t="s">
        <v>320</v>
      </c>
      <c r="B723" s="48" t="s">
        <v>32</v>
      </c>
      <c r="C723" s="48" t="s">
        <v>167</v>
      </c>
      <c r="D723" s="48" t="s">
        <v>154</v>
      </c>
      <c r="E723" s="48" t="s">
        <v>171</v>
      </c>
      <c r="F723" s="57">
        <v>0.56171218239451004</v>
      </c>
      <c r="G723" s="58">
        <v>0.47395791707575102</v>
      </c>
      <c r="H723" s="58">
        <v>0.46787270674879999</v>
      </c>
      <c r="I723" s="58">
        <v>0.43086568390387697</v>
      </c>
      <c r="J723" s="58">
        <v>0.43931694570813101</v>
      </c>
      <c r="K723" s="58">
        <v>0.44404929893551198</v>
      </c>
      <c r="L723" s="58">
        <v>0.43633827725886098</v>
      </c>
      <c r="M723" s="58">
        <v>0.431193254375484</v>
      </c>
      <c r="N723" s="58">
        <v>0.42734127582001802</v>
      </c>
      <c r="O723" s="58">
        <v>0.425901822297517</v>
      </c>
      <c r="P723" s="58">
        <v>0.42695663034928399</v>
      </c>
    </row>
    <row r="724" spans="1:16" ht="15" customHeight="1">
      <c r="A724" s="48" t="s">
        <v>320</v>
      </c>
      <c r="B724" s="48" t="s">
        <v>32</v>
      </c>
      <c r="C724" s="48" t="s">
        <v>167</v>
      </c>
      <c r="D724" s="48" t="s">
        <v>155</v>
      </c>
      <c r="E724" s="48" t="s">
        <v>171</v>
      </c>
      <c r="F724" s="57">
        <v>0.79881445280115904</v>
      </c>
      <c r="G724" s="58">
        <v>0.76676963379433405</v>
      </c>
      <c r="H724" s="58">
        <v>0.76286518824519101</v>
      </c>
      <c r="I724" s="58">
        <v>0.71870505177988597</v>
      </c>
      <c r="J724" s="58">
        <v>0.73062157454666499</v>
      </c>
      <c r="K724" s="58">
        <v>0.73292047536477001</v>
      </c>
      <c r="L724" s="58">
        <v>0.73329754310759299</v>
      </c>
      <c r="M724" s="58">
        <v>0.73308010942519997</v>
      </c>
      <c r="N724" s="58">
        <v>0.73427373091199599</v>
      </c>
      <c r="O724" s="58">
        <v>0.73659159934651297</v>
      </c>
      <c r="P724" s="58">
        <v>0.74017834162900098</v>
      </c>
    </row>
    <row r="725" spans="1:16" ht="15" customHeight="1">
      <c r="A725" s="48" t="s">
        <v>320</v>
      </c>
      <c r="B725" s="48" t="s">
        <v>32</v>
      </c>
      <c r="C725" s="48" t="s">
        <v>167</v>
      </c>
      <c r="D725" s="48" t="s">
        <v>156</v>
      </c>
      <c r="E725" s="48" t="s">
        <v>171</v>
      </c>
      <c r="F725" s="57">
        <v>0.86491063041243599</v>
      </c>
      <c r="G725" s="58">
        <v>0.847530479728833</v>
      </c>
      <c r="H725" s="58">
        <v>0.84386868726513398</v>
      </c>
      <c r="I725" s="58">
        <v>0.81608652651223701</v>
      </c>
      <c r="J725" s="58">
        <v>0.81826871897756004</v>
      </c>
      <c r="K725" s="58">
        <v>0.82080176919867198</v>
      </c>
      <c r="L725" s="58">
        <v>0.82198883835937298</v>
      </c>
      <c r="M725" s="58">
        <v>0.82174995767778802</v>
      </c>
      <c r="N725" s="58">
        <v>0.82270017394832295</v>
      </c>
      <c r="O725" s="58">
        <v>0.82482212826340595</v>
      </c>
      <c r="P725" s="58">
        <v>0.82860949847188903</v>
      </c>
    </row>
    <row r="726" spans="1:16" ht="15" customHeight="1">
      <c r="A726" s="48" t="s">
        <v>320</v>
      </c>
      <c r="B726" s="48" t="s">
        <v>32</v>
      </c>
      <c r="C726" s="48" t="s">
        <v>167</v>
      </c>
      <c r="D726" s="48" t="s">
        <v>157</v>
      </c>
      <c r="E726" s="48" t="s">
        <v>171</v>
      </c>
      <c r="F726" s="57">
        <v>0.89815870662818797</v>
      </c>
      <c r="G726" s="58">
        <v>0.88587901751514897</v>
      </c>
      <c r="H726" s="58">
        <v>0.87985727268179903</v>
      </c>
      <c r="I726" s="58">
        <v>0.87087617955836605</v>
      </c>
      <c r="J726" s="58">
        <v>0.87005068205521696</v>
      </c>
      <c r="K726" s="58">
        <v>0.87320885491310996</v>
      </c>
      <c r="L726" s="58">
        <v>0.87590640068305203</v>
      </c>
      <c r="M726" s="58">
        <v>0.87537881227745895</v>
      </c>
      <c r="N726" s="58">
        <v>0.87563306853360701</v>
      </c>
      <c r="O726" s="58">
        <v>0.87541189881868697</v>
      </c>
      <c r="P726" s="58">
        <v>0.87529725003521897</v>
      </c>
    </row>
    <row r="727" spans="1:16" ht="15" customHeight="1">
      <c r="A727" s="48" t="s">
        <v>320</v>
      </c>
      <c r="B727" s="48" t="s">
        <v>32</v>
      </c>
      <c r="C727" s="48" t="s">
        <v>167</v>
      </c>
      <c r="D727" s="48" t="s">
        <v>158</v>
      </c>
      <c r="E727" s="48" t="s">
        <v>171</v>
      </c>
      <c r="F727" s="57">
        <v>0.89474876637071599</v>
      </c>
      <c r="G727" s="58">
        <v>0.88754002551020394</v>
      </c>
      <c r="H727" s="58">
        <v>0.88141020650311297</v>
      </c>
      <c r="I727" s="58">
        <v>0.85896241407067497</v>
      </c>
      <c r="J727" s="58">
        <v>0.86621679903181403</v>
      </c>
      <c r="K727" s="58">
        <v>0.86959234599297197</v>
      </c>
      <c r="L727" s="58">
        <v>0.87360389771758395</v>
      </c>
      <c r="M727" s="58">
        <v>0.87551430801083496</v>
      </c>
      <c r="N727" s="58">
        <v>0.87794391471577804</v>
      </c>
      <c r="O727" s="58">
        <v>0.88026772526851005</v>
      </c>
      <c r="P727" s="58">
        <v>0.88093332224901599</v>
      </c>
    </row>
    <row r="728" spans="1:16" ht="15" customHeight="1">
      <c r="A728" s="48" t="s">
        <v>320</v>
      </c>
      <c r="B728" s="48" t="s">
        <v>32</v>
      </c>
      <c r="C728" s="48" t="s">
        <v>167</v>
      </c>
      <c r="D728" s="48" t="s">
        <v>159</v>
      </c>
      <c r="E728" s="48" t="s">
        <v>171</v>
      </c>
      <c r="F728" s="57">
        <v>0.89507334823961104</v>
      </c>
      <c r="G728" s="58">
        <v>0.893075984011792</v>
      </c>
      <c r="H728" s="58">
        <v>0.884863988015263</v>
      </c>
      <c r="I728" s="58">
        <v>0.87108441195150699</v>
      </c>
      <c r="J728" s="58">
        <v>0.87109367649220404</v>
      </c>
      <c r="K728" s="58">
        <v>0.87495521610437099</v>
      </c>
      <c r="L728" s="58">
        <v>0.87824334881833499</v>
      </c>
      <c r="M728" s="58">
        <v>0.87975603940797498</v>
      </c>
      <c r="N728" s="58">
        <v>0.88205199235522003</v>
      </c>
      <c r="O728" s="58">
        <v>0.88382930940270399</v>
      </c>
      <c r="P728" s="58">
        <v>0.88511721394742804</v>
      </c>
    </row>
    <row r="729" spans="1:16" ht="15" customHeight="1">
      <c r="A729" s="48" t="s">
        <v>320</v>
      </c>
      <c r="B729" s="48" t="s">
        <v>32</v>
      </c>
      <c r="C729" s="48" t="s">
        <v>167</v>
      </c>
      <c r="D729" s="48" t="s">
        <v>160</v>
      </c>
      <c r="E729" s="48" t="s">
        <v>171</v>
      </c>
      <c r="F729" s="57">
        <v>0.88325304478269995</v>
      </c>
      <c r="G729" s="58">
        <v>0.87764424790205098</v>
      </c>
      <c r="H729" s="58">
        <v>0.86457477027229501</v>
      </c>
      <c r="I729" s="58">
        <v>0.856521851382536</v>
      </c>
      <c r="J729" s="58">
        <v>0.856540201355244</v>
      </c>
      <c r="K729" s="58">
        <v>0.86272313385899801</v>
      </c>
      <c r="L729" s="58">
        <v>0.86897475392942802</v>
      </c>
      <c r="M729" s="58">
        <v>0.87016148596118204</v>
      </c>
      <c r="N729" s="58">
        <v>0.87367804466650401</v>
      </c>
      <c r="O729" s="58">
        <v>0.87680581734779295</v>
      </c>
      <c r="P729" s="58">
        <v>0.87972980510895704</v>
      </c>
    </row>
    <row r="730" spans="1:16" ht="15" customHeight="1">
      <c r="A730" s="48" t="s">
        <v>320</v>
      </c>
      <c r="B730" s="48" t="s">
        <v>32</v>
      </c>
      <c r="C730" s="48" t="s">
        <v>167</v>
      </c>
      <c r="D730" s="48" t="s">
        <v>161</v>
      </c>
      <c r="E730" s="48" t="s">
        <v>171</v>
      </c>
      <c r="F730" s="57">
        <v>0.80080877203564305</v>
      </c>
      <c r="G730" s="58">
        <v>0.81337433292231098</v>
      </c>
      <c r="H730" s="58">
        <v>0.79975006822335204</v>
      </c>
      <c r="I730" s="58">
        <v>0.78189381304540595</v>
      </c>
      <c r="J730" s="58">
        <v>0.78128006460317201</v>
      </c>
      <c r="K730" s="58">
        <v>0.78751178524657806</v>
      </c>
      <c r="L730" s="58">
        <v>0.79761310380769701</v>
      </c>
      <c r="M730" s="58">
        <v>0.80222140411125198</v>
      </c>
      <c r="N730" s="58">
        <v>0.80660417402214402</v>
      </c>
      <c r="O730" s="58">
        <v>0.81053946562565005</v>
      </c>
      <c r="P730" s="58">
        <v>0.81544451146600105</v>
      </c>
    </row>
    <row r="731" spans="1:16" ht="15" customHeight="1">
      <c r="A731" s="48" t="s">
        <v>320</v>
      </c>
      <c r="B731" s="48" t="s">
        <v>32</v>
      </c>
      <c r="C731" s="48" t="s">
        <v>167</v>
      </c>
      <c r="D731" s="48" t="s">
        <v>162</v>
      </c>
      <c r="E731" s="48" t="s">
        <v>171</v>
      </c>
      <c r="F731" s="57">
        <v>0.69468552023142005</v>
      </c>
      <c r="G731" s="58">
        <v>0.73123948502426594</v>
      </c>
      <c r="H731" s="58">
        <v>0.72298418028613398</v>
      </c>
      <c r="I731" s="58">
        <v>0.70552553394060702</v>
      </c>
      <c r="J731" s="58">
        <v>0.70311754352279698</v>
      </c>
      <c r="K731" s="58">
        <v>0.71328286939490604</v>
      </c>
      <c r="L731" s="58">
        <v>0.73073845715795505</v>
      </c>
      <c r="M731" s="58">
        <v>0.73875637117179704</v>
      </c>
      <c r="N731" s="58">
        <v>0.74629889506258995</v>
      </c>
      <c r="O731" s="58">
        <v>0.75055736835494402</v>
      </c>
      <c r="P731" s="58">
        <v>0.75140444006579299</v>
      </c>
    </row>
    <row r="732" spans="1:16" ht="15" customHeight="1">
      <c r="A732" s="48" t="s">
        <v>320</v>
      </c>
      <c r="B732" s="48" t="s">
        <v>32</v>
      </c>
      <c r="C732" s="48" t="s">
        <v>167</v>
      </c>
      <c r="D732" s="48" t="s">
        <v>163</v>
      </c>
      <c r="E732" s="48" t="s">
        <v>171</v>
      </c>
      <c r="F732" s="57">
        <v>0.54206888500802397</v>
      </c>
      <c r="G732" s="58">
        <v>0.61036096860193201</v>
      </c>
      <c r="H732" s="58">
        <v>0.59672840062203103</v>
      </c>
      <c r="I732" s="58">
        <v>0.59060869471847499</v>
      </c>
      <c r="J732" s="58">
        <v>0.58891434309249002</v>
      </c>
      <c r="K732" s="58">
        <v>0.59746274188575699</v>
      </c>
      <c r="L732" s="58">
        <v>0.61217139258233699</v>
      </c>
      <c r="M732" s="58">
        <v>0.619950508165521</v>
      </c>
      <c r="N732" s="58">
        <v>0.62636391364669497</v>
      </c>
      <c r="O732" s="58">
        <v>0.63467360807489503</v>
      </c>
      <c r="P732" s="58">
        <v>0.63977259796427499</v>
      </c>
    </row>
    <row r="733" spans="1:16" ht="15" customHeight="1">
      <c r="A733" s="48" t="s">
        <v>320</v>
      </c>
      <c r="B733" s="48" t="s">
        <v>32</v>
      </c>
      <c r="C733" s="48" t="s">
        <v>167</v>
      </c>
      <c r="D733" s="48" t="s">
        <v>164</v>
      </c>
      <c r="E733" s="48" t="s">
        <v>171</v>
      </c>
      <c r="F733" s="57">
        <v>0.35589778423169899</v>
      </c>
      <c r="G733" s="58">
        <v>0.38606647410259898</v>
      </c>
      <c r="H733" s="58">
        <v>0.39710385573401102</v>
      </c>
      <c r="I733" s="58">
        <v>0.36683763868932301</v>
      </c>
      <c r="J733" s="58">
        <v>0.38648019121703198</v>
      </c>
      <c r="K733" s="58">
        <v>0.39595897691552401</v>
      </c>
      <c r="L733" s="58">
        <v>0.40847828451149398</v>
      </c>
      <c r="M733" s="58">
        <v>0.416798618151489</v>
      </c>
      <c r="N733" s="58">
        <v>0.428428137464262</v>
      </c>
      <c r="O733" s="58">
        <v>0.443925582070547</v>
      </c>
      <c r="P733" s="58">
        <v>0.45808202071158399</v>
      </c>
    </row>
    <row r="734" spans="1:16" ht="15" customHeight="1">
      <c r="A734" s="48" t="s">
        <v>320</v>
      </c>
      <c r="B734" s="48" t="s">
        <v>32</v>
      </c>
      <c r="C734" s="48" t="s">
        <v>167</v>
      </c>
      <c r="D734" s="48" t="s">
        <v>165</v>
      </c>
      <c r="E734" s="48" t="s">
        <v>171</v>
      </c>
      <c r="F734" s="57">
        <v>0.22389431539367299</v>
      </c>
      <c r="G734" s="58">
        <v>0.24478099028429701</v>
      </c>
      <c r="H734" s="58">
        <v>0.259313033392568</v>
      </c>
      <c r="I734" s="58">
        <v>0.237534607479781</v>
      </c>
      <c r="J734" s="58">
        <v>0.23885045095096599</v>
      </c>
      <c r="K734" s="58">
        <v>0.24615139654012599</v>
      </c>
      <c r="L734" s="58">
        <v>0.25869653342920601</v>
      </c>
      <c r="M734" s="58">
        <v>0.26611280489695799</v>
      </c>
      <c r="N734" s="58">
        <v>0.27512370937752001</v>
      </c>
      <c r="O734" s="58">
        <v>0.28695746017516099</v>
      </c>
      <c r="P734" s="58">
        <v>0.29710473407737398</v>
      </c>
    </row>
    <row r="735" spans="1:16" ht="15" customHeight="1">
      <c r="A735" s="48" t="s">
        <v>320</v>
      </c>
      <c r="B735" s="48" t="s">
        <v>32</v>
      </c>
      <c r="C735" s="48" t="s">
        <v>167</v>
      </c>
      <c r="D735" s="48" t="s">
        <v>166</v>
      </c>
      <c r="E735" s="48" t="s">
        <v>171</v>
      </c>
      <c r="F735" s="57">
        <v>9.8316945251132104E-2</v>
      </c>
      <c r="G735" s="58">
        <v>0.11496364088705301</v>
      </c>
      <c r="H735" s="58">
        <v>0.12753496636724601</v>
      </c>
      <c r="I735" s="58">
        <v>0.12885660924999801</v>
      </c>
      <c r="J735" s="58">
        <v>0.13006349331901601</v>
      </c>
      <c r="K735" s="58">
        <v>0.13489811000215601</v>
      </c>
      <c r="L735" s="58">
        <v>0.14124557560530199</v>
      </c>
      <c r="M735" s="58">
        <v>0.14498646165696899</v>
      </c>
      <c r="N735" s="58">
        <v>0.14678417798580101</v>
      </c>
      <c r="O735" s="58">
        <v>0.14757751139387601</v>
      </c>
      <c r="P735" s="58">
        <v>0.152232028412457</v>
      </c>
    </row>
    <row r="736" spans="1:16" ht="15" customHeight="1">
      <c r="A736" s="48" t="s">
        <v>320</v>
      </c>
      <c r="B736" s="48" t="s">
        <v>32</v>
      </c>
      <c r="C736" s="48" t="s">
        <v>168</v>
      </c>
      <c r="D736" s="48" t="s">
        <v>153</v>
      </c>
      <c r="E736" s="48" t="s">
        <v>171</v>
      </c>
      <c r="F736" s="57">
        <v>0.74761427182252904</v>
      </c>
      <c r="G736" s="58">
        <v>0.70319802255388597</v>
      </c>
      <c r="H736" s="58">
        <v>0.72347277807525801</v>
      </c>
      <c r="I736" s="58">
        <v>0.69665022670726795</v>
      </c>
      <c r="J736" s="58">
        <v>0.69406213871428302</v>
      </c>
      <c r="K736" s="58">
        <v>0.68847818717741605</v>
      </c>
      <c r="L736" s="58">
        <v>0.68093231182860903</v>
      </c>
      <c r="M736" s="58">
        <v>0.67487921270894902</v>
      </c>
      <c r="N736" s="58">
        <v>0.669860828556192</v>
      </c>
      <c r="O736" s="58">
        <v>0.66279207726657996</v>
      </c>
      <c r="P736" s="58">
        <v>0.65835679529171998</v>
      </c>
    </row>
    <row r="737" spans="1:16" ht="15" customHeight="1">
      <c r="A737" s="48" t="s">
        <v>320</v>
      </c>
      <c r="B737" s="48" t="s">
        <v>32</v>
      </c>
      <c r="C737" s="48" t="s">
        <v>168</v>
      </c>
      <c r="D737" s="48" t="s">
        <v>154</v>
      </c>
      <c r="E737" s="48" t="s">
        <v>171</v>
      </c>
      <c r="F737" s="57">
        <v>0.37916903673221503</v>
      </c>
      <c r="G737" s="58">
        <v>0.28386538958269503</v>
      </c>
      <c r="H737" s="58">
        <v>0.339046546286559</v>
      </c>
      <c r="I737" s="58">
        <v>0.33962819802071498</v>
      </c>
      <c r="J737" s="58">
        <v>0.33858838534776098</v>
      </c>
      <c r="K737" s="58">
        <v>0.34221259882614102</v>
      </c>
      <c r="L737" s="58">
        <v>0.34080024219829103</v>
      </c>
      <c r="M737" s="58">
        <v>0.35003923423122701</v>
      </c>
      <c r="N737" s="58">
        <v>0.33487273832281</v>
      </c>
      <c r="O737" s="58">
        <v>0.340280305904749</v>
      </c>
      <c r="P737" s="58">
        <v>0.34166947969832601</v>
      </c>
    </row>
    <row r="738" spans="1:16" ht="15" customHeight="1">
      <c r="A738" s="48" t="s">
        <v>320</v>
      </c>
      <c r="B738" s="48" t="s">
        <v>32</v>
      </c>
      <c r="C738" s="48" t="s">
        <v>168</v>
      </c>
      <c r="D738" s="48" t="s">
        <v>155</v>
      </c>
      <c r="E738" s="48" t="s">
        <v>171</v>
      </c>
      <c r="F738" s="57">
        <v>0.72440598200206197</v>
      </c>
      <c r="G738" s="58">
        <v>0.67622813346223998</v>
      </c>
      <c r="H738" s="58">
        <v>0.71742823552955404</v>
      </c>
      <c r="I738" s="58">
        <v>0.69200037944293302</v>
      </c>
      <c r="J738" s="58">
        <v>0.69393101446245897</v>
      </c>
      <c r="K738" s="58">
        <v>0.69694702893195404</v>
      </c>
      <c r="L738" s="58">
        <v>0.69712024863028998</v>
      </c>
      <c r="M738" s="58">
        <v>0.69948033465177895</v>
      </c>
      <c r="N738" s="58">
        <v>0.70396628655331805</v>
      </c>
      <c r="O738" s="58">
        <v>0.71146276835851896</v>
      </c>
      <c r="P738" s="58">
        <v>0.71925196097085797</v>
      </c>
    </row>
    <row r="739" spans="1:16" ht="15" customHeight="1">
      <c r="A739" s="48" t="s">
        <v>320</v>
      </c>
      <c r="B739" s="48" t="s">
        <v>32</v>
      </c>
      <c r="C739" s="48" t="s">
        <v>168</v>
      </c>
      <c r="D739" s="48" t="s">
        <v>156</v>
      </c>
      <c r="E739" s="48" t="s">
        <v>171</v>
      </c>
      <c r="F739" s="57">
        <v>0.81473113488839999</v>
      </c>
      <c r="G739" s="58">
        <v>0.77580759573930902</v>
      </c>
      <c r="H739" s="58">
        <v>0.80120101402907495</v>
      </c>
      <c r="I739" s="58">
        <v>0.742343920208133</v>
      </c>
      <c r="J739" s="58">
        <v>0.74437210417878197</v>
      </c>
      <c r="K739" s="58">
        <v>0.746461040459935</v>
      </c>
      <c r="L739" s="58">
        <v>0.74624155313603802</v>
      </c>
      <c r="M739" s="58">
        <v>0.74821616327802398</v>
      </c>
      <c r="N739" s="58">
        <v>0.75296225380194304</v>
      </c>
      <c r="O739" s="58">
        <v>0.75918246433995196</v>
      </c>
      <c r="P739" s="58">
        <v>0.766940707187034</v>
      </c>
    </row>
    <row r="740" spans="1:16" ht="15" customHeight="1">
      <c r="A740" s="48" t="s">
        <v>320</v>
      </c>
      <c r="B740" s="48" t="s">
        <v>32</v>
      </c>
      <c r="C740" s="48" t="s">
        <v>168</v>
      </c>
      <c r="D740" s="48" t="s">
        <v>157</v>
      </c>
      <c r="E740" s="48" t="s">
        <v>171</v>
      </c>
      <c r="F740" s="57">
        <v>0.86019223054937899</v>
      </c>
      <c r="G740" s="58">
        <v>0.83303642871988903</v>
      </c>
      <c r="H740" s="58">
        <v>0.84630443001350597</v>
      </c>
      <c r="I740" s="58">
        <v>0.79896367795757595</v>
      </c>
      <c r="J740" s="58">
        <v>0.79907508112249404</v>
      </c>
      <c r="K740" s="58">
        <v>0.80286375427150003</v>
      </c>
      <c r="L740" s="58">
        <v>0.80491332552069395</v>
      </c>
      <c r="M740" s="58">
        <v>0.80463283951626796</v>
      </c>
      <c r="N740" s="58">
        <v>0.80732704034408198</v>
      </c>
      <c r="O740" s="58">
        <v>0.81247343042270204</v>
      </c>
      <c r="P740" s="58">
        <v>0.81941344326398202</v>
      </c>
    </row>
    <row r="741" spans="1:16" ht="15" customHeight="1">
      <c r="A741" s="48" t="s">
        <v>320</v>
      </c>
      <c r="B741" s="48" t="s">
        <v>32</v>
      </c>
      <c r="C741" s="48" t="s">
        <v>168</v>
      </c>
      <c r="D741" s="48" t="s">
        <v>158</v>
      </c>
      <c r="E741" s="48" t="s">
        <v>171</v>
      </c>
      <c r="F741" s="57">
        <v>0.88218951879959095</v>
      </c>
      <c r="G741" s="58">
        <v>0.85331829269613901</v>
      </c>
      <c r="H741" s="58">
        <v>0.85529490152934595</v>
      </c>
      <c r="I741" s="58">
        <v>0.82688290552355403</v>
      </c>
      <c r="J741" s="58">
        <v>0.83001321103058601</v>
      </c>
      <c r="K741" s="58">
        <v>0.83461836654481503</v>
      </c>
      <c r="L741" s="58">
        <v>0.83789501804748101</v>
      </c>
      <c r="M741" s="58">
        <v>0.83853391794245502</v>
      </c>
      <c r="N741" s="58">
        <v>0.84156858838647797</v>
      </c>
      <c r="O741" s="58">
        <v>0.84709731791184195</v>
      </c>
      <c r="P741" s="58">
        <v>0.85239764810457996</v>
      </c>
    </row>
    <row r="742" spans="1:16" ht="15" customHeight="1">
      <c r="A742" s="48" t="s">
        <v>320</v>
      </c>
      <c r="B742" s="48" t="s">
        <v>32</v>
      </c>
      <c r="C742" s="48" t="s">
        <v>168</v>
      </c>
      <c r="D742" s="48" t="s">
        <v>159</v>
      </c>
      <c r="E742" s="48" t="s">
        <v>171</v>
      </c>
      <c r="F742" s="57">
        <v>0.87865254843566198</v>
      </c>
      <c r="G742" s="58">
        <v>0.85426368291667698</v>
      </c>
      <c r="H742" s="58">
        <v>0.86227093699633195</v>
      </c>
      <c r="I742" s="58">
        <v>0.82563857932901596</v>
      </c>
      <c r="J742" s="58">
        <v>0.83599438924057601</v>
      </c>
      <c r="K742" s="58">
        <v>0.84036973802459602</v>
      </c>
      <c r="L742" s="58">
        <v>0.841471023076513</v>
      </c>
      <c r="M742" s="58">
        <v>0.84307156201879097</v>
      </c>
      <c r="N742" s="58">
        <v>0.84707872253376004</v>
      </c>
      <c r="O742" s="58">
        <v>0.85040274164479002</v>
      </c>
      <c r="P742" s="58">
        <v>0.85467120359665205</v>
      </c>
    </row>
    <row r="743" spans="1:16" ht="15" customHeight="1">
      <c r="A743" s="48" t="s">
        <v>320</v>
      </c>
      <c r="B743" s="48" t="s">
        <v>32</v>
      </c>
      <c r="C743" s="48" t="s">
        <v>168</v>
      </c>
      <c r="D743" s="48" t="s">
        <v>160</v>
      </c>
      <c r="E743" s="48" t="s">
        <v>171</v>
      </c>
      <c r="F743" s="57">
        <v>0.83503583267471804</v>
      </c>
      <c r="G743" s="58">
        <v>0.80260385973003501</v>
      </c>
      <c r="H743" s="58">
        <v>0.82167678186209203</v>
      </c>
      <c r="I743" s="58">
        <v>0.82160059478146796</v>
      </c>
      <c r="J743" s="58">
        <v>0.81943477693074995</v>
      </c>
      <c r="K743" s="58">
        <v>0.82173775283817396</v>
      </c>
      <c r="L743" s="58">
        <v>0.82513225174286597</v>
      </c>
      <c r="M743" s="58">
        <v>0.82472941789334497</v>
      </c>
      <c r="N743" s="58">
        <v>0.82611950798482303</v>
      </c>
      <c r="O743" s="58">
        <v>0.82982598939681695</v>
      </c>
      <c r="P743" s="58">
        <v>0.83561424292106001</v>
      </c>
    </row>
    <row r="744" spans="1:16" ht="15" customHeight="1">
      <c r="A744" s="48" t="s">
        <v>320</v>
      </c>
      <c r="B744" s="48" t="s">
        <v>32</v>
      </c>
      <c r="C744" s="48" t="s">
        <v>168</v>
      </c>
      <c r="D744" s="48" t="s">
        <v>161</v>
      </c>
      <c r="E744" s="48" t="s">
        <v>171</v>
      </c>
      <c r="F744" s="57">
        <v>0.72908940961583002</v>
      </c>
      <c r="G744" s="58">
        <v>0.72202321967458105</v>
      </c>
      <c r="H744" s="58">
        <v>0.72390277468138398</v>
      </c>
      <c r="I744" s="58">
        <v>0.73871891935313205</v>
      </c>
      <c r="J744" s="58">
        <v>0.73766709904935801</v>
      </c>
      <c r="K744" s="58">
        <v>0.73740610469568302</v>
      </c>
      <c r="L744" s="58">
        <v>0.73808071178963897</v>
      </c>
      <c r="M744" s="58">
        <v>0.73837655400594404</v>
      </c>
      <c r="N744" s="58">
        <v>0.73895346634369397</v>
      </c>
      <c r="O744" s="58">
        <v>0.740771015583226</v>
      </c>
      <c r="P744" s="58">
        <v>0.742726226535108</v>
      </c>
    </row>
    <row r="745" spans="1:16" ht="15" customHeight="1">
      <c r="A745" s="48" t="s">
        <v>320</v>
      </c>
      <c r="B745" s="48" t="s">
        <v>32</v>
      </c>
      <c r="C745" s="48" t="s">
        <v>168</v>
      </c>
      <c r="D745" s="48" t="s">
        <v>162</v>
      </c>
      <c r="E745" s="48" t="s">
        <v>171</v>
      </c>
      <c r="F745" s="57">
        <v>0.591800433198716</v>
      </c>
      <c r="G745" s="58">
        <v>0.58917897520003404</v>
      </c>
      <c r="H745" s="58">
        <v>0.611636590292575</v>
      </c>
      <c r="I745" s="58">
        <v>0.61450645579790697</v>
      </c>
      <c r="J745" s="58">
        <v>0.61393470702695396</v>
      </c>
      <c r="K745" s="58">
        <v>0.61529033549464696</v>
      </c>
      <c r="L745" s="58">
        <v>0.61812113492475595</v>
      </c>
      <c r="M745" s="58">
        <v>0.61982899474590003</v>
      </c>
      <c r="N745" s="58">
        <v>0.62443990159538398</v>
      </c>
      <c r="O745" s="58">
        <v>0.63269111263641398</v>
      </c>
      <c r="P745" s="58">
        <v>0.64124816066856005</v>
      </c>
    </row>
    <row r="746" spans="1:16" ht="15" customHeight="1">
      <c r="A746" s="48" t="s">
        <v>320</v>
      </c>
      <c r="B746" s="48" t="s">
        <v>32</v>
      </c>
      <c r="C746" s="48" t="s">
        <v>168</v>
      </c>
      <c r="D746" s="48" t="s">
        <v>163</v>
      </c>
      <c r="E746" s="48" t="s">
        <v>171</v>
      </c>
      <c r="F746" s="57">
        <v>0.44439477813016198</v>
      </c>
      <c r="G746" s="58">
        <v>0.418181322864143</v>
      </c>
      <c r="H746" s="58">
        <v>0.47944299372527199</v>
      </c>
      <c r="I746" s="58">
        <v>0.50569756079787498</v>
      </c>
      <c r="J746" s="58">
        <v>0.50589451829814902</v>
      </c>
      <c r="K746" s="58">
        <v>0.50667069765697603</v>
      </c>
      <c r="L746" s="58">
        <v>0.50920482991067995</v>
      </c>
      <c r="M746" s="58">
        <v>0.51231370152827804</v>
      </c>
      <c r="N746" s="58">
        <v>0.51738277751713202</v>
      </c>
      <c r="O746" s="58">
        <v>0.52373760325253804</v>
      </c>
      <c r="P746" s="58">
        <v>0.53086651832156195</v>
      </c>
    </row>
    <row r="747" spans="1:16" ht="15" customHeight="1">
      <c r="A747" s="48" t="s">
        <v>320</v>
      </c>
      <c r="B747" s="48" t="s">
        <v>32</v>
      </c>
      <c r="C747" s="48" t="s">
        <v>168</v>
      </c>
      <c r="D747" s="48" t="s">
        <v>164</v>
      </c>
      <c r="E747" s="48" t="s">
        <v>171</v>
      </c>
      <c r="F747" s="57">
        <v>0.27151277384086397</v>
      </c>
      <c r="G747" s="58">
        <v>0.274414184882257</v>
      </c>
      <c r="H747" s="58">
        <v>0.32753206830909298</v>
      </c>
      <c r="I747" s="58">
        <v>0.32120511960605103</v>
      </c>
      <c r="J747" s="58">
        <v>0.32561627314013802</v>
      </c>
      <c r="K747" s="58">
        <v>0.332977073311646</v>
      </c>
      <c r="L747" s="58">
        <v>0.34394397952398398</v>
      </c>
      <c r="M747" s="58">
        <v>0.35235951635996698</v>
      </c>
      <c r="N747" s="58">
        <v>0.360555033216444</v>
      </c>
      <c r="O747" s="58">
        <v>0.36980424878997697</v>
      </c>
      <c r="P747" s="58">
        <v>0.37926806148358599</v>
      </c>
    </row>
    <row r="748" spans="1:16" ht="15" customHeight="1">
      <c r="A748" s="48" t="s">
        <v>320</v>
      </c>
      <c r="B748" s="48" t="s">
        <v>32</v>
      </c>
      <c r="C748" s="48" t="s">
        <v>168</v>
      </c>
      <c r="D748" s="48" t="s">
        <v>165</v>
      </c>
      <c r="E748" s="48" t="s">
        <v>171</v>
      </c>
      <c r="F748" s="57">
        <v>0.19587741619139901</v>
      </c>
      <c r="G748" s="58">
        <v>0.15059379348555599</v>
      </c>
      <c r="H748" s="58">
        <v>0.167039877202211</v>
      </c>
      <c r="I748" s="58">
        <v>0.21285235108895201</v>
      </c>
      <c r="J748" s="58">
        <v>0.21822012071348701</v>
      </c>
      <c r="K748" s="58">
        <v>0.22697534807226999</v>
      </c>
      <c r="L748" s="58">
        <v>0.23826198866992901</v>
      </c>
      <c r="M748" s="58">
        <v>0.24655930049511399</v>
      </c>
      <c r="N748" s="58">
        <v>0.254525205955277</v>
      </c>
      <c r="O748" s="58">
        <v>0.26223892978920799</v>
      </c>
      <c r="P748" s="58">
        <v>0.27119509353047</v>
      </c>
    </row>
    <row r="749" spans="1:16" ht="15" customHeight="1">
      <c r="A749" s="48" t="s">
        <v>320</v>
      </c>
      <c r="B749" s="48" t="s">
        <v>32</v>
      </c>
      <c r="C749" s="48" t="s">
        <v>168</v>
      </c>
      <c r="D749" s="48" t="s">
        <v>166</v>
      </c>
      <c r="E749" s="48" t="s">
        <v>171</v>
      </c>
      <c r="F749" s="57">
        <v>8.7697593706206306E-2</v>
      </c>
      <c r="G749" s="58">
        <v>8.1250696928326996E-2</v>
      </c>
      <c r="H749" s="58">
        <v>0.11377317551582999</v>
      </c>
      <c r="I749" s="58">
        <v>0.12384588144172699</v>
      </c>
      <c r="J749" s="58">
        <v>0.12649297068488399</v>
      </c>
      <c r="K749" s="58">
        <v>0.13192759976813501</v>
      </c>
      <c r="L749" s="58">
        <v>0.140814403107444</v>
      </c>
      <c r="M749" s="58">
        <v>0.148550965524261</v>
      </c>
      <c r="N749" s="58">
        <v>0.15441383697534899</v>
      </c>
      <c r="O749" s="58">
        <v>0.15961005778549101</v>
      </c>
      <c r="P749" s="58">
        <v>0.16449450439932201</v>
      </c>
    </row>
    <row r="750" spans="1:16" ht="15" customHeight="1">
      <c r="A750" s="48" t="s">
        <v>320</v>
      </c>
      <c r="B750" s="48" t="s">
        <v>32</v>
      </c>
      <c r="C750" s="48" t="s">
        <v>169</v>
      </c>
      <c r="D750" s="48" t="s">
        <v>153</v>
      </c>
      <c r="E750" s="48" t="s">
        <v>171</v>
      </c>
      <c r="F750" s="57">
        <v>0.73680458930669002</v>
      </c>
      <c r="G750" s="58">
        <v>0.66105236111978005</v>
      </c>
      <c r="H750" s="58">
        <v>0.69501488983187498</v>
      </c>
      <c r="I750" s="58">
        <v>0.68705647136758796</v>
      </c>
      <c r="J750" s="58">
        <v>0.69296942629783598</v>
      </c>
      <c r="K750" s="58">
        <v>0.69249740771331203</v>
      </c>
      <c r="L750" s="58">
        <v>0.69415797199774598</v>
      </c>
      <c r="M750" s="58">
        <v>0.69499209850531196</v>
      </c>
      <c r="N750" s="58">
        <v>0.69450165189092306</v>
      </c>
      <c r="O750" s="58">
        <v>0.68873250553854604</v>
      </c>
      <c r="P750" s="58">
        <v>0.68132261385903303</v>
      </c>
    </row>
    <row r="751" spans="1:16" ht="15" customHeight="1">
      <c r="A751" s="48" t="s">
        <v>320</v>
      </c>
      <c r="B751" s="48" t="s">
        <v>32</v>
      </c>
      <c r="C751" s="48" t="s">
        <v>169</v>
      </c>
      <c r="D751" s="48" t="s">
        <v>154</v>
      </c>
      <c r="E751" s="48" t="s">
        <v>171</v>
      </c>
      <c r="F751" s="57">
        <v>0.39403229154160702</v>
      </c>
      <c r="G751" s="58">
        <v>0.27491296582392</v>
      </c>
      <c r="H751" s="58">
        <v>0.325298422246173</v>
      </c>
      <c r="I751" s="58">
        <v>0.30797169394250801</v>
      </c>
      <c r="J751" s="58">
        <v>0.31749583947453502</v>
      </c>
      <c r="K751" s="58">
        <v>0.31927120311741902</v>
      </c>
      <c r="L751" s="58">
        <v>0.31684929079080099</v>
      </c>
      <c r="M751" s="58">
        <v>0.32258267838870902</v>
      </c>
      <c r="N751" s="58">
        <v>0.31742475528455599</v>
      </c>
      <c r="O751" s="58">
        <v>0.31804812719839398</v>
      </c>
      <c r="P751" s="58">
        <v>0.32238220768938902</v>
      </c>
    </row>
    <row r="752" spans="1:16" ht="15" customHeight="1">
      <c r="A752" s="48" t="s">
        <v>320</v>
      </c>
      <c r="B752" s="48" t="s">
        <v>32</v>
      </c>
      <c r="C752" s="48" t="s">
        <v>169</v>
      </c>
      <c r="D752" s="48" t="s">
        <v>155</v>
      </c>
      <c r="E752" s="48" t="s">
        <v>171</v>
      </c>
      <c r="F752" s="57">
        <v>0.67436937886658399</v>
      </c>
      <c r="G752" s="58">
        <v>0.53159261064058005</v>
      </c>
      <c r="H752" s="58">
        <v>0.57158945350941104</v>
      </c>
      <c r="I752" s="58">
        <v>0.61607150358924301</v>
      </c>
      <c r="J752" s="58">
        <v>0.62106831186427802</v>
      </c>
      <c r="K752" s="58">
        <v>0.622020628781211</v>
      </c>
      <c r="L752" s="58">
        <v>0.62034948615142904</v>
      </c>
      <c r="M752" s="58">
        <v>0.62131351844615401</v>
      </c>
      <c r="N752" s="58">
        <v>0.62332374792497403</v>
      </c>
      <c r="O752" s="58">
        <v>0.62526227987477401</v>
      </c>
      <c r="P752" s="58">
        <v>0.62803821945133698</v>
      </c>
    </row>
    <row r="753" spans="1:16" ht="15" customHeight="1">
      <c r="A753" s="48" t="s">
        <v>320</v>
      </c>
      <c r="B753" s="48" t="s">
        <v>32</v>
      </c>
      <c r="C753" s="48" t="s">
        <v>169</v>
      </c>
      <c r="D753" s="48" t="s">
        <v>156</v>
      </c>
      <c r="E753" s="48" t="s">
        <v>171</v>
      </c>
      <c r="F753" s="57">
        <v>0.81034430307069505</v>
      </c>
      <c r="G753" s="58">
        <v>0.69208964250924898</v>
      </c>
      <c r="H753" s="58">
        <v>0.72553621804773005</v>
      </c>
      <c r="I753" s="58">
        <v>0.72732846647015403</v>
      </c>
      <c r="J753" s="58">
        <v>0.73209335394458996</v>
      </c>
      <c r="K753" s="58">
        <v>0.732399549698727</v>
      </c>
      <c r="L753" s="58">
        <v>0.73044957276355804</v>
      </c>
      <c r="M753" s="58">
        <v>0.73058927777391103</v>
      </c>
      <c r="N753" s="58">
        <v>0.731593845842478</v>
      </c>
      <c r="O753" s="58">
        <v>0.73357471134705199</v>
      </c>
      <c r="P753" s="58">
        <v>0.73664753213287704</v>
      </c>
    </row>
    <row r="754" spans="1:16" ht="15" customHeight="1">
      <c r="A754" s="48" t="s">
        <v>320</v>
      </c>
      <c r="B754" s="48" t="s">
        <v>32</v>
      </c>
      <c r="C754" s="48" t="s">
        <v>169</v>
      </c>
      <c r="D754" s="48" t="s">
        <v>157</v>
      </c>
      <c r="E754" s="48" t="s">
        <v>171</v>
      </c>
      <c r="F754" s="57">
        <v>0.83361446468475797</v>
      </c>
      <c r="G754" s="58">
        <v>0.76092692923502803</v>
      </c>
      <c r="H754" s="58">
        <v>0.78347800375660004</v>
      </c>
      <c r="I754" s="58">
        <v>0.80556688367542195</v>
      </c>
      <c r="J754" s="58">
        <v>0.81299294972632896</v>
      </c>
      <c r="K754" s="58">
        <v>0.81471569707228697</v>
      </c>
      <c r="L754" s="58">
        <v>0.81558204424657299</v>
      </c>
      <c r="M754" s="58">
        <v>0.81637193487242399</v>
      </c>
      <c r="N754" s="58">
        <v>0.81763254993625201</v>
      </c>
      <c r="O754" s="58">
        <v>0.81939674064760804</v>
      </c>
      <c r="P754" s="58">
        <v>0.82123099044088899</v>
      </c>
    </row>
    <row r="755" spans="1:16" ht="15" customHeight="1">
      <c r="A755" s="48" t="s">
        <v>320</v>
      </c>
      <c r="B755" s="48" t="s">
        <v>32</v>
      </c>
      <c r="C755" s="48" t="s">
        <v>169</v>
      </c>
      <c r="D755" s="48" t="s">
        <v>158</v>
      </c>
      <c r="E755" s="48" t="s">
        <v>171</v>
      </c>
      <c r="F755" s="57">
        <v>0.86584961383692305</v>
      </c>
      <c r="G755" s="58">
        <v>0.78932736541364601</v>
      </c>
      <c r="H755" s="58">
        <v>0.81442954026211001</v>
      </c>
      <c r="I755" s="58">
        <v>0.80467513603791796</v>
      </c>
      <c r="J755" s="58">
        <v>0.82009012761095901</v>
      </c>
      <c r="K755" s="58">
        <v>0.82260636818460098</v>
      </c>
      <c r="L755" s="58">
        <v>0.82584966291248496</v>
      </c>
      <c r="M755" s="58">
        <v>0.82682441795016104</v>
      </c>
      <c r="N755" s="58">
        <v>0.828712901986002</v>
      </c>
      <c r="O755" s="58">
        <v>0.830986130555599</v>
      </c>
      <c r="P755" s="58">
        <v>0.83383656542463502</v>
      </c>
    </row>
    <row r="756" spans="1:16" ht="15" customHeight="1">
      <c r="A756" s="48" t="s">
        <v>320</v>
      </c>
      <c r="B756" s="48" t="s">
        <v>32</v>
      </c>
      <c r="C756" s="48" t="s">
        <v>169</v>
      </c>
      <c r="D756" s="48" t="s">
        <v>159</v>
      </c>
      <c r="E756" s="48" t="s">
        <v>171</v>
      </c>
      <c r="F756" s="57">
        <v>0.87488726708238396</v>
      </c>
      <c r="G756" s="58">
        <v>0.82142692108275195</v>
      </c>
      <c r="H756" s="58">
        <v>0.84604422806545698</v>
      </c>
      <c r="I756" s="58">
        <v>0.81940164625448797</v>
      </c>
      <c r="J756" s="58">
        <v>0.83037173813454301</v>
      </c>
      <c r="K756" s="58">
        <v>0.83223017945024502</v>
      </c>
      <c r="L756" s="58">
        <v>0.83864901491391797</v>
      </c>
      <c r="M756" s="58">
        <v>0.84080667090917205</v>
      </c>
      <c r="N756" s="58">
        <v>0.84239972182322698</v>
      </c>
      <c r="O756" s="58">
        <v>0.84422151962186098</v>
      </c>
      <c r="P756" s="58">
        <v>0.84570104901761101</v>
      </c>
    </row>
    <row r="757" spans="1:16" ht="15" customHeight="1">
      <c r="A757" s="48" t="s">
        <v>320</v>
      </c>
      <c r="B757" s="48" t="s">
        <v>32</v>
      </c>
      <c r="C757" s="48" t="s">
        <v>169</v>
      </c>
      <c r="D757" s="48" t="s">
        <v>160</v>
      </c>
      <c r="E757" s="48" t="s">
        <v>171</v>
      </c>
      <c r="F757" s="57">
        <v>0.86209107588180101</v>
      </c>
      <c r="G757" s="58">
        <v>0.82432346211061203</v>
      </c>
      <c r="H757" s="58">
        <v>0.83249542473697702</v>
      </c>
      <c r="I757" s="58">
        <v>0.82826005683033699</v>
      </c>
      <c r="J757" s="58">
        <v>0.82906149088879</v>
      </c>
      <c r="K757" s="58">
        <v>0.83226081485937597</v>
      </c>
      <c r="L757" s="58">
        <v>0.83533050024106403</v>
      </c>
      <c r="M757" s="58">
        <v>0.83763867199443398</v>
      </c>
      <c r="N757" s="58">
        <v>0.84187209443230804</v>
      </c>
      <c r="O757" s="58">
        <v>0.84469190259364502</v>
      </c>
      <c r="P757" s="58">
        <v>0.84501657204176195</v>
      </c>
    </row>
    <row r="758" spans="1:16" ht="15" customHeight="1">
      <c r="A758" s="48" t="s">
        <v>320</v>
      </c>
      <c r="B758" s="48" t="s">
        <v>32</v>
      </c>
      <c r="C758" s="48" t="s">
        <v>169</v>
      </c>
      <c r="D758" s="48" t="s">
        <v>161</v>
      </c>
      <c r="E758" s="48" t="s">
        <v>171</v>
      </c>
      <c r="F758" s="57">
        <v>0.79898867579515098</v>
      </c>
      <c r="G758" s="58">
        <v>0.74965063279475996</v>
      </c>
      <c r="H758" s="58">
        <v>0.78208756463988505</v>
      </c>
      <c r="I758" s="58">
        <v>0.74744750356596801</v>
      </c>
      <c r="J758" s="58">
        <v>0.76115321018862403</v>
      </c>
      <c r="K758" s="58">
        <v>0.762056695532211</v>
      </c>
      <c r="L758" s="58">
        <v>0.76334439698906598</v>
      </c>
      <c r="M758" s="58">
        <v>0.763229169242716</v>
      </c>
      <c r="N758" s="58">
        <v>0.76397192717971596</v>
      </c>
      <c r="O758" s="58">
        <v>0.76978611960609</v>
      </c>
      <c r="P758" s="58">
        <v>0.778855713137523</v>
      </c>
    </row>
    <row r="759" spans="1:16" ht="15" customHeight="1">
      <c r="A759" s="48" t="s">
        <v>320</v>
      </c>
      <c r="B759" s="48" t="s">
        <v>32</v>
      </c>
      <c r="C759" s="48" t="s">
        <v>169</v>
      </c>
      <c r="D759" s="48" t="s">
        <v>162</v>
      </c>
      <c r="E759" s="48" t="s">
        <v>171</v>
      </c>
      <c r="F759" s="57">
        <v>0.69575854639737</v>
      </c>
      <c r="G759" s="58">
        <v>0.62191997817186195</v>
      </c>
      <c r="H759" s="58">
        <v>0.71674566113579496</v>
      </c>
      <c r="I759" s="58">
        <v>0.69317951374546904</v>
      </c>
      <c r="J759" s="58">
        <v>0.70592876264460802</v>
      </c>
      <c r="K759" s="58">
        <v>0.70580390435926399</v>
      </c>
      <c r="L759" s="58">
        <v>0.706233165594505</v>
      </c>
      <c r="M759" s="58">
        <v>0.70750220776166595</v>
      </c>
      <c r="N759" s="58">
        <v>0.71293333117230795</v>
      </c>
      <c r="O759" s="58">
        <v>0.71912894950700601</v>
      </c>
      <c r="P759" s="58">
        <v>0.72569911531832598</v>
      </c>
    </row>
    <row r="760" spans="1:16" ht="15" customHeight="1">
      <c r="A760" s="48" t="s">
        <v>320</v>
      </c>
      <c r="B760" s="48" t="s">
        <v>32</v>
      </c>
      <c r="C760" s="48" t="s">
        <v>169</v>
      </c>
      <c r="D760" s="48" t="s">
        <v>163</v>
      </c>
      <c r="E760" s="48" t="s">
        <v>171</v>
      </c>
      <c r="F760" s="57">
        <v>0.55329401354497398</v>
      </c>
      <c r="G760" s="58">
        <v>0.53885871702736898</v>
      </c>
      <c r="H760" s="58">
        <v>0.55971066575080997</v>
      </c>
      <c r="I760" s="58">
        <v>0.58886945978387595</v>
      </c>
      <c r="J760" s="58">
        <v>0.59786021293442204</v>
      </c>
      <c r="K760" s="58">
        <v>0.60525471207473702</v>
      </c>
      <c r="L760" s="58">
        <v>0.60919075919682897</v>
      </c>
      <c r="M760" s="58">
        <v>0.61405444793598996</v>
      </c>
      <c r="N760" s="58">
        <v>0.61938142280652897</v>
      </c>
      <c r="O760" s="58">
        <v>0.62416257806485897</v>
      </c>
      <c r="P760" s="58">
        <v>0.63367684702169003</v>
      </c>
    </row>
    <row r="761" spans="1:16" ht="15" customHeight="1">
      <c r="A761" s="48" t="s">
        <v>320</v>
      </c>
      <c r="B761" s="48" t="s">
        <v>32</v>
      </c>
      <c r="C761" s="48" t="s">
        <v>169</v>
      </c>
      <c r="D761" s="48" t="s">
        <v>164</v>
      </c>
      <c r="E761" s="48" t="s">
        <v>171</v>
      </c>
      <c r="F761" s="57">
        <v>0.344815467173053</v>
      </c>
      <c r="G761" s="58">
        <v>0.29689302485400498</v>
      </c>
      <c r="H761" s="58">
        <v>0.37348256311091299</v>
      </c>
      <c r="I761" s="58">
        <v>0.37759149514421603</v>
      </c>
      <c r="J761" s="58">
        <v>0.38842324017497798</v>
      </c>
      <c r="K761" s="58">
        <v>0.39846158014018401</v>
      </c>
      <c r="L761" s="58">
        <v>0.41080567176565602</v>
      </c>
      <c r="M761" s="58">
        <v>0.42131458638647701</v>
      </c>
      <c r="N761" s="58">
        <v>0.43377711028698501</v>
      </c>
      <c r="O761" s="58">
        <v>0.44695137540742202</v>
      </c>
      <c r="P761" s="58">
        <v>0.46090997705708903</v>
      </c>
    </row>
    <row r="762" spans="1:16" ht="15" customHeight="1">
      <c r="A762" s="48" t="s">
        <v>320</v>
      </c>
      <c r="B762" s="48" t="s">
        <v>32</v>
      </c>
      <c r="C762" s="48" t="s">
        <v>169</v>
      </c>
      <c r="D762" s="48" t="s">
        <v>165</v>
      </c>
      <c r="E762" s="48" t="s">
        <v>171</v>
      </c>
      <c r="F762" s="57">
        <v>0.209557311877407</v>
      </c>
      <c r="G762" s="58">
        <v>0.16720686249275499</v>
      </c>
      <c r="H762" s="58">
        <v>0.22002654468548899</v>
      </c>
      <c r="I762" s="58">
        <v>0.23578104524697099</v>
      </c>
      <c r="J762" s="58">
        <v>0.240324479417271</v>
      </c>
      <c r="K762" s="58">
        <v>0.24813294345374701</v>
      </c>
      <c r="L762" s="58">
        <v>0.25800117630340602</v>
      </c>
      <c r="M762" s="58">
        <v>0.26739069134686599</v>
      </c>
      <c r="N762" s="58">
        <v>0.27666660452304498</v>
      </c>
      <c r="O762" s="58">
        <v>0.28704122853486302</v>
      </c>
      <c r="P762" s="58">
        <v>0.29903679126455601</v>
      </c>
    </row>
    <row r="763" spans="1:16" ht="15" customHeight="1">
      <c r="A763" s="48" t="s">
        <v>320</v>
      </c>
      <c r="B763" s="48" t="s">
        <v>32</v>
      </c>
      <c r="C763" s="48" t="s">
        <v>169</v>
      </c>
      <c r="D763" s="48" t="s">
        <v>166</v>
      </c>
      <c r="E763" s="48" t="s">
        <v>171</v>
      </c>
      <c r="F763" s="57">
        <v>0.11072651905405299</v>
      </c>
      <c r="G763" s="58">
        <v>5.8929743223584102E-2</v>
      </c>
      <c r="H763" s="58">
        <v>0.13157187812615101</v>
      </c>
      <c r="I763" s="58">
        <v>0.124207159089257</v>
      </c>
      <c r="J763" s="58">
        <v>0.120735588296214</v>
      </c>
      <c r="K763" s="58">
        <v>0.12519147094587699</v>
      </c>
      <c r="L763" s="58">
        <v>0.130614219850096</v>
      </c>
      <c r="M763" s="58">
        <v>0.13566115338196799</v>
      </c>
      <c r="N763" s="58">
        <v>0.13917391206263599</v>
      </c>
      <c r="O763" s="58">
        <v>0.14136970890478701</v>
      </c>
      <c r="P763" s="58">
        <v>0.143576463648277</v>
      </c>
    </row>
    <row r="764" spans="1:16" ht="15" customHeight="1">
      <c r="A764" s="48" t="s">
        <v>320</v>
      </c>
      <c r="B764" s="48" t="s">
        <v>32</v>
      </c>
      <c r="C764" s="48" t="s">
        <v>338</v>
      </c>
      <c r="D764" s="48" t="s">
        <v>153</v>
      </c>
      <c r="E764" s="48" t="s">
        <v>171</v>
      </c>
      <c r="F764" s="57">
        <v>0.78697481940200598</v>
      </c>
      <c r="G764" s="58">
        <v>0.74151193249913105</v>
      </c>
      <c r="H764" s="58">
        <v>0.76463400329734399</v>
      </c>
      <c r="I764" s="58">
        <v>0.74437470619858304</v>
      </c>
      <c r="J764" s="58">
        <v>0.74009269222231799</v>
      </c>
      <c r="K764" s="58">
        <v>0.73927480290232594</v>
      </c>
      <c r="L764" s="58">
        <v>0.73885601744234097</v>
      </c>
      <c r="M764" s="58">
        <v>0.73143110478052598</v>
      </c>
      <c r="N764" s="58">
        <v>0.724843855011442</v>
      </c>
      <c r="O764" s="58">
        <v>0.71323211946926501</v>
      </c>
      <c r="P764" s="58">
        <v>0.70365176637330096</v>
      </c>
    </row>
    <row r="765" spans="1:16" ht="15" customHeight="1">
      <c r="A765" s="48" t="s">
        <v>320</v>
      </c>
      <c r="B765" s="48" t="s">
        <v>32</v>
      </c>
      <c r="C765" s="48" t="s">
        <v>338</v>
      </c>
      <c r="D765" s="48" t="s">
        <v>154</v>
      </c>
      <c r="E765" s="48" t="s">
        <v>171</v>
      </c>
      <c r="F765" s="57">
        <v>0.48127494203016302</v>
      </c>
      <c r="G765" s="58">
        <v>0.35161981616500898</v>
      </c>
      <c r="H765" s="58">
        <v>0.41009337439891502</v>
      </c>
      <c r="I765" s="58">
        <v>0.40680523958248899</v>
      </c>
      <c r="J765" s="58">
        <v>0.40314170936635302</v>
      </c>
      <c r="K765" s="58">
        <v>0.41377369769130901</v>
      </c>
      <c r="L765" s="58">
        <v>0.41510968531294801</v>
      </c>
      <c r="M765" s="58">
        <v>0.41592274015549802</v>
      </c>
      <c r="N765" s="58">
        <v>0.40985011873916399</v>
      </c>
      <c r="O765" s="58">
        <v>0.40164699027734102</v>
      </c>
      <c r="P765" s="58">
        <v>0.40248645787284598</v>
      </c>
    </row>
    <row r="766" spans="1:16" ht="15" customHeight="1">
      <c r="A766" s="48" t="s">
        <v>320</v>
      </c>
      <c r="B766" s="48" t="s">
        <v>32</v>
      </c>
      <c r="C766" s="48" t="s">
        <v>338</v>
      </c>
      <c r="D766" s="48" t="s">
        <v>155</v>
      </c>
      <c r="E766" s="48" t="s">
        <v>171</v>
      </c>
      <c r="F766" s="57">
        <v>0.77299447440144298</v>
      </c>
      <c r="G766" s="58">
        <v>0.73597493826432303</v>
      </c>
      <c r="H766" s="58">
        <v>0.779223817508924</v>
      </c>
      <c r="I766" s="58">
        <v>0.75431739522367303</v>
      </c>
      <c r="J766" s="58">
        <v>0.74803304044344698</v>
      </c>
      <c r="K766" s="58">
        <v>0.75038913540054597</v>
      </c>
      <c r="L766" s="58">
        <v>0.74759247683087504</v>
      </c>
      <c r="M766" s="58">
        <v>0.74701851215901904</v>
      </c>
      <c r="N766" s="58">
        <v>0.74318016139024201</v>
      </c>
      <c r="O766" s="58">
        <v>0.739168165877094</v>
      </c>
      <c r="P766" s="58">
        <v>0.73402710382726899</v>
      </c>
    </row>
    <row r="767" spans="1:16" ht="15" customHeight="1">
      <c r="A767" s="48" t="s">
        <v>320</v>
      </c>
      <c r="B767" s="48" t="s">
        <v>32</v>
      </c>
      <c r="C767" s="48" t="s">
        <v>338</v>
      </c>
      <c r="D767" s="48" t="s">
        <v>156</v>
      </c>
      <c r="E767" s="48" t="s">
        <v>171</v>
      </c>
      <c r="F767" s="57">
        <v>0.83527314048455503</v>
      </c>
      <c r="G767" s="58">
        <v>0.79038259663321198</v>
      </c>
      <c r="H767" s="58">
        <v>0.83502707669287801</v>
      </c>
      <c r="I767" s="58">
        <v>0.83135954698184</v>
      </c>
      <c r="J767" s="58">
        <v>0.83361465709612703</v>
      </c>
      <c r="K767" s="58">
        <v>0.837125152272717</v>
      </c>
      <c r="L767" s="58">
        <v>0.83821499325964399</v>
      </c>
      <c r="M767" s="58">
        <v>0.83885347557800105</v>
      </c>
      <c r="N767" s="58">
        <v>0.83761741783771104</v>
      </c>
      <c r="O767" s="58">
        <v>0.83202406258606199</v>
      </c>
      <c r="P767" s="58">
        <v>0.82438644321324195</v>
      </c>
    </row>
    <row r="768" spans="1:16" ht="15" customHeight="1">
      <c r="A768" s="48" t="s">
        <v>320</v>
      </c>
      <c r="B768" s="48" t="s">
        <v>32</v>
      </c>
      <c r="C768" s="48" t="s">
        <v>338</v>
      </c>
      <c r="D768" s="48" t="s">
        <v>157</v>
      </c>
      <c r="E768" s="48" t="s">
        <v>171</v>
      </c>
      <c r="F768" s="57">
        <v>0.85670924391672998</v>
      </c>
      <c r="G768" s="58">
        <v>0.84316602323256595</v>
      </c>
      <c r="H768" s="58">
        <v>0.85478649681734697</v>
      </c>
      <c r="I768" s="58">
        <v>0.84342752940972399</v>
      </c>
      <c r="J768" s="58">
        <v>0.84235382875220899</v>
      </c>
      <c r="K768" s="58">
        <v>0.84359620601208796</v>
      </c>
      <c r="L768" s="58">
        <v>0.84548183640575503</v>
      </c>
      <c r="M768" s="58">
        <v>0.84535367069287204</v>
      </c>
      <c r="N768" s="58">
        <v>0.84634837435765298</v>
      </c>
      <c r="O768" s="58">
        <v>0.84453937164568804</v>
      </c>
      <c r="P768" s="58">
        <v>0.84248266324704901</v>
      </c>
    </row>
    <row r="769" spans="1:16" ht="15" customHeight="1">
      <c r="A769" s="48" t="s">
        <v>320</v>
      </c>
      <c r="B769" s="48" t="s">
        <v>32</v>
      </c>
      <c r="C769" s="48" t="s">
        <v>338</v>
      </c>
      <c r="D769" s="48" t="s">
        <v>158</v>
      </c>
      <c r="E769" s="48" t="s">
        <v>171</v>
      </c>
      <c r="F769" s="57">
        <v>0.86929126548455404</v>
      </c>
      <c r="G769" s="58">
        <v>0.83689660229639995</v>
      </c>
      <c r="H769" s="58">
        <v>0.85941268180591701</v>
      </c>
      <c r="I769" s="58">
        <v>0.823770527075396</v>
      </c>
      <c r="J769" s="58">
        <v>0.83146380586702595</v>
      </c>
      <c r="K769" s="58">
        <v>0.835457268725177</v>
      </c>
      <c r="L769" s="58">
        <v>0.83667511802858696</v>
      </c>
      <c r="M769" s="58">
        <v>0.83705277833043201</v>
      </c>
      <c r="N769" s="58">
        <v>0.84188231202187302</v>
      </c>
      <c r="O769" s="58">
        <v>0.846382138789462</v>
      </c>
      <c r="P769" s="58">
        <v>0.85128145340375905</v>
      </c>
    </row>
    <row r="770" spans="1:16" ht="15" customHeight="1">
      <c r="A770" s="48" t="s">
        <v>320</v>
      </c>
      <c r="B770" s="48" t="s">
        <v>32</v>
      </c>
      <c r="C770" s="48" t="s">
        <v>338</v>
      </c>
      <c r="D770" s="48" t="s">
        <v>159</v>
      </c>
      <c r="E770" s="48" t="s">
        <v>171</v>
      </c>
      <c r="F770" s="57">
        <v>0.888922279882016</v>
      </c>
      <c r="G770" s="58">
        <v>0.84730690821144095</v>
      </c>
      <c r="H770" s="58">
        <v>0.86879037475892795</v>
      </c>
      <c r="I770" s="58">
        <v>0.85376954851499898</v>
      </c>
      <c r="J770" s="58">
        <v>0.85332771473361602</v>
      </c>
      <c r="K770" s="58">
        <v>0.85436165335413805</v>
      </c>
      <c r="L770" s="58">
        <v>0.85564313910712297</v>
      </c>
      <c r="M770" s="58">
        <v>0.855739532321803</v>
      </c>
      <c r="N770" s="58">
        <v>0.85663109934180104</v>
      </c>
      <c r="O770" s="58">
        <v>0.86001805864894998</v>
      </c>
      <c r="P770" s="58">
        <v>0.86160510972136195</v>
      </c>
    </row>
    <row r="771" spans="1:16" ht="15" customHeight="1">
      <c r="A771" s="48" t="s">
        <v>320</v>
      </c>
      <c r="B771" s="48" t="s">
        <v>32</v>
      </c>
      <c r="C771" s="48" t="s">
        <v>338</v>
      </c>
      <c r="D771" s="48" t="s">
        <v>160</v>
      </c>
      <c r="E771" s="48" t="s">
        <v>171</v>
      </c>
      <c r="F771" s="57">
        <v>0.85610526922791297</v>
      </c>
      <c r="G771" s="58">
        <v>0.837469763042199</v>
      </c>
      <c r="H771" s="58">
        <v>0.86055845724261604</v>
      </c>
      <c r="I771" s="58">
        <v>0.85164098177618697</v>
      </c>
      <c r="J771" s="58">
        <v>0.85328661881625201</v>
      </c>
      <c r="K771" s="58">
        <v>0.85664802159859099</v>
      </c>
      <c r="L771" s="58">
        <v>0.8589810233213</v>
      </c>
      <c r="M771" s="58">
        <v>0.85908420571614397</v>
      </c>
      <c r="N771" s="58">
        <v>0.858445923131127</v>
      </c>
      <c r="O771" s="58">
        <v>0.858114134625243</v>
      </c>
      <c r="P771" s="58">
        <v>0.85759759911758204</v>
      </c>
    </row>
    <row r="772" spans="1:16" ht="15" customHeight="1">
      <c r="A772" s="48" t="s">
        <v>320</v>
      </c>
      <c r="B772" s="48" t="s">
        <v>32</v>
      </c>
      <c r="C772" s="48" t="s">
        <v>338</v>
      </c>
      <c r="D772" s="48" t="s">
        <v>161</v>
      </c>
      <c r="E772" s="48" t="s">
        <v>171</v>
      </c>
      <c r="F772" s="57">
        <v>0.75655405286125199</v>
      </c>
      <c r="G772" s="58">
        <v>0.74391174026575102</v>
      </c>
      <c r="H772" s="58">
        <v>0.78972133192884297</v>
      </c>
      <c r="I772" s="58">
        <v>0.79340230393162503</v>
      </c>
      <c r="J772" s="58">
        <v>0.79408650880607701</v>
      </c>
      <c r="K772" s="58">
        <v>0.79304785361255603</v>
      </c>
      <c r="L772" s="58">
        <v>0.79259203122255595</v>
      </c>
      <c r="M772" s="58">
        <v>0.79438181240147798</v>
      </c>
      <c r="N772" s="58">
        <v>0.79431036892432505</v>
      </c>
      <c r="O772" s="58">
        <v>0.79257027864092899</v>
      </c>
      <c r="P772" s="58">
        <v>0.79311409532965105</v>
      </c>
    </row>
    <row r="773" spans="1:16" ht="15" customHeight="1">
      <c r="A773" s="48" t="s">
        <v>320</v>
      </c>
      <c r="B773" s="48" t="s">
        <v>32</v>
      </c>
      <c r="C773" s="48" t="s">
        <v>338</v>
      </c>
      <c r="D773" s="48" t="s">
        <v>162</v>
      </c>
      <c r="E773" s="48" t="s">
        <v>171</v>
      </c>
      <c r="F773" s="57">
        <v>0.63283502220075005</v>
      </c>
      <c r="G773" s="58">
        <v>0.64528469669788002</v>
      </c>
      <c r="H773" s="58">
        <v>0.70509857407423504</v>
      </c>
      <c r="I773" s="58">
        <v>0.71255354089994105</v>
      </c>
      <c r="J773" s="58">
        <v>0.71120102564628396</v>
      </c>
      <c r="K773" s="58">
        <v>0.71514656288602396</v>
      </c>
      <c r="L773" s="58">
        <v>0.71277878639138004</v>
      </c>
      <c r="M773" s="58">
        <v>0.71349468716916897</v>
      </c>
      <c r="N773" s="58">
        <v>0.71734373512653404</v>
      </c>
      <c r="O773" s="58">
        <v>0.71978201972325895</v>
      </c>
      <c r="P773" s="58">
        <v>0.72214283286467296</v>
      </c>
    </row>
    <row r="774" spans="1:16" ht="15" customHeight="1">
      <c r="A774" s="48" t="s">
        <v>320</v>
      </c>
      <c r="B774" s="48" t="s">
        <v>32</v>
      </c>
      <c r="C774" s="48" t="s">
        <v>338</v>
      </c>
      <c r="D774" s="48" t="s">
        <v>163</v>
      </c>
      <c r="E774" s="48" t="s">
        <v>171</v>
      </c>
      <c r="F774" s="57">
        <v>0.51027452020229003</v>
      </c>
      <c r="G774" s="58">
        <v>0.50814367343326605</v>
      </c>
      <c r="H774" s="58">
        <v>0.57704197924573797</v>
      </c>
      <c r="I774" s="58">
        <v>0.61717374172998596</v>
      </c>
      <c r="J774" s="58">
        <v>0.61944709802182796</v>
      </c>
      <c r="K774" s="58">
        <v>0.62031021468987302</v>
      </c>
      <c r="L774" s="58">
        <v>0.62336891856947896</v>
      </c>
      <c r="M774" s="58">
        <v>0.625079334687207</v>
      </c>
      <c r="N774" s="58">
        <v>0.63241604488535696</v>
      </c>
      <c r="O774" s="58">
        <v>0.63469918289203098</v>
      </c>
      <c r="P774" s="58">
        <v>0.63598760408256205</v>
      </c>
    </row>
    <row r="775" spans="1:16" ht="15" customHeight="1">
      <c r="A775" s="48" t="s">
        <v>320</v>
      </c>
      <c r="B775" s="48" t="s">
        <v>32</v>
      </c>
      <c r="C775" s="48" t="s">
        <v>338</v>
      </c>
      <c r="D775" s="48" t="s">
        <v>164</v>
      </c>
      <c r="E775" s="48" t="s">
        <v>171</v>
      </c>
      <c r="F775" s="57">
        <v>0.32781278536582398</v>
      </c>
      <c r="G775" s="58">
        <v>0.34194107285078901</v>
      </c>
      <c r="H775" s="58">
        <v>0.370913101834839</v>
      </c>
      <c r="I775" s="58">
        <v>0.38970210525271498</v>
      </c>
      <c r="J775" s="58">
        <v>0.39739065697673998</v>
      </c>
      <c r="K775" s="58">
        <v>0.402804237963448</v>
      </c>
      <c r="L775" s="58">
        <v>0.40970888394562899</v>
      </c>
      <c r="M775" s="58">
        <v>0.415931956378222</v>
      </c>
      <c r="N775" s="58">
        <v>0.42398712704406399</v>
      </c>
      <c r="O775" s="58">
        <v>0.43453461058915999</v>
      </c>
      <c r="P775" s="58">
        <v>0.44397206102744002</v>
      </c>
    </row>
    <row r="776" spans="1:16" ht="15" customHeight="1">
      <c r="A776" s="48" t="s">
        <v>320</v>
      </c>
      <c r="B776" s="48" t="s">
        <v>32</v>
      </c>
      <c r="C776" s="48" t="s">
        <v>338</v>
      </c>
      <c r="D776" s="48" t="s">
        <v>165</v>
      </c>
      <c r="E776" s="48" t="s">
        <v>171</v>
      </c>
      <c r="F776" s="57">
        <v>0.199121802556563</v>
      </c>
      <c r="G776" s="58">
        <v>0.18318022747211099</v>
      </c>
      <c r="H776" s="58">
        <v>0.237391781264333</v>
      </c>
      <c r="I776" s="58">
        <v>0.25989533168339901</v>
      </c>
      <c r="J776" s="58">
        <v>0.26201006133062699</v>
      </c>
      <c r="K776" s="58">
        <v>0.27031041514842602</v>
      </c>
      <c r="L776" s="58">
        <v>0.28159611242059301</v>
      </c>
      <c r="M776" s="58">
        <v>0.29075677362946201</v>
      </c>
      <c r="N776" s="58">
        <v>0.29991965664212</v>
      </c>
      <c r="O776" s="58">
        <v>0.30996214215886098</v>
      </c>
      <c r="P776" s="58">
        <v>0.32167495618623398</v>
      </c>
    </row>
    <row r="777" spans="1:16" ht="15" customHeight="1">
      <c r="A777" s="48" t="s">
        <v>320</v>
      </c>
      <c r="B777" s="48" t="s">
        <v>32</v>
      </c>
      <c r="C777" s="48" t="s">
        <v>338</v>
      </c>
      <c r="D777" s="48" t="s">
        <v>166</v>
      </c>
      <c r="E777" s="48" t="s">
        <v>171</v>
      </c>
      <c r="F777" s="57">
        <v>0.115413546790682</v>
      </c>
      <c r="G777" s="58">
        <v>0.100480285662211</v>
      </c>
      <c r="H777" s="58">
        <v>0.155926340675449</v>
      </c>
      <c r="I777" s="58">
        <v>0.167873925519888</v>
      </c>
      <c r="J777" s="58">
        <v>0.171361447506199</v>
      </c>
      <c r="K777" s="58">
        <v>0.17558226595038401</v>
      </c>
      <c r="L777" s="58">
        <v>0.18478685112698101</v>
      </c>
      <c r="M777" s="58">
        <v>0.19383384327785</v>
      </c>
      <c r="N777" s="58">
        <v>0.20204565282891199</v>
      </c>
      <c r="O777" s="58">
        <v>0.21118172988686901</v>
      </c>
      <c r="P777" s="58">
        <v>0.22079944476097799</v>
      </c>
    </row>
    <row r="778" spans="1:16" ht="15" customHeight="1">
      <c r="A778" s="48" t="s">
        <v>320</v>
      </c>
      <c r="B778" s="48" t="s">
        <v>228</v>
      </c>
      <c r="C778" s="48" t="s">
        <v>152</v>
      </c>
      <c r="D778" s="48" t="s">
        <v>153</v>
      </c>
      <c r="E778" s="48" t="s">
        <v>171</v>
      </c>
      <c r="F778" s="57">
        <v>0.65324104163306895</v>
      </c>
      <c r="G778" s="58">
        <v>0.64099791728720001</v>
      </c>
      <c r="H778" s="58">
        <v>0.62143427664259798</v>
      </c>
      <c r="I778" s="58">
        <v>0.61535997030698997</v>
      </c>
      <c r="J778" s="58">
        <v>0.61169870691878503</v>
      </c>
      <c r="K778" s="58">
        <v>0.60593981038645806</v>
      </c>
      <c r="L778" s="58">
        <v>0.59929742263633101</v>
      </c>
      <c r="M778" s="58">
        <v>0.59555020006182802</v>
      </c>
      <c r="N778" s="58">
        <v>0.59527133398032905</v>
      </c>
      <c r="O778" s="58">
        <v>0.59567561024267801</v>
      </c>
      <c r="P778" s="58">
        <v>0.59641430781331595</v>
      </c>
    </row>
    <row r="779" spans="1:16" ht="15" customHeight="1">
      <c r="A779" s="48" t="s">
        <v>320</v>
      </c>
      <c r="B779" s="48" t="s">
        <v>228</v>
      </c>
      <c r="C779" s="48" t="s">
        <v>152</v>
      </c>
      <c r="D779" s="48" t="s">
        <v>154</v>
      </c>
      <c r="E779" s="48" t="s">
        <v>171</v>
      </c>
      <c r="F779" s="57">
        <v>0.43896895634442101</v>
      </c>
      <c r="G779" s="58">
        <v>0.35298910296597302</v>
      </c>
      <c r="H779" s="58">
        <v>0.34733809583671799</v>
      </c>
      <c r="I779" s="58">
        <v>0.35047698841338698</v>
      </c>
      <c r="J779" s="58">
        <v>0.34716472179361002</v>
      </c>
      <c r="K779" s="58">
        <v>0.34466033130599599</v>
      </c>
      <c r="L779" s="58">
        <v>0.33861185713304398</v>
      </c>
      <c r="M779" s="58">
        <v>0.33535776542649098</v>
      </c>
      <c r="N779" s="58">
        <v>0.32783361274390199</v>
      </c>
      <c r="O779" s="58">
        <v>0.32217085139366303</v>
      </c>
      <c r="P779" s="58">
        <v>0.31661108485164102</v>
      </c>
    </row>
    <row r="780" spans="1:16" ht="15" customHeight="1">
      <c r="A780" s="48" t="s">
        <v>320</v>
      </c>
      <c r="B780" s="48" t="s">
        <v>228</v>
      </c>
      <c r="C780" s="48" t="s">
        <v>152</v>
      </c>
      <c r="D780" s="48" t="s">
        <v>155</v>
      </c>
      <c r="E780" s="48" t="s">
        <v>171</v>
      </c>
      <c r="F780" s="57">
        <v>0.69042802479689103</v>
      </c>
      <c r="G780" s="58">
        <v>0.64355969192760398</v>
      </c>
      <c r="H780" s="58">
        <v>0.63595992839494297</v>
      </c>
      <c r="I780" s="58">
        <v>0.62410305992418202</v>
      </c>
      <c r="J780" s="58">
        <v>0.62389550354744105</v>
      </c>
      <c r="K780" s="58">
        <v>0.62359975511153098</v>
      </c>
      <c r="L780" s="58">
        <v>0.62285836471156597</v>
      </c>
      <c r="M780" s="58">
        <v>0.62232993895473299</v>
      </c>
      <c r="N780" s="58">
        <v>0.62207507698643005</v>
      </c>
      <c r="O780" s="58">
        <v>0.62206830327006402</v>
      </c>
      <c r="P780" s="58">
        <v>0.62180472424405697</v>
      </c>
    </row>
    <row r="781" spans="1:16" ht="15" customHeight="1">
      <c r="A781" s="48" t="s">
        <v>320</v>
      </c>
      <c r="B781" s="48" t="s">
        <v>228</v>
      </c>
      <c r="C781" s="48" t="s">
        <v>152</v>
      </c>
      <c r="D781" s="48" t="s">
        <v>156</v>
      </c>
      <c r="E781" s="48" t="s">
        <v>171</v>
      </c>
      <c r="F781" s="57">
        <v>0.777786935001614</v>
      </c>
      <c r="G781" s="58">
        <v>0.75445580593135897</v>
      </c>
      <c r="H781" s="58">
        <v>0.74824559585376504</v>
      </c>
      <c r="I781" s="58">
        <v>0.744443879376946</v>
      </c>
      <c r="J781" s="58">
        <v>0.74449556583966203</v>
      </c>
      <c r="K781" s="58">
        <v>0.74453419002946997</v>
      </c>
      <c r="L781" s="58">
        <v>0.74404125102971697</v>
      </c>
      <c r="M781" s="58">
        <v>0.74323931349401595</v>
      </c>
      <c r="N781" s="58">
        <v>0.74281081507735103</v>
      </c>
      <c r="O781" s="58">
        <v>0.74306570872324695</v>
      </c>
      <c r="P781" s="58">
        <v>0.74287048671165401</v>
      </c>
    </row>
    <row r="782" spans="1:16" ht="15" customHeight="1">
      <c r="A782" s="48" t="s">
        <v>320</v>
      </c>
      <c r="B782" s="48" t="s">
        <v>228</v>
      </c>
      <c r="C782" s="48" t="s">
        <v>152</v>
      </c>
      <c r="D782" s="48" t="s">
        <v>157</v>
      </c>
      <c r="E782" s="48" t="s">
        <v>171</v>
      </c>
      <c r="F782" s="57">
        <v>0.81879627216626705</v>
      </c>
      <c r="G782" s="58">
        <v>0.81368788114211399</v>
      </c>
      <c r="H782" s="58">
        <v>0.80198076766566695</v>
      </c>
      <c r="I782" s="58">
        <v>0.80772401668846705</v>
      </c>
      <c r="J782" s="58">
        <v>0.80786148079043496</v>
      </c>
      <c r="K782" s="58">
        <v>0.80796560645362603</v>
      </c>
      <c r="L782" s="58">
        <v>0.80772429467490103</v>
      </c>
      <c r="M782" s="58">
        <v>0.80727049495389003</v>
      </c>
      <c r="N782" s="58">
        <v>0.80758450578083396</v>
      </c>
      <c r="O782" s="58">
        <v>0.80795032069696904</v>
      </c>
      <c r="P782" s="58">
        <v>0.80846252276636998</v>
      </c>
    </row>
    <row r="783" spans="1:16" ht="15" customHeight="1">
      <c r="A783" s="48" t="s">
        <v>320</v>
      </c>
      <c r="B783" s="48" t="s">
        <v>228</v>
      </c>
      <c r="C783" s="48" t="s">
        <v>152</v>
      </c>
      <c r="D783" s="48" t="s">
        <v>158</v>
      </c>
      <c r="E783" s="48" t="s">
        <v>171</v>
      </c>
      <c r="F783" s="57">
        <v>0.82922713757004296</v>
      </c>
      <c r="G783" s="58">
        <v>0.81752626071893397</v>
      </c>
      <c r="H783" s="58">
        <v>0.81125795120390198</v>
      </c>
      <c r="I783" s="58">
        <v>0.81119601511088002</v>
      </c>
      <c r="J783" s="58">
        <v>0.81132960634189799</v>
      </c>
      <c r="K783" s="58">
        <v>0.81151940427268598</v>
      </c>
      <c r="L783" s="58">
        <v>0.81197644571857597</v>
      </c>
      <c r="M783" s="58">
        <v>0.812297808566941</v>
      </c>
      <c r="N783" s="58">
        <v>0.81274376040832796</v>
      </c>
      <c r="O783" s="58">
        <v>0.81398066556592097</v>
      </c>
      <c r="P783" s="58">
        <v>0.81513178398180597</v>
      </c>
    </row>
    <row r="784" spans="1:16" ht="15" customHeight="1">
      <c r="A784" s="48" t="s">
        <v>320</v>
      </c>
      <c r="B784" s="48" t="s">
        <v>228</v>
      </c>
      <c r="C784" s="48" t="s">
        <v>152</v>
      </c>
      <c r="D784" s="48" t="s">
        <v>159</v>
      </c>
      <c r="E784" s="48" t="s">
        <v>171</v>
      </c>
      <c r="F784" s="57">
        <v>0.83524465529786196</v>
      </c>
      <c r="G784" s="58">
        <v>0.82824751981047995</v>
      </c>
      <c r="H784" s="58">
        <v>0.81775010475877596</v>
      </c>
      <c r="I784" s="58">
        <v>0.81784796267368298</v>
      </c>
      <c r="J784" s="58">
        <v>0.81861181412796202</v>
      </c>
      <c r="K784" s="58">
        <v>0.81955842669381596</v>
      </c>
      <c r="L784" s="58">
        <v>0.82056848363486901</v>
      </c>
      <c r="M784" s="58">
        <v>0.82122848718487296</v>
      </c>
      <c r="N784" s="58">
        <v>0.82215168949919604</v>
      </c>
      <c r="O784" s="58">
        <v>0.82306658771521202</v>
      </c>
      <c r="P784" s="58">
        <v>0.82428963662564203</v>
      </c>
    </row>
    <row r="785" spans="1:16" ht="15" customHeight="1">
      <c r="A785" s="48" t="s">
        <v>320</v>
      </c>
      <c r="B785" s="48" t="s">
        <v>228</v>
      </c>
      <c r="C785" s="48" t="s">
        <v>152</v>
      </c>
      <c r="D785" s="48" t="s">
        <v>160</v>
      </c>
      <c r="E785" s="48" t="s">
        <v>171</v>
      </c>
      <c r="F785" s="57">
        <v>0.81530697675441599</v>
      </c>
      <c r="G785" s="58">
        <v>0.810846159873024</v>
      </c>
      <c r="H785" s="58">
        <v>0.79283877035272898</v>
      </c>
      <c r="I785" s="58">
        <v>0.80397985963647101</v>
      </c>
      <c r="J785" s="58">
        <v>0.80466961969865103</v>
      </c>
      <c r="K785" s="58">
        <v>0.80685970765460602</v>
      </c>
      <c r="L785" s="58">
        <v>0.81070694474642202</v>
      </c>
      <c r="M785" s="58">
        <v>0.81383233923388598</v>
      </c>
      <c r="N785" s="58">
        <v>0.81653581943613096</v>
      </c>
      <c r="O785" s="58">
        <v>0.81892609122662696</v>
      </c>
      <c r="P785" s="58">
        <v>0.82249891401997</v>
      </c>
    </row>
    <row r="786" spans="1:16" ht="15" customHeight="1">
      <c r="A786" s="48" t="s">
        <v>320</v>
      </c>
      <c r="B786" s="48" t="s">
        <v>228</v>
      </c>
      <c r="C786" s="48" t="s">
        <v>152</v>
      </c>
      <c r="D786" s="48" t="s">
        <v>161</v>
      </c>
      <c r="E786" s="48" t="s">
        <v>171</v>
      </c>
      <c r="F786" s="57">
        <v>0.71213864290132001</v>
      </c>
      <c r="G786" s="58">
        <v>0.732722852101785</v>
      </c>
      <c r="H786" s="58">
        <v>0.71141139893545502</v>
      </c>
      <c r="I786" s="58">
        <v>0.72003649847787499</v>
      </c>
      <c r="J786" s="58">
        <v>0.72216181332243301</v>
      </c>
      <c r="K786" s="58">
        <v>0.72562070660105804</v>
      </c>
      <c r="L786" s="58">
        <v>0.73080899825031098</v>
      </c>
      <c r="M786" s="58">
        <v>0.736752171985953</v>
      </c>
      <c r="N786" s="58">
        <v>0.74305607081841996</v>
      </c>
      <c r="O786" s="58">
        <v>0.74837389316742797</v>
      </c>
      <c r="P786" s="58">
        <v>0.75336960322105195</v>
      </c>
    </row>
    <row r="787" spans="1:16" ht="15" customHeight="1">
      <c r="A787" s="48" t="s">
        <v>320</v>
      </c>
      <c r="B787" s="48" t="s">
        <v>228</v>
      </c>
      <c r="C787" s="48" t="s">
        <v>152</v>
      </c>
      <c r="D787" s="48" t="s">
        <v>162</v>
      </c>
      <c r="E787" s="48" t="s">
        <v>171</v>
      </c>
      <c r="F787" s="57">
        <v>0.59315359622789099</v>
      </c>
      <c r="G787" s="58">
        <v>0.625003689133794</v>
      </c>
      <c r="H787" s="58">
        <v>0.61992041651992102</v>
      </c>
      <c r="I787" s="58">
        <v>0.63460850110072597</v>
      </c>
      <c r="J787" s="58">
        <v>0.63841611583193403</v>
      </c>
      <c r="K787" s="58">
        <v>0.64344532612377303</v>
      </c>
      <c r="L787" s="58">
        <v>0.65277674805411801</v>
      </c>
      <c r="M787" s="58">
        <v>0.66108960136755202</v>
      </c>
      <c r="N787" s="58">
        <v>0.67045988087858299</v>
      </c>
      <c r="O787" s="58">
        <v>0.68028573209060295</v>
      </c>
      <c r="P787" s="58">
        <v>0.68793802907583002</v>
      </c>
    </row>
    <row r="788" spans="1:16" ht="15" customHeight="1">
      <c r="A788" s="48" t="s">
        <v>320</v>
      </c>
      <c r="B788" s="48" t="s">
        <v>228</v>
      </c>
      <c r="C788" s="48" t="s">
        <v>152</v>
      </c>
      <c r="D788" s="48" t="s">
        <v>163</v>
      </c>
      <c r="E788" s="48" t="s">
        <v>171</v>
      </c>
      <c r="F788" s="57">
        <v>0.45847100292531701</v>
      </c>
      <c r="G788" s="58">
        <v>0.513711399731695</v>
      </c>
      <c r="H788" s="58">
        <v>0.49891854813657599</v>
      </c>
      <c r="I788" s="58">
        <v>0.52260492745389198</v>
      </c>
      <c r="J788" s="58">
        <v>0.52587052191870598</v>
      </c>
      <c r="K788" s="58">
        <v>0.53066949298071098</v>
      </c>
      <c r="L788" s="58">
        <v>0.53842788269636899</v>
      </c>
      <c r="M788" s="58">
        <v>0.54618853262036104</v>
      </c>
      <c r="N788" s="58">
        <v>0.55430647543154499</v>
      </c>
      <c r="O788" s="58">
        <v>0.56292454891817401</v>
      </c>
      <c r="P788" s="58">
        <v>0.57089354487033706</v>
      </c>
    </row>
    <row r="789" spans="1:16" ht="15" customHeight="1">
      <c r="A789" s="48" t="s">
        <v>320</v>
      </c>
      <c r="B789" s="48" t="s">
        <v>228</v>
      </c>
      <c r="C789" s="48" t="s">
        <v>152</v>
      </c>
      <c r="D789" s="48" t="s">
        <v>164</v>
      </c>
      <c r="E789" s="48" t="s">
        <v>171</v>
      </c>
      <c r="F789" s="57">
        <v>0.28142920518294001</v>
      </c>
      <c r="G789" s="58">
        <v>0.31582732240786099</v>
      </c>
      <c r="H789" s="58">
        <v>0.31699853856036497</v>
      </c>
      <c r="I789" s="58">
        <v>0.32810013352010498</v>
      </c>
      <c r="J789" s="58">
        <v>0.33204676221361601</v>
      </c>
      <c r="K789" s="58">
        <v>0.33810487872244299</v>
      </c>
      <c r="L789" s="58">
        <v>0.34805450951308903</v>
      </c>
      <c r="M789" s="58">
        <v>0.35793339823798698</v>
      </c>
      <c r="N789" s="58">
        <v>0.36746595875847499</v>
      </c>
      <c r="O789" s="58">
        <v>0.37751349375854898</v>
      </c>
      <c r="P789" s="58">
        <v>0.38800115211606701</v>
      </c>
    </row>
    <row r="790" spans="1:16" ht="15" customHeight="1">
      <c r="A790" s="48" t="s">
        <v>320</v>
      </c>
      <c r="B790" s="48" t="s">
        <v>228</v>
      </c>
      <c r="C790" s="48" t="s">
        <v>152</v>
      </c>
      <c r="D790" s="48" t="s">
        <v>165</v>
      </c>
      <c r="E790" s="48" t="s">
        <v>171</v>
      </c>
      <c r="F790" s="57">
        <v>0.16227299928029301</v>
      </c>
      <c r="G790" s="58">
        <v>0.181774722778824</v>
      </c>
      <c r="H790" s="58">
        <v>0.1807390715427</v>
      </c>
      <c r="I790" s="58">
        <v>0.18659929216580201</v>
      </c>
      <c r="J790" s="58">
        <v>0.18974715913450199</v>
      </c>
      <c r="K790" s="58">
        <v>0.19461042733105099</v>
      </c>
      <c r="L790" s="58">
        <v>0.203080650346632</v>
      </c>
      <c r="M790" s="58">
        <v>0.21156175615608599</v>
      </c>
      <c r="N790" s="58">
        <v>0.22020335912139299</v>
      </c>
      <c r="O790" s="58">
        <v>0.228676475889212</v>
      </c>
      <c r="P790" s="58">
        <v>0.23731388928643499</v>
      </c>
    </row>
    <row r="791" spans="1:16" ht="15" customHeight="1">
      <c r="A791" s="48" t="s">
        <v>320</v>
      </c>
      <c r="B791" s="48" t="s">
        <v>228</v>
      </c>
      <c r="C791" s="48" t="s">
        <v>152</v>
      </c>
      <c r="D791" s="48" t="s">
        <v>166</v>
      </c>
      <c r="E791" s="48" t="s">
        <v>171</v>
      </c>
      <c r="F791" s="57">
        <v>6.2165487285763599E-2</v>
      </c>
      <c r="G791" s="58">
        <v>7.5582571593394807E-2</v>
      </c>
      <c r="H791" s="58">
        <v>7.7380961657084704E-2</v>
      </c>
      <c r="I791" s="58">
        <v>8.5903321318267001E-2</v>
      </c>
      <c r="J791" s="58">
        <v>8.9070546764872693E-2</v>
      </c>
      <c r="K791" s="58">
        <v>9.2684465148814801E-2</v>
      </c>
      <c r="L791" s="58">
        <v>9.6179175090648703E-2</v>
      </c>
      <c r="M791" s="58">
        <v>9.9973849893725805E-2</v>
      </c>
      <c r="N791" s="58">
        <v>0.103405566403351</v>
      </c>
      <c r="O791" s="58">
        <v>0.106812958195507</v>
      </c>
      <c r="P791" s="58">
        <v>0.11209221229029299</v>
      </c>
    </row>
    <row r="792" spans="1:16" ht="15" customHeight="1">
      <c r="A792" s="48" t="s">
        <v>320</v>
      </c>
      <c r="B792" s="48" t="s">
        <v>228</v>
      </c>
      <c r="C792" s="48" t="s">
        <v>167</v>
      </c>
      <c r="D792" s="48" t="s">
        <v>153</v>
      </c>
      <c r="E792" s="48" t="s">
        <v>171</v>
      </c>
      <c r="F792" s="57">
        <v>0.65422978286052003</v>
      </c>
      <c r="G792" s="58">
        <v>0.64756295500212002</v>
      </c>
      <c r="H792" s="58">
        <v>0.61474317780322996</v>
      </c>
      <c r="I792" s="58">
        <v>0.60534965694656095</v>
      </c>
      <c r="J792" s="58">
        <v>0.60044197379840303</v>
      </c>
      <c r="K792" s="58">
        <v>0.59265626121377701</v>
      </c>
      <c r="L792" s="58">
        <v>0.58238119228819296</v>
      </c>
      <c r="M792" s="58">
        <v>0.57661591516064703</v>
      </c>
      <c r="N792" s="58">
        <v>0.57659297792208797</v>
      </c>
      <c r="O792" s="58">
        <v>0.57898320887246302</v>
      </c>
      <c r="P792" s="58">
        <v>0.58179099905151199</v>
      </c>
    </row>
    <row r="793" spans="1:16" ht="15" customHeight="1">
      <c r="A793" s="48" t="s">
        <v>320</v>
      </c>
      <c r="B793" s="48" t="s">
        <v>228</v>
      </c>
      <c r="C793" s="48" t="s">
        <v>167</v>
      </c>
      <c r="D793" s="48" t="s">
        <v>154</v>
      </c>
      <c r="E793" s="48" t="s">
        <v>171</v>
      </c>
      <c r="F793" s="57">
        <v>0.494911770818042</v>
      </c>
      <c r="G793" s="58">
        <v>0.41481504112654299</v>
      </c>
      <c r="H793" s="58">
        <v>0.38870825458936997</v>
      </c>
      <c r="I793" s="58">
        <v>0.388055046164345</v>
      </c>
      <c r="J793" s="58">
        <v>0.385753660670271</v>
      </c>
      <c r="K793" s="58">
        <v>0.38293134321413302</v>
      </c>
      <c r="L793" s="58">
        <v>0.37558929600695601</v>
      </c>
      <c r="M793" s="58">
        <v>0.37115902914462101</v>
      </c>
      <c r="N793" s="58">
        <v>0.36388457660309098</v>
      </c>
      <c r="O793" s="58">
        <v>0.358232430088262</v>
      </c>
      <c r="P793" s="58">
        <v>0.352180484848793</v>
      </c>
    </row>
    <row r="794" spans="1:16" ht="15" customHeight="1">
      <c r="A794" s="48" t="s">
        <v>320</v>
      </c>
      <c r="B794" s="48" t="s">
        <v>228</v>
      </c>
      <c r="C794" s="48" t="s">
        <v>167</v>
      </c>
      <c r="D794" s="48" t="s">
        <v>155</v>
      </c>
      <c r="E794" s="48" t="s">
        <v>171</v>
      </c>
      <c r="F794" s="57">
        <v>0.72310335718909402</v>
      </c>
      <c r="G794" s="58">
        <v>0.67748266546212799</v>
      </c>
      <c r="H794" s="58">
        <v>0.65703678475676097</v>
      </c>
      <c r="I794" s="58">
        <v>0.63944319745063705</v>
      </c>
      <c r="J794" s="58">
        <v>0.63913430054109199</v>
      </c>
      <c r="K794" s="58">
        <v>0.63882183944391902</v>
      </c>
      <c r="L794" s="58">
        <v>0.63820662419894203</v>
      </c>
      <c r="M794" s="58">
        <v>0.63770293746223194</v>
      </c>
      <c r="N794" s="58">
        <v>0.637103868070236</v>
      </c>
      <c r="O794" s="58">
        <v>0.63652300093308101</v>
      </c>
      <c r="P794" s="58">
        <v>0.635993581438973</v>
      </c>
    </row>
    <row r="795" spans="1:16" ht="15" customHeight="1">
      <c r="A795" s="48" t="s">
        <v>320</v>
      </c>
      <c r="B795" s="48" t="s">
        <v>228</v>
      </c>
      <c r="C795" s="48" t="s">
        <v>167</v>
      </c>
      <c r="D795" s="48" t="s">
        <v>156</v>
      </c>
      <c r="E795" s="48" t="s">
        <v>171</v>
      </c>
      <c r="F795" s="57">
        <v>0.80761539991692</v>
      </c>
      <c r="G795" s="58">
        <v>0.79452747253271205</v>
      </c>
      <c r="H795" s="58">
        <v>0.77347628990843997</v>
      </c>
      <c r="I795" s="58">
        <v>0.76738739063109096</v>
      </c>
      <c r="J795" s="58">
        <v>0.76712917983524698</v>
      </c>
      <c r="K795" s="58">
        <v>0.76666936365290295</v>
      </c>
      <c r="L795" s="58">
        <v>0.76594052833168702</v>
      </c>
      <c r="M795" s="58">
        <v>0.76522310947083805</v>
      </c>
      <c r="N795" s="58">
        <v>0.76447898595921804</v>
      </c>
      <c r="O795" s="58">
        <v>0.76373827405783501</v>
      </c>
      <c r="P795" s="58">
        <v>0.76306535026411704</v>
      </c>
    </row>
    <row r="796" spans="1:16" ht="15" customHeight="1">
      <c r="A796" s="48" t="s">
        <v>320</v>
      </c>
      <c r="B796" s="48" t="s">
        <v>228</v>
      </c>
      <c r="C796" s="48" t="s">
        <v>167</v>
      </c>
      <c r="D796" s="48" t="s">
        <v>157</v>
      </c>
      <c r="E796" s="48" t="s">
        <v>171</v>
      </c>
      <c r="F796" s="57">
        <v>0.84932352621404505</v>
      </c>
      <c r="G796" s="58">
        <v>0.84553495860624295</v>
      </c>
      <c r="H796" s="58">
        <v>0.82731750073759502</v>
      </c>
      <c r="I796" s="58">
        <v>0.83495312117200005</v>
      </c>
      <c r="J796" s="58">
        <v>0.83523999651486902</v>
      </c>
      <c r="K796" s="58">
        <v>0.83559851485415904</v>
      </c>
      <c r="L796" s="58">
        <v>0.83614852645188198</v>
      </c>
      <c r="M796" s="58">
        <v>0.83668442852718805</v>
      </c>
      <c r="N796" s="58">
        <v>0.83726942693225803</v>
      </c>
      <c r="O796" s="58">
        <v>0.83781143965188398</v>
      </c>
      <c r="P796" s="58">
        <v>0.83827588797460695</v>
      </c>
    </row>
    <row r="797" spans="1:16" ht="15" customHeight="1">
      <c r="A797" s="48" t="s">
        <v>320</v>
      </c>
      <c r="B797" s="48" t="s">
        <v>228</v>
      </c>
      <c r="C797" s="48" t="s">
        <v>167</v>
      </c>
      <c r="D797" s="48" t="s">
        <v>158</v>
      </c>
      <c r="E797" s="48" t="s">
        <v>171</v>
      </c>
      <c r="F797" s="57">
        <v>0.84837026059984699</v>
      </c>
      <c r="G797" s="58">
        <v>0.84541088400445297</v>
      </c>
      <c r="H797" s="58">
        <v>0.83145102554539196</v>
      </c>
      <c r="I797" s="58">
        <v>0.83304473057048001</v>
      </c>
      <c r="J797" s="58">
        <v>0.83375420426150904</v>
      </c>
      <c r="K797" s="58">
        <v>0.83494855542142798</v>
      </c>
      <c r="L797" s="58">
        <v>0.83646272133157795</v>
      </c>
      <c r="M797" s="58">
        <v>0.83788936701218097</v>
      </c>
      <c r="N797" s="58">
        <v>0.83928623138249003</v>
      </c>
      <c r="O797" s="58">
        <v>0.84076003725862503</v>
      </c>
      <c r="P797" s="58">
        <v>0.84213874501148001</v>
      </c>
    </row>
    <row r="798" spans="1:16" ht="15" customHeight="1">
      <c r="A798" s="48" t="s">
        <v>320</v>
      </c>
      <c r="B798" s="48" t="s">
        <v>228</v>
      </c>
      <c r="C798" s="48" t="s">
        <v>167</v>
      </c>
      <c r="D798" s="48" t="s">
        <v>159</v>
      </c>
      <c r="E798" s="48" t="s">
        <v>171</v>
      </c>
      <c r="F798" s="57">
        <v>0.849266166920704</v>
      </c>
      <c r="G798" s="58">
        <v>0.85150923073454199</v>
      </c>
      <c r="H798" s="58">
        <v>0.83138669386099795</v>
      </c>
      <c r="I798" s="58">
        <v>0.83639121118890902</v>
      </c>
      <c r="J798" s="58">
        <v>0.83700902979891001</v>
      </c>
      <c r="K798" s="58">
        <v>0.83800151710292703</v>
      </c>
      <c r="L798" s="58">
        <v>0.83983388453978303</v>
      </c>
      <c r="M798" s="58">
        <v>0.84147808352340503</v>
      </c>
      <c r="N798" s="58">
        <v>0.84307113425755498</v>
      </c>
      <c r="O798" s="58">
        <v>0.84456183547472696</v>
      </c>
      <c r="P798" s="58">
        <v>0.84608412827074597</v>
      </c>
    </row>
    <row r="799" spans="1:16" ht="15" customHeight="1">
      <c r="A799" s="48" t="s">
        <v>320</v>
      </c>
      <c r="B799" s="48" t="s">
        <v>228</v>
      </c>
      <c r="C799" s="48" t="s">
        <v>167</v>
      </c>
      <c r="D799" s="48" t="s">
        <v>160</v>
      </c>
      <c r="E799" s="48" t="s">
        <v>171</v>
      </c>
      <c r="F799" s="57">
        <v>0.83521028380793605</v>
      </c>
      <c r="G799" s="58">
        <v>0.83278430311737195</v>
      </c>
      <c r="H799" s="58">
        <v>0.804819904781781</v>
      </c>
      <c r="I799" s="58">
        <v>0.81789545712817102</v>
      </c>
      <c r="J799" s="58">
        <v>0.81891401824896803</v>
      </c>
      <c r="K799" s="58">
        <v>0.82170450063310196</v>
      </c>
      <c r="L799" s="58">
        <v>0.82563384750986502</v>
      </c>
      <c r="M799" s="58">
        <v>0.82858197282499302</v>
      </c>
      <c r="N799" s="58">
        <v>0.83178124492552696</v>
      </c>
      <c r="O799" s="58">
        <v>0.83490096735898101</v>
      </c>
      <c r="P799" s="58">
        <v>0.83840047040987198</v>
      </c>
    </row>
    <row r="800" spans="1:16" ht="15" customHeight="1">
      <c r="A800" s="48" t="s">
        <v>320</v>
      </c>
      <c r="B800" s="48" t="s">
        <v>228</v>
      </c>
      <c r="C800" s="48" t="s">
        <v>167</v>
      </c>
      <c r="D800" s="48" t="s">
        <v>161</v>
      </c>
      <c r="E800" s="48" t="s">
        <v>171</v>
      </c>
      <c r="F800" s="57">
        <v>0.72877742479310903</v>
      </c>
      <c r="G800" s="58">
        <v>0.75856022179212101</v>
      </c>
      <c r="H800" s="58">
        <v>0.72848490951589095</v>
      </c>
      <c r="I800" s="58">
        <v>0.734821834847042</v>
      </c>
      <c r="J800" s="58">
        <v>0.73744011187098601</v>
      </c>
      <c r="K800" s="58">
        <v>0.74146910954941403</v>
      </c>
      <c r="L800" s="58">
        <v>0.74788776619835895</v>
      </c>
      <c r="M800" s="58">
        <v>0.75423124863889701</v>
      </c>
      <c r="N800" s="58">
        <v>0.76057335410123905</v>
      </c>
      <c r="O800" s="58">
        <v>0.76699732675403198</v>
      </c>
      <c r="P800" s="58">
        <v>0.773547982059968</v>
      </c>
    </row>
    <row r="801" spans="1:16" ht="15" customHeight="1">
      <c r="A801" s="48" t="s">
        <v>320</v>
      </c>
      <c r="B801" s="48" t="s">
        <v>228</v>
      </c>
      <c r="C801" s="48" t="s">
        <v>167</v>
      </c>
      <c r="D801" s="48" t="s">
        <v>162</v>
      </c>
      <c r="E801" s="48" t="s">
        <v>171</v>
      </c>
      <c r="F801" s="57">
        <v>0.61057434503644403</v>
      </c>
      <c r="G801" s="58">
        <v>0.65128176102620305</v>
      </c>
      <c r="H801" s="58">
        <v>0.63471510082293203</v>
      </c>
      <c r="I801" s="58">
        <v>0.65234293009392597</v>
      </c>
      <c r="J801" s="58">
        <v>0.65645284090088896</v>
      </c>
      <c r="K801" s="58">
        <v>0.66290348435465496</v>
      </c>
      <c r="L801" s="58">
        <v>0.67376793078700403</v>
      </c>
      <c r="M801" s="58">
        <v>0.68439843967773695</v>
      </c>
      <c r="N801" s="58">
        <v>0.69487751234042805</v>
      </c>
      <c r="O801" s="58">
        <v>0.70535909047866296</v>
      </c>
      <c r="P801" s="58">
        <v>0.71593937005587904</v>
      </c>
    </row>
    <row r="802" spans="1:16" ht="15" customHeight="1">
      <c r="A802" s="48" t="s">
        <v>320</v>
      </c>
      <c r="B802" s="48" t="s">
        <v>228</v>
      </c>
      <c r="C802" s="48" t="s">
        <v>167</v>
      </c>
      <c r="D802" s="48" t="s">
        <v>163</v>
      </c>
      <c r="E802" s="48" t="s">
        <v>171</v>
      </c>
      <c r="F802" s="57">
        <v>0.471602966468393</v>
      </c>
      <c r="G802" s="58">
        <v>0.54025601241746002</v>
      </c>
      <c r="H802" s="58">
        <v>0.51576152049952395</v>
      </c>
      <c r="I802" s="58">
        <v>0.53558627132707104</v>
      </c>
      <c r="J802" s="58">
        <v>0.53930419479001401</v>
      </c>
      <c r="K802" s="58">
        <v>0.54459798882413302</v>
      </c>
      <c r="L802" s="58">
        <v>0.55392407204329697</v>
      </c>
      <c r="M802" s="58">
        <v>0.56302028716058905</v>
      </c>
      <c r="N802" s="58">
        <v>0.571993851417402</v>
      </c>
      <c r="O802" s="58">
        <v>0.58099769032406001</v>
      </c>
      <c r="P802" s="58">
        <v>0.59001220918631103</v>
      </c>
    </row>
    <row r="803" spans="1:16" ht="15" customHeight="1">
      <c r="A803" s="48" t="s">
        <v>320</v>
      </c>
      <c r="B803" s="48" t="s">
        <v>228</v>
      </c>
      <c r="C803" s="48" t="s">
        <v>167</v>
      </c>
      <c r="D803" s="48" t="s">
        <v>164</v>
      </c>
      <c r="E803" s="48" t="s">
        <v>171</v>
      </c>
      <c r="F803" s="57">
        <v>0.293781934859001</v>
      </c>
      <c r="G803" s="58">
        <v>0.33003490241519801</v>
      </c>
      <c r="H803" s="58">
        <v>0.32554307971874102</v>
      </c>
      <c r="I803" s="58">
        <v>0.33696829006873402</v>
      </c>
      <c r="J803" s="58">
        <v>0.34130493882575702</v>
      </c>
      <c r="K803" s="58">
        <v>0.34797651453288397</v>
      </c>
      <c r="L803" s="58">
        <v>0.358965031814035</v>
      </c>
      <c r="M803" s="58">
        <v>0.37022879245741602</v>
      </c>
      <c r="N803" s="58">
        <v>0.38122328302967601</v>
      </c>
      <c r="O803" s="58">
        <v>0.39225205188940698</v>
      </c>
      <c r="P803" s="58">
        <v>0.40315922004972499</v>
      </c>
    </row>
    <row r="804" spans="1:16" ht="15" customHeight="1">
      <c r="A804" s="48" t="s">
        <v>320</v>
      </c>
      <c r="B804" s="48" t="s">
        <v>228</v>
      </c>
      <c r="C804" s="48" t="s">
        <v>167</v>
      </c>
      <c r="D804" s="48" t="s">
        <v>165</v>
      </c>
      <c r="E804" s="48" t="s">
        <v>171</v>
      </c>
      <c r="F804" s="57">
        <v>0.168529671517683</v>
      </c>
      <c r="G804" s="58">
        <v>0.19397803993500701</v>
      </c>
      <c r="H804" s="58">
        <v>0.19005635480882799</v>
      </c>
      <c r="I804" s="58">
        <v>0.188482243043949</v>
      </c>
      <c r="J804" s="58">
        <v>0.19170104000020599</v>
      </c>
      <c r="K804" s="58">
        <v>0.19660001690277601</v>
      </c>
      <c r="L804" s="58">
        <v>0.20507331925060099</v>
      </c>
      <c r="M804" s="58">
        <v>0.21347644664229601</v>
      </c>
      <c r="N804" s="58">
        <v>0.222030449605015</v>
      </c>
      <c r="O804" s="58">
        <v>0.23047723948888901</v>
      </c>
      <c r="P804" s="58">
        <v>0.23883943896159801</v>
      </c>
    </row>
    <row r="805" spans="1:16" ht="15" customHeight="1">
      <c r="A805" s="48" t="s">
        <v>320</v>
      </c>
      <c r="B805" s="48" t="s">
        <v>228</v>
      </c>
      <c r="C805" s="48" t="s">
        <v>167</v>
      </c>
      <c r="D805" s="48" t="s">
        <v>166</v>
      </c>
      <c r="E805" s="48" t="s">
        <v>171</v>
      </c>
      <c r="F805" s="57">
        <v>6.4112537953311705E-2</v>
      </c>
      <c r="G805" s="58">
        <v>7.9143061846145404E-2</v>
      </c>
      <c r="H805" s="58">
        <v>7.7377546811587497E-2</v>
      </c>
      <c r="I805" s="58">
        <v>8.5728637669528804E-2</v>
      </c>
      <c r="J805" s="58">
        <v>8.8965098982368596E-2</v>
      </c>
      <c r="K805" s="58">
        <v>9.2355169262128597E-2</v>
      </c>
      <c r="L805" s="58">
        <v>9.4957317193018601E-2</v>
      </c>
      <c r="M805" s="58">
        <v>9.7631600395660698E-2</v>
      </c>
      <c r="N805" s="58">
        <v>9.9454141499816906E-2</v>
      </c>
      <c r="O805" s="58">
        <v>0.10064232190658701</v>
      </c>
      <c r="P805" s="58">
        <v>0.103764591586244</v>
      </c>
    </row>
    <row r="806" spans="1:16" ht="15" customHeight="1">
      <c r="A806" s="48" t="s">
        <v>320</v>
      </c>
      <c r="B806" s="48" t="s">
        <v>228</v>
      </c>
      <c r="C806" s="48" t="s">
        <v>168</v>
      </c>
      <c r="D806" s="48" t="s">
        <v>153</v>
      </c>
      <c r="E806" s="48" t="s">
        <v>171</v>
      </c>
      <c r="F806" s="57">
        <v>0.61792317689422105</v>
      </c>
      <c r="G806" s="58">
        <v>0.60358465165274999</v>
      </c>
      <c r="H806" s="58">
        <v>0.60610805739040996</v>
      </c>
      <c r="I806" s="58">
        <v>0.59787291290631295</v>
      </c>
      <c r="J806" s="58">
        <v>0.59465623385196198</v>
      </c>
      <c r="K806" s="58">
        <v>0.58893145104323297</v>
      </c>
      <c r="L806" s="58">
        <v>0.58244439248273305</v>
      </c>
      <c r="M806" s="58">
        <v>0.57777274606308104</v>
      </c>
      <c r="N806" s="58">
        <v>0.57630590997352404</v>
      </c>
      <c r="O806" s="58">
        <v>0.57336122259127398</v>
      </c>
      <c r="P806" s="58">
        <v>0.57012023995051098</v>
      </c>
    </row>
    <row r="807" spans="1:16" ht="15" customHeight="1">
      <c r="A807" s="48" t="s">
        <v>320</v>
      </c>
      <c r="B807" s="48" t="s">
        <v>228</v>
      </c>
      <c r="C807" s="48" t="s">
        <v>168</v>
      </c>
      <c r="D807" s="48" t="s">
        <v>154</v>
      </c>
      <c r="E807" s="48" t="s">
        <v>171</v>
      </c>
      <c r="F807" s="57">
        <v>0.31152604894816299</v>
      </c>
      <c r="G807" s="58">
        <v>0.253407090393025</v>
      </c>
      <c r="H807" s="58">
        <v>0.28290424081069099</v>
      </c>
      <c r="I807" s="58">
        <v>0.29618640857997303</v>
      </c>
      <c r="J807" s="58">
        <v>0.29235205330422198</v>
      </c>
      <c r="K807" s="58">
        <v>0.29170675653765399</v>
      </c>
      <c r="L807" s="58">
        <v>0.28878047414938401</v>
      </c>
      <c r="M807" s="58">
        <v>0.287738055753959</v>
      </c>
      <c r="N807" s="58">
        <v>0.28240358641834101</v>
      </c>
      <c r="O807" s="58">
        <v>0.27972139163458398</v>
      </c>
      <c r="P807" s="58">
        <v>0.27693318315509902</v>
      </c>
    </row>
    <row r="808" spans="1:16" ht="15" customHeight="1">
      <c r="A808" s="48" t="s">
        <v>320</v>
      </c>
      <c r="B808" s="48" t="s">
        <v>228</v>
      </c>
      <c r="C808" s="48" t="s">
        <v>168</v>
      </c>
      <c r="D808" s="48" t="s">
        <v>155</v>
      </c>
      <c r="E808" s="48" t="s">
        <v>171</v>
      </c>
      <c r="F808" s="57">
        <v>0.60774131303475998</v>
      </c>
      <c r="G808" s="58">
        <v>0.59165921260391796</v>
      </c>
      <c r="H808" s="58">
        <v>0.60735386682342896</v>
      </c>
      <c r="I808" s="58">
        <v>0.60142842541868202</v>
      </c>
      <c r="J808" s="58">
        <v>0.60170510649742204</v>
      </c>
      <c r="K808" s="58">
        <v>0.60230579625438396</v>
      </c>
      <c r="L808" s="58">
        <v>0.60333872188276405</v>
      </c>
      <c r="M808" s="58">
        <v>0.60433774442344101</v>
      </c>
      <c r="N808" s="58">
        <v>0.60528750614732496</v>
      </c>
      <c r="O808" s="58">
        <v>0.60624368872257794</v>
      </c>
      <c r="P808" s="58">
        <v>0.60726987389722098</v>
      </c>
    </row>
    <row r="809" spans="1:16" ht="15" customHeight="1">
      <c r="A809" s="48" t="s">
        <v>320</v>
      </c>
      <c r="B809" s="48" t="s">
        <v>228</v>
      </c>
      <c r="C809" s="48" t="s">
        <v>168</v>
      </c>
      <c r="D809" s="48" t="s">
        <v>156</v>
      </c>
      <c r="E809" s="48" t="s">
        <v>171</v>
      </c>
      <c r="F809" s="57">
        <v>0.71585402476914795</v>
      </c>
      <c r="G809" s="58">
        <v>0.702946534829204</v>
      </c>
      <c r="H809" s="58">
        <v>0.72153583255304099</v>
      </c>
      <c r="I809" s="58">
        <v>0.672119231150615</v>
      </c>
      <c r="J809" s="58">
        <v>0.67262265469541205</v>
      </c>
      <c r="K809" s="58">
        <v>0.67336216871506305</v>
      </c>
      <c r="L809" s="58">
        <v>0.67465949017940696</v>
      </c>
      <c r="M809" s="58">
        <v>0.67591083913094896</v>
      </c>
      <c r="N809" s="58">
        <v>0.67722191602478998</v>
      </c>
      <c r="O809" s="58">
        <v>0.67845469167609596</v>
      </c>
      <c r="P809" s="58">
        <v>0.67979776902670097</v>
      </c>
    </row>
    <row r="810" spans="1:16" ht="15" customHeight="1">
      <c r="A810" s="48" t="s">
        <v>320</v>
      </c>
      <c r="B810" s="48" t="s">
        <v>228</v>
      </c>
      <c r="C810" s="48" t="s">
        <v>168</v>
      </c>
      <c r="D810" s="48" t="s">
        <v>157</v>
      </c>
      <c r="E810" s="48" t="s">
        <v>171</v>
      </c>
      <c r="F810" s="57">
        <v>0.78081746126943796</v>
      </c>
      <c r="G810" s="58">
        <v>0.77798790646852201</v>
      </c>
      <c r="H810" s="58">
        <v>0.78050359652780799</v>
      </c>
      <c r="I810" s="58">
        <v>0.75631109435454802</v>
      </c>
      <c r="J810" s="58">
        <v>0.756765616215889</v>
      </c>
      <c r="K810" s="58">
        <v>0.75748252722266796</v>
      </c>
      <c r="L810" s="58">
        <v>0.758722696216933</v>
      </c>
      <c r="M810" s="58">
        <v>0.76008961198032998</v>
      </c>
      <c r="N810" s="58">
        <v>0.76140624628745401</v>
      </c>
      <c r="O810" s="58">
        <v>0.76267605603382704</v>
      </c>
      <c r="P810" s="58">
        <v>0.764023351911158</v>
      </c>
    </row>
    <row r="811" spans="1:16" ht="15" customHeight="1">
      <c r="A811" s="48" t="s">
        <v>320</v>
      </c>
      <c r="B811" s="48" t="s">
        <v>228</v>
      </c>
      <c r="C811" s="48" t="s">
        <v>168</v>
      </c>
      <c r="D811" s="48" t="s">
        <v>158</v>
      </c>
      <c r="E811" s="48" t="s">
        <v>171</v>
      </c>
      <c r="F811" s="57">
        <v>0.81386578130962395</v>
      </c>
      <c r="G811" s="58">
        <v>0.80304166413984801</v>
      </c>
      <c r="H811" s="58">
        <v>0.79512502218550596</v>
      </c>
      <c r="I811" s="58">
        <v>0.78844722772554299</v>
      </c>
      <c r="J811" s="58">
        <v>0.78948481637228296</v>
      </c>
      <c r="K811" s="58">
        <v>0.79092213853042204</v>
      </c>
      <c r="L811" s="58">
        <v>0.79276476684503905</v>
      </c>
      <c r="M811" s="58">
        <v>0.79466970147752203</v>
      </c>
      <c r="N811" s="58">
        <v>0.79666185899976205</v>
      </c>
      <c r="O811" s="58">
        <v>0.79860488947229602</v>
      </c>
      <c r="P811" s="58">
        <v>0.80054855235661704</v>
      </c>
    </row>
    <row r="812" spans="1:16" ht="15" customHeight="1">
      <c r="A812" s="48" t="s">
        <v>320</v>
      </c>
      <c r="B812" s="48" t="s">
        <v>228</v>
      </c>
      <c r="C812" s="48" t="s">
        <v>168</v>
      </c>
      <c r="D812" s="48" t="s">
        <v>159</v>
      </c>
      <c r="E812" s="48" t="s">
        <v>171</v>
      </c>
      <c r="F812" s="57">
        <v>0.80426751835933497</v>
      </c>
      <c r="G812" s="58">
        <v>0.80057991596160205</v>
      </c>
      <c r="H812" s="58">
        <v>0.80170241174977197</v>
      </c>
      <c r="I812" s="58">
        <v>0.79018938025830898</v>
      </c>
      <c r="J812" s="58">
        <v>0.79114408743070597</v>
      </c>
      <c r="K812" s="58">
        <v>0.79291098146129402</v>
      </c>
      <c r="L812" s="58">
        <v>0.79540168230914299</v>
      </c>
      <c r="M812" s="58">
        <v>0.79727494074213801</v>
      </c>
      <c r="N812" s="58">
        <v>0.79989129001886905</v>
      </c>
      <c r="O812" s="58">
        <v>0.80240282289518206</v>
      </c>
      <c r="P812" s="58">
        <v>0.80458203045100696</v>
      </c>
    </row>
    <row r="813" spans="1:16" ht="15" customHeight="1">
      <c r="A813" s="48" t="s">
        <v>320</v>
      </c>
      <c r="B813" s="48" t="s">
        <v>228</v>
      </c>
      <c r="C813" s="48" t="s">
        <v>168</v>
      </c>
      <c r="D813" s="48" t="s">
        <v>160</v>
      </c>
      <c r="E813" s="48" t="s">
        <v>171</v>
      </c>
      <c r="F813" s="57">
        <v>0.73816431129433802</v>
      </c>
      <c r="G813" s="58">
        <v>0.73659526881516402</v>
      </c>
      <c r="H813" s="58">
        <v>0.74642448168220799</v>
      </c>
      <c r="I813" s="58">
        <v>0.76163707404020797</v>
      </c>
      <c r="J813" s="58">
        <v>0.76254689383628305</v>
      </c>
      <c r="K813" s="58">
        <v>0.76537036203926501</v>
      </c>
      <c r="L813" s="58">
        <v>0.76940517056027802</v>
      </c>
      <c r="M813" s="58">
        <v>0.77329232887323895</v>
      </c>
      <c r="N813" s="58">
        <v>0.77643391648467397</v>
      </c>
      <c r="O813" s="58">
        <v>0.77772132202334299</v>
      </c>
      <c r="P813" s="58">
        <v>0.78162204546767799</v>
      </c>
    </row>
    <row r="814" spans="1:16" ht="15" customHeight="1">
      <c r="A814" s="48" t="s">
        <v>320</v>
      </c>
      <c r="B814" s="48" t="s">
        <v>228</v>
      </c>
      <c r="C814" s="48" t="s">
        <v>168</v>
      </c>
      <c r="D814" s="48" t="s">
        <v>161</v>
      </c>
      <c r="E814" s="48" t="s">
        <v>171</v>
      </c>
      <c r="F814" s="57">
        <v>0.616513829003415</v>
      </c>
      <c r="G814" s="58">
        <v>0.63009335282096701</v>
      </c>
      <c r="H814" s="58">
        <v>0.61362244251856801</v>
      </c>
      <c r="I814" s="58">
        <v>0.64348128488620204</v>
      </c>
      <c r="J814" s="58">
        <v>0.64559326905266301</v>
      </c>
      <c r="K814" s="58">
        <v>0.64865382751587097</v>
      </c>
      <c r="L814" s="58">
        <v>0.65382109252376996</v>
      </c>
      <c r="M814" s="58">
        <v>0.65905177164187101</v>
      </c>
      <c r="N814" s="58">
        <v>0.664147843437776</v>
      </c>
      <c r="O814" s="58">
        <v>0.66908550767665698</v>
      </c>
      <c r="P814" s="58">
        <v>0.67387054466351504</v>
      </c>
    </row>
    <row r="815" spans="1:16" ht="15" customHeight="1">
      <c r="A815" s="48" t="s">
        <v>320</v>
      </c>
      <c r="B815" s="48" t="s">
        <v>228</v>
      </c>
      <c r="C815" s="48" t="s">
        <v>168</v>
      </c>
      <c r="D815" s="48" t="s">
        <v>162</v>
      </c>
      <c r="E815" s="48" t="s">
        <v>171</v>
      </c>
      <c r="F815" s="57">
        <v>0.49641695731788599</v>
      </c>
      <c r="G815" s="58">
        <v>0.52386166135928502</v>
      </c>
      <c r="H815" s="58">
        <v>0.52139938819187803</v>
      </c>
      <c r="I815" s="58">
        <v>0.53845614569029598</v>
      </c>
      <c r="J815" s="58">
        <v>0.54159635450136401</v>
      </c>
      <c r="K815" s="58">
        <v>0.54612014002207898</v>
      </c>
      <c r="L815" s="58">
        <v>0.55383192399830306</v>
      </c>
      <c r="M815" s="58">
        <v>0.561736805142658</v>
      </c>
      <c r="N815" s="58">
        <v>0.56920105894171902</v>
      </c>
      <c r="O815" s="58">
        <v>0.57627150272629901</v>
      </c>
      <c r="P815" s="58">
        <v>0.58292356438701798</v>
      </c>
    </row>
    <row r="816" spans="1:16" ht="15" customHeight="1">
      <c r="A816" s="48" t="s">
        <v>320</v>
      </c>
      <c r="B816" s="48" t="s">
        <v>228</v>
      </c>
      <c r="C816" s="48" t="s">
        <v>168</v>
      </c>
      <c r="D816" s="48" t="s">
        <v>163</v>
      </c>
      <c r="E816" s="48" t="s">
        <v>171</v>
      </c>
      <c r="F816" s="57">
        <v>0.368222718498042</v>
      </c>
      <c r="G816" s="58">
        <v>0.372994007541603</v>
      </c>
      <c r="H816" s="58">
        <v>0.40720209574118599</v>
      </c>
      <c r="I816" s="58">
        <v>0.43482560467614201</v>
      </c>
      <c r="J816" s="58">
        <v>0.43737320626570902</v>
      </c>
      <c r="K816" s="58">
        <v>0.441211299004521</v>
      </c>
      <c r="L816" s="58">
        <v>0.44753531866994201</v>
      </c>
      <c r="M816" s="58">
        <v>0.45394233910579601</v>
      </c>
      <c r="N816" s="58">
        <v>0.46025418576031701</v>
      </c>
      <c r="O816" s="58">
        <v>0.46643499951896</v>
      </c>
      <c r="P816" s="58">
        <v>0.47250696719409602</v>
      </c>
    </row>
    <row r="817" spans="1:16" ht="15" customHeight="1">
      <c r="A817" s="48" t="s">
        <v>320</v>
      </c>
      <c r="B817" s="48" t="s">
        <v>228</v>
      </c>
      <c r="C817" s="48" t="s">
        <v>168</v>
      </c>
      <c r="D817" s="48" t="s">
        <v>164</v>
      </c>
      <c r="E817" s="48" t="s">
        <v>171</v>
      </c>
      <c r="F817" s="57">
        <v>0.20814910573981299</v>
      </c>
      <c r="G817" s="58">
        <v>0.24488099054562201</v>
      </c>
      <c r="H817" s="58">
        <v>0.27498206321600899</v>
      </c>
      <c r="I817" s="58">
        <v>0.27017609960009198</v>
      </c>
      <c r="J817" s="58">
        <v>0.27376819528352703</v>
      </c>
      <c r="K817" s="58">
        <v>0.27915553480724697</v>
      </c>
      <c r="L817" s="58">
        <v>0.28792339325509803</v>
      </c>
      <c r="M817" s="58">
        <v>0.296626642226471</v>
      </c>
      <c r="N817" s="58">
        <v>0.30524453602148699</v>
      </c>
      <c r="O817" s="58">
        <v>0.31395942702352098</v>
      </c>
      <c r="P817" s="58">
        <v>0.322781976440771</v>
      </c>
    </row>
    <row r="818" spans="1:16" ht="15" customHeight="1">
      <c r="A818" s="48" t="s">
        <v>320</v>
      </c>
      <c r="B818" s="48" t="s">
        <v>228</v>
      </c>
      <c r="C818" s="48" t="s">
        <v>168</v>
      </c>
      <c r="D818" s="48" t="s">
        <v>165</v>
      </c>
      <c r="E818" s="48" t="s">
        <v>171</v>
      </c>
      <c r="F818" s="57">
        <v>0.135474331175088</v>
      </c>
      <c r="G818" s="58">
        <v>0.13016250174645799</v>
      </c>
      <c r="H818" s="58">
        <v>0.12760868493401101</v>
      </c>
      <c r="I818" s="58">
        <v>0.17167628050043601</v>
      </c>
      <c r="J818" s="58">
        <v>0.17453295397093299</v>
      </c>
      <c r="K818" s="58">
        <v>0.178985192839066</v>
      </c>
      <c r="L818" s="58">
        <v>0.186586385038192</v>
      </c>
      <c r="M818" s="58">
        <v>0.19393168532355701</v>
      </c>
      <c r="N818" s="58">
        <v>0.201275459500354</v>
      </c>
      <c r="O818" s="58">
        <v>0.20848623136495401</v>
      </c>
      <c r="P818" s="58">
        <v>0.21584391544501699</v>
      </c>
    </row>
    <row r="819" spans="1:16" ht="15" customHeight="1">
      <c r="A819" s="48" t="s">
        <v>320</v>
      </c>
      <c r="B819" s="48" t="s">
        <v>228</v>
      </c>
      <c r="C819" s="48" t="s">
        <v>168</v>
      </c>
      <c r="D819" s="48" t="s">
        <v>166</v>
      </c>
      <c r="E819" s="48" t="s">
        <v>171</v>
      </c>
      <c r="F819" s="57">
        <v>4.1859037902381498E-2</v>
      </c>
      <c r="G819" s="58">
        <v>5.9848195334958498E-2</v>
      </c>
      <c r="H819" s="58">
        <v>7.3958004653839005E-2</v>
      </c>
      <c r="I819" s="58">
        <v>8.4832893063363196E-2</v>
      </c>
      <c r="J819" s="58">
        <v>8.7107656778798795E-2</v>
      </c>
      <c r="K819" s="58">
        <v>9.0616122073884697E-2</v>
      </c>
      <c r="L819" s="58">
        <v>9.5330340218023293E-2</v>
      </c>
      <c r="M819" s="58">
        <v>9.9804089056186401E-2</v>
      </c>
      <c r="N819" s="58">
        <v>0.10361716361904499</v>
      </c>
      <c r="O819" s="58">
        <v>0.10721845493438401</v>
      </c>
      <c r="P819" s="58">
        <v>0.111593836133066</v>
      </c>
    </row>
    <row r="820" spans="1:16" ht="15" customHeight="1">
      <c r="A820" s="48" t="s">
        <v>320</v>
      </c>
      <c r="B820" s="48" t="s">
        <v>228</v>
      </c>
      <c r="C820" s="48" t="s">
        <v>169</v>
      </c>
      <c r="D820" s="48" t="s">
        <v>153</v>
      </c>
      <c r="E820" s="48" t="s">
        <v>171</v>
      </c>
      <c r="F820" s="57">
        <v>0.66286851031538796</v>
      </c>
      <c r="G820" s="58">
        <v>0.61310397673836903</v>
      </c>
      <c r="H820" s="58">
        <v>0.62193691562723696</v>
      </c>
      <c r="I820" s="58">
        <v>0.63017655983233001</v>
      </c>
      <c r="J820" s="58">
        <v>0.62874584744040496</v>
      </c>
      <c r="K820" s="58">
        <v>0.62609646660284002</v>
      </c>
      <c r="L820" s="58">
        <v>0.62389891816541099</v>
      </c>
      <c r="M820" s="58">
        <v>0.62329304055527601</v>
      </c>
      <c r="N820" s="58">
        <v>0.62275762061787399</v>
      </c>
      <c r="O820" s="58">
        <v>0.620983830499659</v>
      </c>
      <c r="P820" s="58">
        <v>0.61852077755309798</v>
      </c>
    </row>
    <row r="821" spans="1:16" ht="15" customHeight="1">
      <c r="A821" s="48" t="s">
        <v>320</v>
      </c>
      <c r="B821" s="48" t="s">
        <v>228</v>
      </c>
      <c r="C821" s="48" t="s">
        <v>169</v>
      </c>
      <c r="D821" s="48" t="s">
        <v>154</v>
      </c>
      <c r="E821" s="48" t="s">
        <v>171</v>
      </c>
      <c r="F821" s="57">
        <v>0.33503475461618398</v>
      </c>
      <c r="G821" s="58">
        <v>0.248206254891363</v>
      </c>
      <c r="H821" s="58">
        <v>0.27043134743293001</v>
      </c>
      <c r="I821" s="58">
        <v>0.27809055993076398</v>
      </c>
      <c r="J821" s="58">
        <v>0.27715658178138702</v>
      </c>
      <c r="K821" s="58">
        <v>0.276213816330664</v>
      </c>
      <c r="L821" s="58">
        <v>0.27330159471349103</v>
      </c>
      <c r="M821" s="58">
        <v>0.27475246963443301</v>
      </c>
      <c r="N821" s="58">
        <v>0.26917683369117101</v>
      </c>
      <c r="O821" s="58">
        <v>0.26684385259022297</v>
      </c>
      <c r="P821" s="58">
        <v>0.26430992092180999</v>
      </c>
    </row>
    <row r="822" spans="1:16" ht="15" customHeight="1">
      <c r="A822" s="48" t="s">
        <v>320</v>
      </c>
      <c r="B822" s="48" t="s">
        <v>228</v>
      </c>
      <c r="C822" s="48" t="s">
        <v>169</v>
      </c>
      <c r="D822" s="48" t="s">
        <v>155</v>
      </c>
      <c r="E822" s="48" t="s">
        <v>171</v>
      </c>
      <c r="F822" s="57">
        <v>0.57824258928804295</v>
      </c>
      <c r="G822" s="58">
        <v>0.46876681209891302</v>
      </c>
      <c r="H822" s="58">
        <v>0.48091580788598398</v>
      </c>
      <c r="I822" s="58">
        <v>0.548125736647738</v>
      </c>
      <c r="J822" s="58">
        <v>0.54859396262216198</v>
      </c>
      <c r="K822" s="58">
        <v>0.54922905344525397</v>
      </c>
      <c r="L822" s="58">
        <v>0.54994328084700905</v>
      </c>
      <c r="M822" s="58">
        <v>0.55068069645060702</v>
      </c>
      <c r="N822" s="58">
        <v>0.551782388219766</v>
      </c>
      <c r="O822" s="58">
        <v>0.55279003934280901</v>
      </c>
      <c r="P822" s="58">
        <v>0.55368780781902405</v>
      </c>
    </row>
    <row r="823" spans="1:16" ht="15" customHeight="1">
      <c r="A823" s="48" t="s">
        <v>320</v>
      </c>
      <c r="B823" s="48" t="s">
        <v>228</v>
      </c>
      <c r="C823" s="48" t="s">
        <v>169</v>
      </c>
      <c r="D823" s="48" t="s">
        <v>156</v>
      </c>
      <c r="E823" s="48" t="s">
        <v>171</v>
      </c>
      <c r="F823" s="57">
        <v>0.72393535243300899</v>
      </c>
      <c r="G823" s="58">
        <v>0.62477977392351103</v>
      </c>
      <c r="H823" s="58">
        <v>0.63527856828571905</v>
      </c>
      <c r="I823" s="58">
        <v>0.66127382459667605</v>
      </c>
      <c r="J823" s="58">
        <v>0.66176982975418697</v>
      </c>
      <c r="K823" s="58">
        <v>0.66247620794682305</v>
      </c>
      <c r="L823" s="58">
        <v>0.66356167817616896</v>
      </c>
      <c r="M823" s="58">
        <v>0.664640224948011</v>
      </c>
      <c r="N823" s="58">
        <v>0.66580814500230101</v>
      </c>
      <c r="O823" s="58">
        <v>0.66704651471091503</v>
      </c>
      <c r="P823" s="58">
        <v>0.66824288689685596</v>
      </c>
    </row>
    <row r="824" spans="1:16" ht="15" customHeight="1">
      <c r="A824" s="48" t="s">
        <v>320</v>
      </c>
      <c r="B824" s="48" t="s">
        <v>228</v>
      </c>
      <c r="C824" s="48" t="s">
        <v>169</v>
      </c>
      <c r="D824" s="48" t="s">
        <v>157</v>
      </c>
      <c r="E824" s="48" t="s">
        <v>171</v>
      </c>
      <c r="F824" s="57">
        <v>0.75602893542300298</v>
      </c>
      <c r="G824" s="58">
        <v>0.71446668540156699</v>
      </c>
      <c r="H824" s="58">
        <v>0.72688508560210596</v>
      </c>
      <c r="I824" s="58">
        <v>0.78166228460101495</v>
      </c>
      <c r="J824" s="58">
        <v>0.782698634858078</v>
      </c>
      <c r="K824" s="58">
        <v>0.78389494432759899</v>
      </c>
      <c r="L824" s="58">
        <v>0.78588753433369196</v>
      </c>
      <c r="M824" s="58">
        <v>0.78850449773366704</v>
      </c>
      <c r="N824" s="58">
        <v>0.79096319437921303</v>
      </c>
      <c r="O824" s="58">
        <v>0.79325044122386601</v>
      </c>
      <c r="P824" s="58">
        <v>0.79536815986660103</v>
      </c>
    </row>
    <row r="825" spans="1:16" ht="15" customHeight="1">
      <c r="A825" s="48" t="s">
        <v>320</v>
      </c>
      <c r="B825" s="48" t="s">
        <v>228</v>
      </c>
      <c r="C825" s="48" t="s">
        <v>169</v>
      </c>
      <c r="D825" s="48" t="s">
        <v>158</v>
      </c>
      <c r="E825" s="48" t="s">
        <v>171</v>
      </c>
      <c r="F825" s="57">
        <v>0.80262422558387403</v>
      </c>
      <c r="G825" s="58">
        <v>0.74353484556244398</v>
      </c>
      <c r="H825" s="58">
        <v>0.76525998820290597</v>
      </c>
      <c r="I825" s="58">
        <v>0.79057700227799899</v>
      </c>
      <c r="J825" s="58">
        <v>0.79237231849796197</v>
      </c>
      <c r="K825" s="58">
        <v>0.79494038886936003</v>
      </c>
      <c r="L825" s="58">
        <v>0.79753110558691998</v>
      </c>
      <c r="M825" s="58">
        <v>0.79982051251753605</v>
      </c>
      <c r="N825" s="58">
        <v>0.803221606017685</v>
      </c>
      <c r="O825" s="58">
        <v>0.80656344690429005</v>
      </c>
      <c r="P825" s="58">
        <v>0.80925524197026499</v>
      </c>
    </row>
    <row r="826" spans="1:16" ht="15" customHeight="1">
      <c r="A826" s="48" t="s">
        <v>320</v>
      </c>
      <c r="B826" s="48" t="s">
        <v>228</v>
      </c>
      <c r="C826" s="48" t="s">
        <v>169</v>
      </c>
      <c r="D826" s="48" t="s">
        <v>159</v>
      </c>
      <c r="E826" s="48" t="s">
        <v>171</v>
      </c>
      <c r="F826" s="57">
        <v>0.81344542120687102</v>
      </c>
      <c r="G826" s="58">
        <v>0.78035581642673901</v>
      </c>
      <c r="H826" s="58">
        <v>0.799807138598575</v>
      </c>
      <c r="I826" s="58">
        <v>0.80135664994219602</v>
      </c>
      <c r="J826" s="58">
        <v>0.80288925912271603</v>
      </c>
      <c r="K826" s="58">
        <v>0.80529861745473896</v>
      </c>
      <c r="L826" s="58">
        <v>0.80942390695303201</v>
      </c>
      <c r="M826" s="58">
        <v>0.81246715389631796</v>
      </c>
      <c r="N826" s="58">
        <v>0.81452158721550105</v>
      </c>
      <c r="O826" s="58">
        <v>0.81719123963719897</v>
      </c>
      <c r="P826" s="58">
        <v>0.82029493417638499</v>
      </c>
    </row>
    <row r="827" spans="1:16" ht="15" customHeight="1">
      <c r="A827" s="48" t="s">
        <v>320</v>
      </c>
      <c r="B827" s="48" t="s">
        <v>228</v>
      </c>
      <c r="C827" s="48" t="s">
        <v>169</v>
      </c>
      <c r="D827" s="48" t="s">
        <v>160</v>
      </c>
      <c r="E827" s="48" t="s">
        <v>171</v>
      </c>
      <c r="F827" s="57">
        <v>0.79845192101461404</v>
      </c>
      <c r="G827" s="58">
        <v>0.78360602043655203</v>
      </c>
      <c r="H827" s="58">
        <v>0.78013077542324905</v>
      </c>
      <c r="I827" s="58">
        <v>0.79452191884050805</v>
      </c>
      <c r="J827" s="58">
        <v>0.79536023377519305</v>
      </c>
      <c r="K827" s="58">
        <v>0.797368693961931</v>
      </c>
      <c r="L827" s="58">
        <v>0.80178967771639997</v>
      </c>
      <c r="M827" s="58">
        <v>0.80614078543324996</v>
      </c>
      <c r="N827" s="58">
        <v>0.81072727351972795</v>
      </c>
      <c r="O827" s="58">
        <v>0.81447195505971703</v>
      </c>
      <c r="P827" s="58">
        <v>0.81809531228855303</v>
      </c>
    </row>
    <row r="828" spans="1:16" ht="15" customHeight="1">
      <c r="A828" s="48" t="s">
        <v>320</v>
      </c>
      <c r="B828" s="48" t="s">
        <v>228</v>
      </c>
      <c r="C828" s="48" t="s">
        <v>169</v>
      </c>
      <c r="D828" s="48" t="s">
        <v>161</v>
      </c>
      <c r="E828" s="48" t="s">
        <v>171</v>
      </c>
      <c r="F828" s="57">
        <v>0.72655070756783002</v>
      </c>
      <c r="G828" s="58">
        <v>0.70455832474629698</v>
      </c>
      <c r="H828" s="58">
        <v>0.72350309112034705</v>
      </c>
      <c r="I828" s="58">
        <v>0.70809018274268798</v>
      </c>
      <c r="J828" s="58">
        <v>0.71059064850277698</v>
      </c>
      <c r="K828" s="58">
        <v>0.71421277308821696</v>
      </c>
      <c r="L828" s="58">
        <v>0.72022077953501296</v>
      </c>
      <c r="M828" s="58">
        <v>0.72597013994327197</v>
      </c>
      <c r="N828" s="58">
        <v>0.73269194679138105</v>
      </c>
      <c r="O828" s="58">
        <v>0.73960586580318599</v>
      </c>
      <c r="P828" s="58">
        <v>0.74654649479902302</v>
      </c>
    </row>
    <row r="829" spans="1:16" ht="15" customHeight="1">
      <c r="A829" s="48" t="s">
        <v>320</v>
      </c>
      <c r="B829" s="48" t="s">
        <v>228</v>
      </c>
      <c r="C829" s="48" t="s">
        <v>169</v>
      </c>
      <c r="D829" s="48" t="s">
        <v>162</v>
      </c>
      <c r="E829" s="48" t="s">
        <v>171</v>
      </c>
      <c r="F829" s="57">
        <v>0.61298171610882002</v>
      </c>
      <c r="G829" s="58">
        <v>0.56446930950533403</v>
      </c>
      <c r="H829" s="58">
        <v>0.64158323640121895</v>
      </c>
      <c r="I829" s="58">
        <v>0.63453457936956503</v>
      </c>
      <c r="J829" s="58">
        <v>0.638573406861079</v>
      </c>
      <c r="K829" s="58">
        <v>0.64445634305783295</v>
      </c>
      <c r="L829" s="58">
        <v>0.65422573045086896</v>
      </c>
      <c r="M829" s="58">
        <v>0.66393040478165499</v>
      </c>
      <c r="N829" s="58">
        <v>0.67349152961671899</v>
      </c>
      <c r="O829" s="58">
        <v>0.68349289938639002</v>
      </c>
      <c r="P829" s="58">
        <v>0.69344248119461305</v>
      </c>
    </row>
    <row r="830" spans="1:16" ht="15" customHeight="1">
      <c r="A830" s="48" t="s">
        <v>320</v>
      </c>
      <c r="B830" s="48" t="s">
        <v>228</v>
      </c>
      <c r="C830" s="48" t="s">
        <v>169</v>
      </c>
      <c r="D830" s="48" t="s">
        <v>163</v>
      </c>
      <c r="E830" s="48" t="s">
        <v>171</v>
      </c>
      <c r="F830" s="57">
        <v>0.482477259111037</v>
      </c>
      <c r="G830" s="58">
        <v>0.49431336123948</v>
      </c>
      <c r="H830" s="58">
        <v>0.49423903049362</v>
      </c>
      <c r="I830" s="58">
        <v>0.54064137822343805</v>
      </c>
      <c r="J830" s="58">
        <v>0.54427276516218404</v>
      </c>
      <c r="K830" s="58">
        <v>0.54970544173693603</v>
      </c>
      <c r="L830" s="58">
        <v>0.55809353286141095</v>
      </c>
      <c r="M830" s="58">
        <v>0.56643398447715698</v>
      </c>
      <c r="N830" s="58">
        <v>0.57415258479819298</v>
      </c>
      <c r="O830" s="58">
        <v>0.583113943319438</v>
      </c>
      <c r="P830" s="58">
        <v>0.59223534212539897</v>
      </c>
    </row>
    <row r="831" spans="1:16" ht="15" customHeight="1">
      <c r="A831" s="48" t="s">
        <v>320</v>
      </c>
      <c r="B831" s="48" t="s">
        <v>228</v>
      </c>
      <c r="C831" s="48" t="s">
        <v>169</v>
      </c>
      <c r="D831" s="48" t="s">
        <v>164</v>
      </c>
      <c r="E831" s="48" t="s">
        <v>171</v>
      </c>
      <c r="F831" s="57">
        <v>0.28208336763612801</v>
      </c>
      <c r="G831" s="58">
        <v>0.266856685177502</v>
      </c>
      <c r="H831" s="58">
        <v>0.31851191152535901</v>
      </c>
      <c r="I831" s="58">
        <v>0.33493169058980898</v>
      </c>
      <c r="J831" s="58">
        <v>0.33967349821662701</v>
      </c>
      <c r="K831" s="58">
        <v>0.34673558360581802</v>
      </c>
      <c r="L831" s="58">
        <v>0.35827042473762999</v>
      </c>
      <c r="M831" s="58">
        <v>0.36947202142823898</v>
      </c>
      <c r="N831" s="58">
        <v>0.38058083625616101</v>
      </c>
      <c r="O831" s="58">
        <v>0.39148158699881103</v>
      </c>
      <c r="P831" s="58">
        <v>0.403079594848892</v>
      </c>
    </row>
    <row r="832" spans="1:16" ht="15" customHeight="1">
      <c r="A832" s="48" t="s">
        <v>320</v>
      </c>
      <c r="B832" s="48" t="s">
        <v>228</v>
      </c>
      <c r="C832" s="48" t="s">
        <v>169</v>
      </c>
      <c r="D832" s="48" t="s">
        <v>165</v>
      </c>
      <c r="E832" s="48" t="s">
        <v>171</v>
      </c>
      <c r="F832" s="57">
        <v>0.152086179978178</v>
      </c>
      <c r="G832" s="58">
        <v>0.14483998487549701</v>
      </c>
      <c r="H832" s="58">
        <v>0.16872193706352701</v>
      </c>
      <c r="I832" s="58">
        <v>0.18775356312403099</v>
      </c>
      <c r="J832" s="58">
        <v>0.190894650615794</v>
      </c>
      <c r="K832" s="58">
        <v>0.195942042654879</v>
      </c>
      <c r="L832" s="58">
        <v>0.20480810390711501</v>
      </c>
      <c r="M832" s="58">
        <v>0.21352403675200099</v>
      </c>
      <c r="N832" s="58">
        <v>0.22202814038615801</v>
      </c>
      <c r="O832" s="58">
        <v>0.230466110991212</v>
      </c>
      <c r="P832" s="58">
        <v>0.23874937319887499</v>
      </c>
    </row>
    <row r="833" spans="1:16" ht="15" customHeight="1">
      <c r="A833" s="48" t="s">
        <v>320</v>
      </c>
      <c r="B833" s="48" t="s">
        <v>228</v>
      </c>
      <c r="C833" s="48" t="s">
        <v>169</v>
      </c>
      <c r="D833" s="48" t="s">
        <v>166</v>
      </c>
      <c r="E833" s="48" t="s">
        <v>171</v>
      </c>
      <c r="F833" s="57">
        <v>6.47210759773411E-2</v>
      </c>
      <c r="G833" s="58">
        <v>4.7130681893344198E-2</v>
      </c>
      <c r="H833" s="58">
        <v>8.5720686553818606E-2</v>
      </c>
      <c r="I833" s="58">
        <v>8.1645380262076905E-2</v>
      </c>
      <c r="J833" s="58">
        <v>8.3854526164623799E-2</v>
      </c>
      <c r="K833" s="58">
        <v>8.7026867457443494E-2</v>
      </c>
      <c r="L833" s="58">
        <v>8.9509591558032203E-2</v>
      </c>
      <c r="M833" s="58">
        <v>9.2093752179266297E-2</v>
      </c>
      <c r="N833" s="58">
        <v>9.4624087902840895E-2</v>
      </c>
      <c r="O833" s="58">
        <v>9.7379188586631193E-2</v>
      </c>
      <c r="P833" s="58">
        <v>0.10125631955158799</v>
      </c>
    </row>
    <row r="834" spans="1:16" ht="15" customHeight="1">
      <c r="A834" s="48" t="s">
        <v>320</v>
      </c>
      <c r="B834" s="48" t="s">
        <v>228</v>
      </c>
      <c r="C834" s="48" t="s">
        <v>338</v>
      </c>
      <c r="D834" s="48" t="s">
        <v>153</v>
      </c>
      <c r="E834" s="48" t="s">
        <v>171</v>
      </c>
      <c r="F834" s="57">
        <v>0.67422952414582704</v>
      </c>
      <c r="G834" s="58">
        <v>0.65423141262061502</v>
      </c>
      <c r="H834" s="58">
        <v>0.66040977230661002</v>
      </c>
      <c r="I834" s="58">
        <v>0.65723693614316103</v>
      </c>
      <c r="J834" s="58">
        <v>0.65450151954429703</v>
      </c>
      <c r="K834" s="58">
        <v>0.65064983174856905</v>
      </c>
      <c r="L834" s="58">
        <v>0.64717589176151002</v>
      </c>
      <c r="M834" s="58">
        <v>0.64246727359675504</v>
      </c>
      <c r="N834" s="58">
        <v>0.63727292816107095</v>
      </c>
      <c r="O834" s="58">
        <v>0.63166162926561398</v>
      </c>
      <c r="P834" s="58">
        <v>0.628193374390843</v>
      </c>
    </row>
    <row r="835" spans="1:16" ht="15" customHeight="1">
      <c r="A835" s="48" t="s">
        <v>320</v>
      </c>
      <c r="B835" s="48" t="s">
        <v>228</v>
      </c>
      <c r="C835" s="48" t="s">
        <v>338</v>
      </c>
      <c r="D835" s="48" t="s">
        <v>154</v>
      </c>
      <c r="E835" s="48" t="s">
        <v>171</v>
      </c>
      <c r="F835" s="57">
        <v>0.39481629990099198</v>
      </c>
      <c r="G835" s="58">
        <v>0.298709780946468</v>
      </c>
      <c r="H835" s="58">
        <v>0.31821228010701802</v>
      </c>
      <c r="I835" s="58">
        <v>0.32977867058079802</v>
      </c>
      <c r="J835" s="58">
        <v>0.32638939375728798</v>
      </c>
      <c r="K835" s="58">
        <v>0.32816974140460098</v>
      </c>
      <c r="L835" s="58">
        <v>0.32550878509766601</v>
      </c>
      <c r="M835" s="58">
        <v>0.323626676666322</v>
      </c>
      <c r="N835" s="58">
        <v>0.31496353324163101</v>
      </c>
      <c r="O835" s="58">
        <v>0.310958169890031</v>
      </c>
      <c r="P835" s="58">
        <v>0.30760630333062799</v>
      </c>
    </row>
    <row r="836" spans="1:16" ht="15" customHeight="1">
      <c r="A836" s="48" t="s">
        <v>320</v>
      </c>
      <c r="B836" s="48" t="s">
        <v>228</v>
      </c>
      <c r="C836" s="48" t="s">
        <v>338</v>
      </c>
      <c r="D836" s="48" t="s">
        <v>155</v>
      </c>
      <c r="E836" s="48" t="s">
        <v>171</v>
      </c>
      <c r="F836" s="57">
        <v>0.689515497482586</v>
      </c>
      <c r="G836" s="58">
        <v>0.65693075087897701</v>
      </c>
      <c r="H836" s="58">
        <v>0.66791757248374095</v>
      </c>
      <c r="I836" s="58">
        <v>0.63513790392797498</v>
      </c>
      <c r="J836" s="58">
        <v>0.63546710954959595</v>
      </c>
      <c r="K836" s="58">
        <v>0.63584684888318299</v>
      </c>
      <c r="L836" s="58">
        <v>0.63645776083406902</v>
      </c>
      <c r="M836" s="58">
        <v>0.63702789818801497</v>
      </c>
      <c r="N836" s="58">
        <v>0.63759644938610505</v>
      </c>
      <c r="O836" s="58">
        <v>0.63817290544288097</v>
      </c>
      <c r="P836" s="58">
        <v>0.63875027886148295</v>
      </c>
    </row>
    <row r="837" spans="1:16" ht="15" customHeight="1">
      <c r="A837" s="48" t="s">
        <v>320</v>
      </c>
      <c r="B837" s="48" t="s">
        <v>228</v>
      </c>
      <c r="C837" s="48" t="s">
        <v>338</v>
      </c>
      <c r="D837" s="48" t="s">
        <v>156</v>
      </c>
      <c r="E837" s="48" t="s">
        <v>171</v>
      </c>
      <c r="F837" s="57">
        <v>0.74822083182000398</v>
      </c>
      <c r="G837" s="58">
        <v>0.72669107304379199</v>
      </c>
      <c r="H837" s="58">
        <v>0.75166918823319095</v>
      </c>
      <c r="I837" s="58">
        <v>0.77164953319446306</v>
      </c>
      <c r="J837" s="58">
        <v>0.77192827568200095</v>
      </c>
      <c r="K837" s="58">
        <v>0.77245157437330103</v>
      </c>
      <c r="L837" s="58">
        <v>0.77337996882755899</v>
      </c>
      <c r="M837" s="58">
        <v>0.77373642627019701</v>
      </c>
      <c r="N837" s="58">
        <v>0.774159161081312</v>
      </c>
      <c r="O837" s="58">
        <v>0.77455461451318197</v>
      </c>
      <c r="P837" s="58">
        <v>0.77500305281689297</v>
      </c>
    </row>
    <row r="838" spans="1:16" ht="15" customHeight="1">
      <c r="A838" s="48" t="s">
        <v>320</v>
      </c>
      <c r="B838" s="48" t="s">
        <v>228</v>
      </c>
      <c r="C838" s="48" t="s">
        <v>338</v>
      </c>
      <c r="D838" s="48" t="s">
        <v>157</v>
      </c>
      <c r="E838" s="48" t="s">
        <v>171</v>
      </c>
      <c r="F838" s="57">
        <v>0.77826900780946895</v>
      </c>
      <c r="G838" s="58">
        <v>0.78685442225305702</v>
      </c>
      <c r="H838" s="58">
        <v>0.78192514483989095</v>
      </c>
      <c r="I838" s="58">
        <v>0.78658153557265897</v>
      </c>
      <c r="J838" s="58">
        <v>0.78657441389610905</v>
      </c>
      <c r="K838" s="58">
        <v>0.786900414436836</v>
      </c>
      <c r="L838" s="58">
        <v>0.78782117998811896</v>
      </c>
      <c r="M838" s="58">
        <v>0.78861602125053998</v>
      </c>
      <c r="N838" s="58">
        <v>0.78902310832977196</v>
      </c>
      <c r="O838" s="58">
        <v>0.78937819615900495</v>
      </c>
      <c r="P838" s="58">
        <v>0.78975963103505398</v>
      </c>
    </row>
    <row r="839" spans="1:16" ht="15" customHeight="1">
      <c r="A839" s="48" t="s">
        <v>320</v>
      </c>
      <c r="B839" s="48" t="s">
        <v>228</v>
      </c>
      <c r="C839" s="48" t="s">
        <v>338</v>
      </c>
      <c r="D839" s="48" t="s">
        <v>158</v>
      </c>
      <c r="E839" s="48" t="s">
        <v>171</v>
      </c>
      <c r="F839" s="57">
        <v>0.78928304620469503</v>
      </c>
      <c r="G839" s="58">
        <v>0.77986597340527097</v>
      </c>
      <c r="H839" s="58">
        <v>0.78657658014304899</v>
      </c>
      <c r="I839" s="58">
        <v>0.77749192565467196</v>
      </c>
      <c r="J839" s="58">
        <v>0.77720133196621299</v>
      </c>
      <c r="K839" s="58">
        <v>0.77688951140618301</v>
      </c>
      <c r="L839" s="58">
        <v>0.77792501724107499</v>
      </c>
      <c r="M839" s="58">
        <v>0.77987576955049698</v>
      </c>
      <c r="N839" s="58">
        <v>0.78171479540806499</v>
      </c>
      <c r="O839" s="58">
        <v>0.78294339820826397</v>
      </c>
      <c r="P839" s="58">
        <v>0.78406825858845197</v>
      </c>
    </row>
    <row r="840" spans="1:16" ht="15" customHeight="1">
      <c r="A840" s="48" t="s">
        <v>320</v>
      </c>
      <c r="B840" s="48" t="s">
        <v>228</v>
      </c>
      <c r="C840" s="48" t="s">
        <v>338</v>
      </c>
      <c r="D840" s="48" t="s">
        <v>159</v>
      </c>
      <c r="E840" s="48" t="s">
        <v>171</v>
      </c>
      <c r="F840" s="57">
        <v>0.80680643219228798</v>
      </c>
      <c r="G840" s="58">
        <v>0.78926893231527795</v>
      </c>
      <c r="H840" s="58">
        <v>0.79653375756667699</v>
      </c>
      <c r="I840" s="58">
        <v>0.79191102373256295</v>
      </c>
      <c r="J840" s="58">
        <v>0.79315943578153802</v>
      </c>
      <c r="K840" s="58">
        <v>0.79437598219328298</v>
      </c>
      <c r="L840" s="58">
        <v>0.79516606849460103</v>
      </c>
      <c r="M840" s="58">
        <v>0.79582405230929998</v>
      </c>
      <c r="N840" s="58">
        <v>0.79756376847832999</v>
      </c>
      <c r="O840" s="58">
        <v>0.79968780534956696</v>
      </c>
      <c r="P840" s="58">
        <v>0.80156214631271905</v>
      </c>
    </row>
    <row r="841" spans="1:16" ht="15" customHeight="1">
      <c r="A841" s="48" t="s">
        <v>320</v>
      </c>
      <c r="B841" s="48" t="s">
        <v>228</v>
      </c>
      <c r="C841" s="48" t="s">
        <v>338</v>
      </c>
      <c r="D841" s="48" t="s">
        <v>160</v>
      </c>
      <c r="E841" s="48" t="s">
        <v>171</v>
      </c>
      <c r="F841" s="57">
        <v>0.76879568055157999</v>
      </c>
      <c r="G841" s="58">
        <v>0.77339720575382198</v>
      </c>
      <c r="H841" s="58">
        <v>0.78447259774671296</v>
      </c>
      <c r="I841" s="58">
        <v>0.79038226283222901</v>
      </c>
      <c r="J841" s="58">
        <v>0.79186839475760296</v>
      </c>
      <c r="K841" s="58">
        <v>0.79470714655277097</v>
      </c>
      <c r="L841" s="58">
        <v>0.79996395144060695</v>
      </c>
      <c r="M841" s="58">
        <v>0.80457572866512705</v>
      </c>
      <c r="N841" s="58">
        <v>0.80850821036848297</v>
      </c>
      <c r="O841" s="58">
        <v>0.811556120335578</v>
      </c>
      <c r="P841" s="58">
        <v>0.81621684490105395</v>
      </c>
    </row>
    <row r="842" spans="1:16" ht="15" customHeight="1">
      <c r="A842" s="48" t="s">
        <v>320</v>
      </c>
      <c r="B842" s="48" t="s">
        <v>228</v>
      </c>
      <c r="C842" s="48" t="s">
        <v>338</v>
      </c>
      <c r="D842" s="48" t="s">
        <v>161</v>
      </c>
      <c r="E842" s="48" t="s">
        <v>171</v>
      </c>
      <c r="F842" s="57">
        <v>0.663715079429402</v>
      </c>
      <c r="G842" s="58">
        <v>0.66827360897060895</v>
      </c>
      <c r="H842" s="58">
        <v>0.69827039561390902</v>
      </c>
      <c r="I842" s="58">
        <v>0.72024716353141605</v>
      </c>
      <c r="J842" s="58">
        <v>0.72340084943808203</v>
      </c>
      <c r="K842" s="58">
        <v>0.72774666742147298</v>
      </c>
      <c r="L842" s="58">
        <v>0.73376628536059296</v>
      </c>
      <c r="M842" s="58">
        <v>0.74189378296236397</v>
      </c>
      <c r="N842" s="58">
        <v>0.74953186240155001</v>
      </c>
      <c r="O842" s="58">
        <v>0.756588744331261</v>
      </c>
      <c r="P842" s="58">
        <v>0.76214087656207097</v>
      </c>
    </row>
    <row r="843" spans="1:16" ht="15" customHeight="1">
      <c r="A843" s="48" t="s">
        <v>320</v>
      </c>
      <c r="B843" s="48" t="s">
        <v>228</v>
      </c>
      <c r="C843" s="48" t="s">
        <v>338</v>
      </c>
      <c r="D843" s="48" t="s">
        <v>162</v>
      </c>
      <c r="E843" s="48" t="s">
        <v>171</v>
      </c>
      <c r="F843" s="57">
        <v>0.52527045199088296</v>
      </c>
      <c r="G843" s="58">
        <v>0.56141613843861604</v>
      </c>
      <c r="H843" s="58">
        <v>0.60778886323167602</v>
      </c>
      <c r="I843" s="58">
        <v>0.62558264690459597</v>
      </c>
      <c r="J843" s="58">
        <v>0.62933063162313996</v>
      </c>
      <c r="K843" s="58">
        <v>0.63568174973243097</v>
      </c>
      <c r="L843" s="58">
        <v>0.64537730761135503</v>
      </c>
      <c r="M843" s="58">
        <v>0.65471975794963599</v>
      </c>
      <c r="N843" s="58">
        <v>0.66546063390743404</v>
      </c>
      <c r="O843" s="58">
        <v>0.67564791273824798</v>
      </c>
      <c r="P843" s="58">
        <v>0.684808814399682</v>
      </c>
    </row>
    <row r="844" spans="1:16" ht="15" customHeight="1">
      <c r="A844" s="48" t="s">
        <v>320</v>
      </c>
      <c r="B844" s="48" t="s">
        <v>228</v>
      </c>
      <c r="C844" s="48" t="s">
        <v>338</v>
      </c>
      <c r="D844" s="48" t="s">
        <v>163</v>
      </c>
      <c r="E844" s="48" t="s">
        <v>171</v>
      </c>
      <c r="F844" s="57">
        <v>0.41411164215086999</v>
      </c>
      <c r="G844" s="58">
        <v>0.43499557819946499</v>
      </c>
      <c r="H844" s="58">
        <v>0.47145831885370898</v>
      </c>
      <c r="I844" s="58">
        <v>0.51713388583221198</v>
      </c>
      <c r="J844" s="58">
        <v>0.52161574304584502</v>
      </c>
      <c r="K844" s="58">
        <v>0.52692799276411195</v>
      </c>
      <c r="L844" s="58">
        <v>0.53616467147190905</v>
      </c>
      <c r="M844" s="58">
        <v>0.54327953732999101</v>
      </c>
      <c r="N844" s="58">
        <v>0.55285052037240601</v>
      </c>
      <c r="O844" s="58">
        <v>0.562151960591734</v>
      </c>
      <c r="P844" s="58">
        <v>0.57130465601423797</v>
      </c>
    </row>
    <row r="845" spans="1:16" ht="15" customHeight="1">
      <c r="A845" s="48" t="s">
        <v>320</v>
      </c>
      <c r="B845" s="48" t="s">
        <v>228</v>
      </c>
      <c r="C845" s="48" t="s">
        <v>338</v>
      </c>
      <c r="D845" s="48" t="s">
        <v>164</v>
      </c>
      <c r="E845" s="48" t="s">
        <v>171</v>
      </c>
      <c r="F845" s="57">
        <v>0.243124827730794</v>
      </c>
      <c r="G845" s="58">
        <v>0.28981966027795197</v>
      </c>
      <c r="H845" s="58">
        <v>0.286422242751183</v>
      </c>
      <c r="I845" s="58">
        <v>0.318835515223027</v>
      </c>
      <c r="J845" s="58">
        <v>0.323146937576894</v>
      </c>
      <c r="K845" s="58">
        <v>0.32987632349943502</v>
      </c>
      <c r="L845" s="58">
        <v>0.34020555097319799</v>
      </c>
      <c r="M845" s="58">
        <v>0.35007700458588298</v>
      </c>
      <c r="N845" s="58">
        <v>0.35886247417637002</v>
      </c>
      <c r="O845" s="58">
        <v>0.36923711744464599</v>
      </c>
      <c r="P845" s="58">
        <v>0.37921700978328099</v>
      </c>
    </row>
    <row r="846" spans="1:16" ht="15" customHeight="1">
      <c r="A846" s="48" t="s">
        <v>320</v>
      </c>
      <c r="B846" s="48" t="s">
        <v>228</v>
      </c>
      <c r="C846" s="48" t="s">
        <v>338</v>
      </c>
      <c r="D846" s="48" t="s">
        <v>165</v>
      </c>
      <c r="E846" s="48" t="s">
        <v>171</v>
      </c>
      <c r="F846" s="57">
        <v>0.12924253429475299</v>
      </c>
      <c r="G846" s="58">
        <v>0.14222691281386399</v>
      </c>
      <c r="H846" s="58">
        <v>0.15752357583538801</v>
      </c>
      <c r="I846" s="58">
        <v>0.185289280380382</v>
      </c>
      <c r="J846" s="58">
        <v>0.18921889787462101</v>
      </c>
      <c r="K846" s="58">
        <v>0.19509970636753901</v>
      </c>
      <c r="L846" s="58">
        <v>0.20567784262726099</v>
      </c>
      <c r="M846" s="58">
        <v>0.21585726584338499</v>
      </c>
      <c r="N846" s="58">
        <v>0.225800236333355</v>
      </c>
      <c r="O846" s="58">
        <v>0.23502175939977701</v>
      </c>
      <c r="P846" s="58">
        <v>0.245254880864827</v>
      </c>
    </row>
    <row r="847" spans="1:16" ht="15" customHeight="1">
      <c r="A847" s="48" t="s">
        <v>320</v>
      </c>
      <c r="B847" s="48" t="s">
        <v>228</v>
      </c>
      <c r="C847" s="48" t="s">
        <v>338</v>
      </c>
      <c r="D847" s="48" t="s">
        <v>166</v>
      </c>
      <c r="E847" s="48" t="s">
        <v>171</v>
      </c>
      <c r="F847" s="57">
        <v>5.7151811153465702E-2</v>
      </c>
      <c r="G847" s="58">
        <v>6.5969078583991494E-2</v>
      </c>
      <c r="H847" s="58">
        <v>7.5472520739292101E-2</v>
      </c>
      <c r="I847" s="58">
        <v>9.1670710336594505E-2</v>
      </c>
      <c r="J847" s="58">
        <v>9.5678263976615899E-2</v>
      </c>
      <c r="K847" s="58">
        <v>0.101590570659347</v>
      </c>
      <c r="L847" s="58">
        <v>0.11101375175342799</v>
      </c>
      <c r="M847" s="58">
        <v>0.120766252614062</v>
      </c>
      <c r="N847" s="58">
        <v>0.13021474763260499</v>
      </c>
      <c r="O847" s="58">
        <v>0.13922979686185899</v>
      </c>
      <c r="P847" s="58">
        <v>0.14820118379979799</v>
      </c>
    </row>
    <row r="848" spans="1:16" ht="15" customHeight="1">
      <c r="A848"/>
      <c r="B848"/>
      <c r="C848"/>
      <c r="D848"/>
      <c r="E848"/>
      <c r="F848"/>
      <c r="G848"/>
      <c r="H848"/>
      <c r="I848"/>
      <c r="J848"/>
      <c r="K848"/>
      <c r="L848"/>
      <c r="M848"/>
      <c r="N848"/>
      <c r="O848"/>
      <c r="P848"/>
    </row>
    <row r="852" spans="1:1" ht="15" customHeight="1">
      <c r="A852" s="21"/>
    </row>
  </sheetData>
  <mergeCells count="2">
    <mergeCell ref="A6:D6"/>
    <mergeCell ref="E6:P6"/>
  </mergeCells>
  <pageMargins left="0.7" right="0.7" top="0.75" bottom="0.75" header="0.3" footer="0.3"/>
  <pageSetup fitToWidth="0" fitToHeigh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A721-3513-4E59-906A-095AFF1B3396}">
  <dimension ref="A1:P1154"/>
  <sheetViews>
    <sheetView workbookViewId="0">
      <selection activeCell="B1055" sqref="B1:B1048576"/>
    </sheetView>
  </sheetViews>
  <sheetFormatPr defaultColWidth="12.109375" defaultRowHeight="15" customHeight="1"/>
  <cols>
    <col min="1" max="2" width="20.77734375" style="3" customWidth="1"/>
    <col min="3" max="3" width="13.88671875" style="3" bestFit="1" customWidth="1"/>
    <col min="4" max="4" width="8.6640625" style="3" customWidth="1"/>
    <col min="5" max="5" width="9.5546875" style="3" customWidth="1"/>
    <col min="6" max="16" width="12.77734375" style="3" customWidth="1"/>
    <col min="17" max="16384" width="12.109375" style="3"/>
  </cols>
  <sheetData>
    <row r="1" spans="1:16" ht="15.6">
      <c r="A1" s="4" t="s">
        <v>172</v>
      </c>
    </row>
    <row r="2" spans="1:16" thickBot="1">
      <c r="D2" s="31" t="s">
        <v>225</v>
      </c>
      <c r="E2" s="11"/>
    </row>
    <row r="3" spans="1:16" thickTop="1">
      <c r="A3" s="45" t="s">
        <v>11</v>
      </c>
      <c r="B3" s="45" t="s">
        <v>6</v>
      </c>
      <c r="C3" s="46" t="s">
        <v>7</v>
      </c>
      <c r="D3"/>
      <c r="E3"/>
      <c r="F3"/>
      <c r="G3"/>
      <c r="H3"/>
      <c r="I3"/>
      <c r="J3"/>
      <c r="K3"/>
      <c r="L3"/>
      <c r="M3"/>
      <c r="N3"/>
      <c r="O3"/>
      <c r="P3"/>
    </row>
    <row r="4" spans="1:16" ht="14.4">
      <c r="A4" s="59" t="s">
        <v>17</v>
      </c>
      <c r="B4" s="59" t="s">
        <v>8</v>
      </c>
      <c r="C4" s="59" t="s">
        <v>323</v>
      </c>
      <c r="D4"/>
      <c r="E4"/>
      <c r="F4"/>
      <c r="G4"/>
      <c r="H4"/>
      <c r="I4"/>
      <c r="J4"/>
      <c r="K4"/>
      <c r="L4"/>
      <c r="M4"/>
      <c r="N4"/>
      <c r="O4"/>
      <c r="P4"/>
    </row>
    <row r="5" spans="1:16" ht="14.4">
      <c r="A5" s="61"/>
      <c r="B5" s="61"/>
      <c r="C5" s="61"/>
      <c r="D5"/>
      <c r="E5"/>
      <c r="F5"/>
      <c r="G5"/>
      <c r="H5"/>
      <c r="I5"/>
      <c r="J5"/>
      <c r="K5"/>
      <c r="L5"/>
      <c r="M5"/>
      <c r="N5"/>
      <c r="O5"/>
      <c r="P5"/>
    </row>
    <row r="6" spans="1:16" thickBot="1">
      <c r="A6" s="86"/>
      <c r="B6" s="87"/>
      <c r="C6" s="87"/>
      <c r="D6" s="88"/>
      <c r="E6" s="84" t="s">
        <v>227</v>
      </c>
      <c r="F6" s="84"/>
      <c r="G6" s="84"/>
      <c r="H6" s="84"/>
      <c r="I6" s="84"/>
      <c r="J6" s="84"/>
      <c r="K6" s="84"/>
      <c r="L6" s="84"/>
      <c r="M6" s="84"/>
      <c r="N6" s="84"/>
      <c r="O6" s="84"/>
      <c r="P6" s="85"/>
    </row>
    <row r="7" spans="1:16" thickTop="1">
      <c r="A7" s="45" t="s">
        <v>10</v>
      </c>
      <c r="B7" s="45" t="s">
        <v>150</v>
      </c>
      <c r="C7" s="45" t="s">
        <v>173</v>
      </c>
      <c r="D7" s="45" t="s">
        <v>151</v>
      </c>
      <c r="E7" s="45" t="s">
        <v>12</v>
      </c>
      <c r="F7" s="45">
        <v>2005</v>
      </c>
      <c r="G7" s="45">
        <v>2010</v>
      </c>
      <c r="H7" s="45">
        <v>2015</v>
      </c>
      <c r="I7" s="45">
        <v>2020</v>
      </c>
      <c r="J7" s="45">
        <v>2022</v>
      </c>
      <c r="K7" s="45">
        <v>2025</v>
      </c>
      <c r="L7" s="45">
        <v>2030</v>
      </c>
      <c r="M7" s="45">
        <v>2035</v>
      </c>
      <c r="N7" s="45">
        <v>2040</v>
      </c>
      <c r="O7" s="45">
        <v>2045</v>
      </c>
      <c r="P7" s="46">
        <v>2050</v>
      </c>
    </row>
    <row r="8" spans="1:16" ht="14.4">
      <c r="A8" s="47" t="s">
        <v>13</v>
      </c>
      <c r="B8" s="47" t="s">
        <v>152</v>
      </c>
      <c r="C8" s="47" t="s">
        <v>153</v>
      </c>
      <c r="D8" s="47" t="s">
        <v>174</v>
      </c>
      <c r="E8" s="47" t="s">
        <v>16</v>
      </c>
      <c r="F8" s="17">
        <v>2736575.0081648598</v>
      </c>
      <c r="G8" s="74">
        <v>2855120.9976963601</v>
      </c>
      <c r="H8" s="74">
        <v>3008659.0116017</v>
      </c>
      <c r="I8" s="74">
        <v>3163121.2420538501</v>
      </c>
      <c r="J8" s="74">
        <v>3189916.8531072</v>
      </c>
      <c r="K8" s="74">
        <v>3256274.5241541802</v>
      </c>
      <c r="L8" s="74">
        <v>3364432.34278786</v>
      </c>
      <c r="M8" s="74">
        <v>3455633.6224652701</v>
      </c>
      <c r="N8" s="74">
        <v>3554902.2743826099</v>
      </c>
      <c r="O8" s="74">
        <v>3679527.3975822101</v>
      </c>
      <c r="P8" s="74">
        <v>3820430.6700488999</v>
      </c>
    </row>
    <row r="9" spans="1:16" ht="14.4">
      <c r="A9" s="48" t="s">
        <v>13</v>
      </c>
      <c r="B9" s="48" t="s">
        <v>152</v>
      </c>
      <c r="C9" s="48" t="s">
        <v>153</v>
      </c>
      <c r="D9" s="48" t="s">
        <v>321</v>
      </c>
      <c r="E9" s="48" t="s">
        <v>16</v>
      </c>
      <c r="F9" s="75">
        <v>192090.00205993699</v>
      </c>
      <c r="G9" s="76">
        <v>194464.00070190401</v>
      </c>
      <c r="H9" s="76">
        <v>198905.99942207299</v>
      </c>
      <c r="I9" s="76">
        <v>197525.44263433901</v>
      </c>
      <c r="J9" s="76">
        <v>188086.60322203799</v>
      </c>
      <c r="K9" s="76">
        <v>186202.53611743401</v>
      </c>
      <c r="L9" s="76">
        <v>186556.17041994401</v>
      </c>
      <c r="M9" s="76">
        <v>187003.38723605199</v>
      </c>
      <c r="N9" s="76">
        <v>192076.575781575</v>
      </c>
      <c r="O9" s="76">
        <v>198048.957246701</v>
      </c>
      <c r="P9" s="76">
        <v>204809.737484315</v>
      </c>
    </row>
    <row r="10" spans="1:16" ht="14.4">
      <c r="A10" s="48" t="s">
        <v>13</v>
      </c>
      <c r="B10" s="48" t="s">
        <v>152</v>
      </c>
      <c r="C10" s="48" t="s">
        <v>153</v>
      </c>
      <c r="D10" s="48" t="s">
        <v>322</v>
      </c>
      <c r="E10" s="48" t="s">
        <v>16</v>
      </c>
      <c r="F10" s="75">
        <v>185504.99987602199</v>
      </c>
      <c r="G10" s="76">
        <v>194380.996704102</v>
      </c>
      <c r="H10" s="76">
        <v>199441.00284576399</v>
      </c>
      <c r="I10" s="76">
        <v>205283.37254461099</v>
      </c>
      <c r="J10" s="76">
        <v>205879.89174228601</v>
      </c>
      <c r="K10" s="76">
        <v>197384.894351216</v>
      </c>
      <c r="L10" s="76">
        <v>188984.31918694699</v>
      </c>
      <c r="M10" s="76">
        <v>188279.279258411</v>
      </c>
      <c r="N10" s="76">
        <v>190608.037497777</v>
      </c>
      <c r="O10" s="76">
        <v>198360.86434137999</v>
      </c>
      <c r="P10" s="76">
        <v>206141.21460982299</v>
      </c>
    </row>
    <row r="11" spans="1:16" ht="14.4">
      <c r="A11" s="48" t="s">
        <v>13</v>
      </c>
      <c r="B11" s="48" t="s">
        <v>152</v>
      </c>
      <c r="C11" s="48" t="s">
        <v>153</v>
      </c>
      <c r="D11" s="48" t="s">
        <v>175</v>
      </c>
      <c r="E11" s="48" t="s">
        <v>16</v>
      </c>
      <c r="F11" s="75">
        <v>199236.00304126699</v>
      </c>
      <c r="G11" s="76">
        <v>192386.996746063</v>
      </c>
      <c r="H11" s="76">
        <v>198151.99947357201</v>
      </c>
      <c r="I11" s="76">
        <v>212817.093821616</v>
      </c>
      <c r="J11" s="76">
        <v>209219.70586920599</v>
      </c>
      <c r="K11" s="76">
        <v>208610.563859299</v>
      </c>
      <c r="L11" s="76">
        <v>200651.25574152899</v>
      </c>
      <c r="M11" s="76">
        <v>191389.622779664</v>
      </c>
      <c r="N11" s="76">
        <v>192187.58898561299</v>
      </c>
      <c r="O11" s="76">
        <v>196675.465126703</v>
      </c>
      <c r="P11" s="76">
        <v>205878.874216914</v>
      </c>
    </row>
    <row r="12" spans="1:16" ht="14.4">
      <c r="A12" s="48" t="s">
        <v>13</v>
      </c>
      <c r="B12" s="48" t="s">
        <v>152</v>
      </c>
      <c r="C12" s="48" t="s">
        <v>153</v>
      </c>
      <c r="D12" s="48" t="s">
        <v>176</v>
      </c>
      <c r="E12" s="48" t="s">
        <v>16</v>
      </c>
      <c r="F12" s="75">
        <v>193779.000401497</v>
      </c>
      <c r="G12" s="76">
        <v>193872.00164794899</v>
      </c>
      <c r="H12" s="76">
        <v>189396.00121974901</v>
      </c>
      <c r="I12" s="76">
        <v>199785.14716382499</v>
      </c>
      <c r="J12" s="76">
        <v>204103.59819895899</v>
      </c>
      <c r="K12" s="76">
        <v>208265.18752437699</v>
      </c>
      <c r="L12" s="76">
        <v>206474.069305365</v>
      </c>
      <c r="M12" s="76">
        <v>198196.18435293599</v>
      </c>
      <c r="N12" s="76">
        <v>189748.76603503901</v>
      </c>
      <c r="O12" s="76">
        <v>192890.54388728799</v>
      </c>
      <c r="P12" s="76">
        <v>199724.12470674701</v>
      </c>
    </row>
    <row r="13" spans="1:16" ht="14.4">
      <c r="A13" s="48" t="s">
        <v>13</v>
      </c>
      <c r="B13" s="48" t="s">
        <v>152</v>
      </c>
      <c r="C13" s="48" t="s">
        <v>153</v>
      </c>
      <c r="D13" s="48" t="s">
        <v>177</v>
      </c>
      <c r="E13" s="48" t="s">
        <v>16</v>
      </c>
      <c r="F13" s="75">
        <v>187625.00143051101</v>
      </c>
      <c r="G13" s="76">
        <v>188725.99935531599</v>
      </c>
      <c r="H13" s="76">
        <v>190985.000610352</v>
      </c>
      <c r="I13" s="76">
        <v>185997.77162586499</v>
      </c>
      <c r="J13" s="76">
        <v>187665.310624807</v>
      </c>
      <c r="K13" s="76">
        <v>201278.63860951099</v>
      </c>
      <c r="L13" s="76">
        <v>210393.69893259401</v>
      </c>
      <c r="M13" s="76">
        <v>207324.56500094701</v>
      </c>
      <c r="N13" s="76">
        <v>201103.67991127801</v>
      </c>
      <c r="O13" s="76">
        <v>197943.602690631</v>
      </c>
      <c r="P13" s="76">
        <v>204945.27353564999</v>
      </c>
    </row>
    <row r="14" spans="1:16" ht="14.4">
      <c r="A14" s="48" t="s">
        <v>13</v>
      </c>
      <c r="B14" s="48" t="s">
        <v>152</v>
      </c>
      <c r="C14" s="48" t="s">
        <v>153</v>
      </c>
      <c r="D14" s="48" t="s">
        <v>157</v>
      </c>
      <c r="E14" s="48" t="s">
        <v>16</v>
      </c>
      <c r="F14" s="75">
        <v>201465.99864959699</v>
      </c>
      <c r="G14" s="76">
        <v>220798.999428749</v>
      </c>
      <c r="H14" s="76">
        <v>225121.997475624</v>
      </c>
      <c r="I14" s="76">
        <v>228568.535420973</v>
      </c>
      <c r="J14" s="76">
        <v>216503.83526491799</v>
      </c>
      <c r="K14" s="76">
        <v>199855.915592793</v>
      </c>
      <c r="L14" s="76">
        <v>217725.40282776899</v>
      </c>
      <c r="M14" s="76">
        <v>224274.994773354</v>
      </c>
      <c r="N14" s="76">
        <v>224228.752878814</v>
      </c>
      <c r="O14" s="76">
        <v>224332.325240134</v>
      </c>
      <c r="P14" s="76">
        <v>224470.06051088401</v>
      </c>
    </row>
    <row r="15" spans="1:16" ht="14.4">
      <c r="A15" s="48" t="s">
        <v>13</v>
      </c>
      <c r="B15" s="48" t="s">
        <v>152</v>
      </c>
      <c r="C15" s="48" t="s">
        <v>153</v>
      </c>
      <c r="D15" s="48" t="s">
        <v>158</v>
      </c>
      <c r="E15" s="48" t="s">
        <v>16</v>
      </c>
      <c r="F15" s="75">
        <v>191570.997953415</v>
      </c>
      <c r="G15" s="76">
        <v>201115.99886417401</v>
      </c>
      <c r="H15" s="76">
        <v>230633.00228118899</v>
      </c>
      <c r="I15" s="76">
        <v>237466.85202679099</v>
      </c>
      <c r="J15" s="76">
        <v>236251.83905653699</v>
      </c>
      <c r="K15" s="76">
        <v>236271.45852206799</v>
      </c>
      <c r="L15" s="76">
        <v>208866.13894849</v>
      </c>
      <c r="M15" s="76">
        <v>225125.11300888099</v>
      </c>
      <c r="N15" s="76">
        <v>234205.040956699</v>
      </c>
      <c r="O15" s="76">
        <v>238635.80835434701</v>
      </c>
      <c r="P15" s="76">
        <v>241567.21177384601</v>
      </c>
    </row>
    <row r="16" spans="1:16" ht="14.4">
      <c r="A16" s="48" t="s">
        <v>13</v>
      </c>
      <c r="B16" s="48" t="s">
        <v>152</v>
      </c>
      <c r="C16" s="48" t="s">
        <v>153</v>
      </c>
      <c r="D16" s="48" t="s">
        <v>178</v>
      </c>
      <c r="E16" s="48" t="s">
        <v>16</v>
      </c>
      <c r="F16" s="75">
        <v>207278.00565958</v>
      </c>
      <c r="G16" s="76">
        <v>188064.999818802</v>
      </c>
      <c r="H16" s="76">
        <v>203376.999258995</v>
      </c>
      <c r="I16" s="76">
        <v>237218.380056094</v>
      </c>
      <c r="J16" s="76">
        <v>239411.06910807101</v>
      </c>
      <c r="K16" s="76">
        <v>241560.323447128</v>
      </c>
      <c r="L16" s="76">
        <v>243627.70577907801</v>
      </c>
      <c r="M16" s="76">
        <v>215219.01119979599</v>
      </c>
      <c r="N16" s="76">
        <v>233448.873129074</v>
      </c>
      <c r="O16" s="76">
        <v>245641.076226042</v>
      </c>
      <c r="P16" s="76">
        <v>251887.67174579899</v>
      </c>
    </row>
    <row r="17" spans="1:16" ht="14.4">
      <c r="A17" s="48" t="s">
        <v>13</v>
      </c>
      <c r="B17" s="48" t="s">
        <v>152</v>
      </c>
      <c r="C17" s="48" t="s">
        <v>153</v>
      </c>
      <c r="D17" s="48" t="s">
        <v>179</v>
      </c>
      <c r="E17" s="48" t="s">
        <v>16</v>
      </c>
      <c r="F17" s="75">
        <v>230875.99903345099</v>
      </c>
      <c r="G17" s="76">
        <v>201957.00168609599</v>
      </c>
      <c r="H17" s="76">
        <v>187747.005820274</v>
      </c>
      <c r="I17" s="76">
        <v>204087.20765765299</v>
      </c>
      <c r="J17" s="76">
        <v>222643.956909086</v>
      </c>
      <c r="K17" s="76">
        <v>239350.87453767701</v>
      </c>
      <c r="L17" s="76">
        <v>245205.05502412</v>
      </c>
      <c r="M17" s="76">
        <v>246653.93997892001</v>
      </c>
      <c r="N17" s="76">
        <v>220127.66268529699</v>
      </c>
      <c r="O17" s="76">
        <v>240726.23747579299</v>
      </c>
      <c r="P17" s="76">
        <v>254561.46698771001</v>
      </c>
    </row>
    <row r="18" spans="1:16" ht="14.4">
      <c r="A18" s="48" t="s">
        <v>13</v>
      </c>
      <c r="B18" s="48" t="s">
        <v>152</v>
      </c>
      <c r="C18" s="48" t="s">
        <v>153</v>
      </c>
      <c r="D18" s="48" t="s">
        <v>180</v>
      </c>
      <c r="E18" s="48" t="s">
        <v>16</v>
      </c>
      <c r="F18" s="75">
        <v>222830.00347018201</v>
      </c>
      <c r="G18" s="76">
        <v>223650.00116825101</v>
      </c>
      <c r="H18" s="76">
        <v>199991.99771881101</v>
      </c>
      <c r="I18" s="76">
        <v>189672.87952051999</v>
      </c>
      <c r="J18" s="76">
        <v>185944.49695828499</v>
      </c>
      <c r="K18" s="76">
        <v>205719.46218413601</v>
      </c>
      <c r="L18" s="76">
        <v>240627.42635579099</v>
      </c>
      <c r="M18" s="76">
        <v>246097.587739043</v>
      </c>
      <c r="N18" s="76">
        <v>248969.25181856001</v>
      </c>
      <c r="O18" s="76">
        <v>224555.94231093</v>
      </c>
      <c r="P18" s="76">
        <v>246464.74005675799</v>
      </c>
    </row>
    <row r="19" spans="1:16" ht="14.4">
      <c r="A19" s="48" t="s">
        <v>13</v>
      </c>
      <c r="B19" s="48" t="s">
        <v>152</v>
      </c>
      <c r="C19" s="48" t="s">
        <v>153</v>
      </c>
      <c r="D19" s="48" t="s">
        <v>181</v>
      </c>
      <c r="E19" s="48" t="s">
        <v>16</v>
      </c>
      <c r="F19" s="75">
        <v>192028.99572253201</v>
      </c>
      <c r="G19" s="76">
        <v>217112.00591921801</v>
      </c>
      <c r="H19" s="76">
        <v>218749.00257587401</v>
      </c>
      <c r="I19" s="76">
        <v>197882.65322058101</v>
      </c>
      <c r="J19" s="76">
        <v>196639.42328182</v>
      </c>
      <c r="K19" s="76">
        <v>186615.03607215901</v>
      </c>
      <c r="L19" s="76">
        <v>204897.11777503</v>
      </c>
      <c r="M19" s="76">
        <v>239440.038754979</v>
      </c>
      <c r="N19" s="76">
        <v>246075.792928665</v>
      </c>
      <c r="O19" s="76">
        <v>250491.34252226801</v>
      </c>
      <c r="P19" s="76">
        <v>227358.46555828501</v>
      </c>
    </row>
    <row r="20" spans="1:16" ht="14.4">
      <c r="A20" s="48" t="s">
        <v>13</v>
      </c>
      <c r="B20" s="48" t="s">
        <v>152</v>
      </c>
      <c r="C20" s="48" t="s">
        <v>153</v>
      </c>
      <c r="D20" s="48" t="s">
        <v>161</v>
      </c>
      <c r="E20" s="48" t="s">
        <v>16</v>
      </c>
      <c r="F20" s="75">
        <v>155480.00064492199</v>
      </c>
      <c r="G20" s="76">
        <v>184012.998521328</v>
      </c>
      <c r="H20" s="76">
        <v>209962.00188994399</v>
      </c>
      <c r="I20" s="76">
        <v>214599.483683873</v>
      </c>
      <c r="J20" s="76">
        <v>201543.04093549901</v>
      </c>
      <c r="K20" s="76">
        <v>193596.768729289</v>
      </c>
      <c r="L20" s="76">
        <v>184496.022302981</v>
      </c>
      <c r="M20" s="76">
        <v>202883.841118732</v>
      </c>
      <c r="N20" s="76">
        <v>238044.456870972</v>
      </c>
      <c r="O20" s="76">
        <v>245980.97132140701</v>
      </c>
      <c r="P20" s="76">
        <v>251371.27467285001</v>
      </c>
    </row>
    <row r="21" spans="1:16" ht="14.4">
      <c r="A21" s="48" t="s">
        <v>13</v>
      </c>
      <c r="B21" s="48" t="s">
        <v>152</v>
      </c>
      <c r="C21" s="48" t="s">
        <v>153</v>
      </c>
      <c r="D21" s="48" t="s">
        <v>182</v>
      </c>
      <c r="E21" s="48" t="s">
        <v>16</v>
      </c>
      <c r="F21" s="75">
        <v>106445.99857926401</v>
      </c>
      <c r="G21" s="76">
        <v>145710.99850535399</v>
      </c>
      <c r="H21" s="76">
        <v>174217.998474836</v>
      </c>
      <c r="I21" s="76">
        <v>197060.42260703401</v>
      </c>
      <c r="J21" s="76">
        <v>204347.06725956299</v>
      </c>
      <c r="K21" s="76">
        <v>205669.23064151499</v>
      </c>
      <c r="L21" s="76">
        <v>189588.95500940099</v>
      </c>
      <c r="M21" s="76">
        <v>181381.24079669299</v>
      </c>
      <c r="N21" s="76">
        <v>200534.70261240599</v>
      </c>
      <c r="O21" s="76">
        <v>236390.67219482499</v>
      </c>
      <c r="P21" s="76">
        <v>245280.73782467801</v>
      </c>
    </row>
    <row r="22" spans="1:16" ht="14.4">
      <c r="A22" s="48" t="s">
        <v>13</v>
      </c>
      <c r="B22" s="48" t="s">
        <v>152</v>
      </c>
      <c r="C22" s="48" t="s">
        <v>153</v>
      </c>
      <c r="D22" s="48" t="s">
        <v>164</v>
      </c>
      <c r="E22" s="48" t="s">
        <v>16</v>
      </c>
      <c r="F22" s="75">
        <v>74205.9995904565</v>
      </c>
      <c r="G22" s="76">
        <v>96763.997986912698</v>
      </c>
      <c r="H22" s="76">
        <v>134387.00446486499</v>
      </c>
      <c r="I22" s="76">
        <v>158814.00010100001</v>
      </c>
      <c r="J22" s="76">
        <v>167433.047053302</v>
      </c>
      <c r="K22" s="76">
        <v>181095.495004558</v>
      </c>
      <c r="L22" s="76">
        <v>190595.08768862599</v>
      </c>
      <c r="M22" s="76">
        <v>177035.69741749601</v>
      </c>
      <c r="N22" s="76">
        <v>169951.98628521699</v>
      </c>
      <c r="O22" s="76">
        <v>189564.536482506</v>
      </c>
      <c r="P22" s="76">
        <v>223880.97077790499</v>
      </c>
    </row>
    <row r="23" spans="1:16" ht="14.4">
      <c r="A23" s="48" t="s">
        <v>13</v>
      </c>
      <c r="B23" s="48" t="s">
        <v>152</v>
      </c>
      <c r="C23" s="48" t="s">
        <v>153</v>
      </c>
      <c r="D23" s="48" t="s">
        <v>165</v>
      </c>
      <c r="E23" s="48" t="s">
        <v>16</v>
      </c>
      <c r="F23" s="75">
        <v>60489.000551402598</v>
      </c>
      <c r="G23" s="76">
        <v>68251.999862492099</v>
      </c>
      <c r="H23" s="76">
        <v>88739.999122917696</v>
      </c>
      <c r="I23" s="76">
        <v>119745.99996</v>
      </c>
      <c r="J23" s="76">
        <v>131944.34525419699</v>
      </c>
      <c r="K23" s="76">
        <v>142794.48280235101</v>
      </c>
      <c r="L23" s="76">
        <v>163375.22718385301</v>
      </c>
      <c r="M23" s="76">
        <v>173487.25619700999</v>
      </c>
      <c r="N23" s="76">
        <v>162196.32974940201</v>
      </c>
      <c r="O23" s="76">
        <v>156526.97576443799</v>
      </c>
      <c r="P23" s="76">
        <v>175605.69627450299</v>
      </c>
    </row>
    <row r="24" spans="1:16" ht="14.4">
      <c r="A24" s="48" t="s">
        <v>13</v>
      </c>
      <c r="B24" s="48" t="s">
        <v>152</v>
      </c>
      <c r="C24" s="48" t="s">
        <v>153</v>
      </c>
      <c r="D24" s="48" t="s">
        <v>183</v>
      </c>
      <c r="E24" s="48" t="s">
        <v>16</v>
      </c>
      <c r="F24" s="75">
        <v>53745.999649167097</v>
      </c>
      <c r="G24" s="76">
        <v>53634.000167250597</v>
      </c>
      <c r="H24" s="76">
        <v>61241.997845470898</v>
      </c>
      <c r="I24" s="76">
        <v>76104.999997100007</v>
      </c>
      <c r="J24" s="76">
        <v>87853.731119291901</v>
      </c>
      <c r="K24" s="76">
        <v>106104.42466015799</v>
      </c>
      <c r="L24" s="76">
        <v>126287.895245288</v>
      </c>
      <c r="M24" s="76">
        <v>146585.79435725999</v>
      </c>
      <c r="N24" s="76">
        <v>156552.57388626301</v>
      </c>
      <c r="O24" s="76">
        <v>147533.96615106301</v>
      </c>
      <c r="P24" s="76">
        <v>143313.743919311</v>
      </c>
    </row>
    <row r="25" spans="1:16" ht="14.4">
      <c r="A25" s="48" t="s">
        <v>13</v>
      </c>
      <c r="B25" s="48" t="s">
        <v>152</v>
      </c>
      <c r="C25" s="48" t="s">
        <v>153</v>
      </c>
      <c r="D25" s="48" t="s">
        <v>184</v>
      </c>
      <c r="E25" s="48" t="s">
        <v>16</v>
      </c>
      <c r="F25" s="75">
        <v>42773.000024259098</v>
      </c>
      <c r="G25" s="76">
        <v>43843.000512570099</v>
      </c>
      <c r="H25" s="76">
        <v>44678.999457508296</v>
      </c>
      <c r="I25" s="76">
        <v>48725.000029299998</v>
      </c>
      <c r="J25" s="76">
        <v>53191.095760550903</v>
      </c>
      <c r="K25" s="76">
        <v>62068.721150111603</v>
      </c>
      <c r="L25" s="76">
        <v>87967.370552364504</v>
      </c>
      <c r="M25" s="76">
        <v>106802.264621055</v>
      </c>
      <c r="N25" s="76">
        <v>125010.226044889</v>
      </c>
      <c r="O25" s="76">
        <v>134496.90354131701</v>
      </c>
      <c r="P25" s="76">
        <v>128045.242629456</v>
      </c>
    </row>
    <row r="26" spans="1:16" ht="14.4">
      <c r="A26" s="48" t="s">
        <v>13</v>
      </c>
      <c r="B26" s="48" t="s">
        <v>152</v>
      </c>
      <c r="C26" s="48" t="s">
        <v>153</v>
      </c>
      <c r="D26" s="48" t="s">
        <v>185</v>
      </c>
      <c r="E26" s="48" t="s">
        <v>16</v>
      </c>
      <c r="F26" s="75">
        <v>39150.001827394597</v>
      </c>
      <c r="G26" s="76">
        <v>46375.000099826102</v>
      </c>
      <c r="H26" s="76">
        <v>52931.001643883101</v>
      </c>
      <c r="I26" s="76">
        <v>51765.999982680303</v>
      </c>
      <c r="J26" s="76">
        <v>51254.795488782998</v>
      </c>
      <c r="K26" s="76">
        <v>53830.510348395997</v>
      </c>
      <c r="L26" s="76">
        <v>68113.424508693395</v>
      </c>
      <c r="M26" s="76">
        <v>98453.8038740388</v>
      </c>
      <c r="N26" s="76">
        <v>129831.97632506699</v>
      </c>
      <c r="O26" s="76">
        <v>160731.20670443701</v>
      </c>
      <c r="P26" s="76">
        <v>185124.162763459</v>
      </c>
    </row>
    <row r="27" spans="1:16" ht="14.4">
      <c r="A27" s="48" t="s">
        <v>13</v>
      </c>
      <c r="B27" s="48" t="s">
        <v>152</v>
      </c>
      <c r="C27" s="48" t="s">
        <v>186</v>
      </c>
      <c r="D27" s="48" t="s">
        <v>174</v>
      </c>
      <c r="E27" s="48" t="s">
        <v>16</v>
      </c>
      <c r="F27" s="75">
        <v>1347855.0047827901</v>
      </c>
      <c r="G27" s="76">
        <v>1404398.99193001</v>
      </c>
      <c r="H27" s="76">
        <v>1484114.00349927</v>
      </c>
      <c r="I27" s="76">
        <v>1573195.6206332401</v>
      </c>
      <c r="J27" s="76">
        <v>1586494.9171838399</v>
      </c>
      <c r="K27" s="76">
        <v>1619557.6516384899</v>
      </c>
      <c r="L27" s="76">
        <v>1672328.14579919</v>
      </c>
      <c r="M27" s="76">
        <v>1715872.7978222</v>
      </c>
      <c r="N27" s="76">
        <v>1763690.07356604</v>
      </c>
      <c r="O27" s="76">
        <v>1824340.0112362299</v>
      </c>
      <c r="P27" s="76">
        <v>1893478.1036628999</v>
      </c>
    </row>
    <row r="28" spans="1:16" ht="14.4">
      <c r="A28" s="48" t="s">
        <v>13</v>
      </c>
      <c r="B28" s="48" t="s">
        <v>152</v>
      </c>
      <c r="C28" s="48" t="s">
        <v>186</v>
      </c>
      <c r="D28" s="48" t="s">
        <v>321</v>
      </c>
      <c r="E28" s="48" t="s">
        <v>16</v>
      </c>
      <c r="F28" s="75">
        <v>97763.0007266998</v>
      </c>
      <c r="G28" s="76">
        <v>98984.997749328599</v>
      </c>
      <c r="H28" s="76">
        <v>101393.998503685</v>
      </c>
      <c r="I28" s="76">
        <v>100905.702716322</v>
      </c>
      <c r="J28" s="76">
        <v>95947.751988793694</v>
      </c>
      <c r="K28" s="76">
        <v>94831.521571280202</v>
      </c>
      <c r="L28" s="76">
        <v>95049.941924784303</v>
      </c>
      <c r="M28" s="76">
        <v>95291.261101086595</v>
      </c>
      <c r="N28" s="76">
        <v>97844.392065485401</v>
      </c>
      <c r="O28" s="76">
        <v>100849.94849199599</v>
      </c>
      <c r="P28" s="76">
        <v>104269.772831305</v>
      </c>
    </row>
    <row r="29" spans="1:16" ht="14.4">
      <c r="A29" s="48" t="s">
        <v>13</v>
      </c>
      <c r="B29" s="48" t="s">
        <v>152</v>
      </c>
      <c r="C29" s="48" t="s">
        <v>186</v>
      </c>
      <c r="D29" s="48" t="s">
        <v>322</v>
      </c>
      <c r="E29" s="48" t="s">
        <v>16</v>
      </c>
      <c r="F29" s="75">
        <v>94655.000925064101</v>
      </c>
      <c r="G29" s="76">
        <v>98908.997058868394</v>
      </c>
      <c r="H29" s="76">
        <v>101466.00008010901</v>
      </c>
      <c r="I29" s="76">
        <v>105007.763781998</v>
      </c>
      <c r="J29" s="76">
        <v>105142.751489324</v>
      </c>
      <c r="K29" s="76">
        <v>100864.4735207</v>
      </c>
      <c r="L29" s="76">
        <v>96222.669318259097</v>
      </c>
      <c r="M29" s="76">
        <v>95890.205625379196</v>
      </c>
      <c r="N29" s="76">
        <v>97134.334263761193</v>
      </c>
      <c r="O29" s="76">
        <v>101092.910181201</v>
      </c>
      <c r="P29" s="76">
        <v>105043.534085216</v>
      </c>
    </row>
    <row r="30" spans="1:16" ht="14.4">
      <c r="A30" s="48" t="s">
        <v>13</v>
      </c>
      <c r="B30" s="48" t="s">
        <v>152</v>
      </c>
      <c r="C30" s="48" t="s">
        <v>186</v>
      </c>
      <c r="D30" s="48" t="s">
        <v>175</v>
      </c>
      <c r="E30" s="48" t="s">
        <v>16</v>
      </c>
      <c r="F30" s="75">
        <v>102347.000956535</v>
      </c>
      <c r="G30" s="76">
        <v>98326.998233795195</v>
      </c>
      <c r="H30" s="76">
        <v>100951.001167297</v>
      </c>
      <c r="I30" s="76">
        <v>108584.53375373399</v>
      </c>
      <c r="J30" s="76">
        <v>107059.193974889</v>
      </c>
      <c r="K30" s="76">
        <v>106546.82095790299</v>
      </c>
      <c r="L30" s="76">
        <v>102573.375039427</v>
      </c>
      <c r="M30" s="76">
        <v>97467.488449992306</v>
      </c>
      <c r="N30" s="76">
        <v>97898.523124765794</v>
      </c>
      <c r="O30" s="76">
        <v>100265.26285507499</v>
      </c>
      <c r="P30" s="76">
        <v>104976.18843157899</v>
      </c>
    </row>
    <row r="31" spans="1:16" ht="14.4">
      <c r="A31" s="48" t="s">
        <v>13</v>
      </c>
      <c r="B31" s="48" t="s">
        <v>152</v>
      </c>
      <c r="C31" s="48" t="s">
        <v>186</v>
      </c>
      <c r="D31" s="48" t="s">
        <v>176</v>
      </c>
      <c r="E31" s="48" t="s">
        <v>16</v>
      </c>
      <c r="F31" s="75">
        <v>98747.999668121294</v>
      </c>
      <c r="G31" s="76">
        <v>99444.002270698504</v>
      </c>
      <c r="H31" s="76">
        <v>96586.001038551301</v>
      </c>
      <c r="I31" s="76">
        <v>101854.538447646</v>
      </c>
      <c r="J31" s="76">
        <v>103930.572943327</v>
      </c>
      <c r="K31" s="76">
        <v>106438.10331035301</v>
      </c>
      <c r="L31" s="76">
        <v>105430.55735459601</v>
      </c>
      <c r="M31" s="76">
        <v>101287.51202620599</v>
      </c>
      <c r="N31" s="76">
        <v>96617.071884260295</v>
      </c>
      <c r="O31" s="76">
        <v>98173.767148614803</v>
      </c>
      <c r="P31" s="76">
        <v>101629.093039981</v>
      </c>
    </row>
    <row r="32" spans="1:16" ht="14.4">
      <c r="A32" s="48" t="s">
        <v>13</v>
      </c>
      <c r="B32" s="48" t="s">
        <v>152</v>
      </c>
      <c r="C32" s="48" t="s">
        <v>186</v>
      </c>
      <c r="D32" s="48" t="s">
        <v>177</v>
      </c>
      <c r="E32" s="48" t="s">
        <v>16</v>
      </c>
      <c r="F32" s="75">
        <v>93931.000709533706</v>
      </c>
      <c r="G32" s="76">
        <v>93958.000063896194</v>
      </c>
      <c r="H32" s="76">
        <v>96391.0009860992</v>
      </c>
      <c r="I32" s="76">
        <v>92561.278490970697</v>
      </c>
      <c r="J32" s="76">
        <v>93876.454304177299</v>
      </c>
      <c r="K32" s="76">
        <v>100988.738916519</v>
      </c>
      <c r="L32" s="76">
        <v>106150.13535378101</v>
      </c>
      <c r="M32" s="76">
        <v>104619.95049334101</v>
      </c>
      <c r="N32" s="76">
        <v>101403.276855449</v>
      </c>
      <c r="O32" s="76">
        <v>99117.138486314798</v>
      </c>
      <c r="P32" s="76">
        <v>102447.10804794</v>
      </c>
    </row>
    <row r="33" spans="1:16" ht="14.4">
      <c r="A33" s="48" t="s">
        <v>13</v>
      </c>
      <c r="B33" s="48" t="s">
        <v>152</v>
      </c>
      <c r="C33" s="48" t="s">
        <v>186</v>
      </c>
      <c r="D33" s="48" t="s">
        <v>157</v>
      </c>
      <c r="E33" s="48" t="s">
        <v>16</v>
      </c>
      <c r="F33" s="75">
        <v>100878.99982929201</v>
      </c>
      <c r="G33" s="76">
        <v>109148.999214172</v>
      </c>
      <c r="H33" s="76">
        <v>113293.99931430801</v>
      </c>
      <c r="I33" s="76">
        <v>115904.33046765999</v>
      </c>
      <c r="J33" s="76">
        <v>108689.83869807801</v>
      </c>
      <c r="K33" s="76">
        <v>99360.842138172695</v>
      </c>
      <c r="L33" s="76">
        <v>109146.91219353399</v>
      </c>
      <c r="M33" s="76">
        <v>113048.388397018</v>
      </c>
      <c r="N33" s="76">
        <v>113058.439279342</v>
      </c>
      <c r="O33" s="76">
        <v>112907.54664777999</v>
      </c>
      <c r="P33" s="76">
        <v>112205.45274011399</v>
      </c>
    </row>
    <row r="34" spans="1:16" ht="14.4">
      <c r="A34" s="48" t="s">
        <v>13</v>
      </c>
      <c r="B34" s="48" t="s">
        <v>152</v>
      </c>
      <c r="C34" s="48" t="s">
        <v>186</v>
      </c>
      <c r="D34" s="48" t="s">
        <v>158</v>
      </c>
      <c r="E34" s="48" t="s">
        <v>16</v>
      </c>
      <c r="F34" s="75">
        <v>96105.998396873503</v>
      </c>
      <c r="G34" s="76">
        <v>100974.000930786</v>
      </c>
      <c r="H34" s="76">
        <v>115138.00024986301</v>
      </c>
      <c r="I34" s="76">
        <v>120477.98283536499</v>
      </c>
      <c r="J34" s="76">
        <v>120385.299622815</v>
      </c>
      <c r="K34" s="76">
        <v>120160.390408783</v>
      </c>
      <c r="L34" s="76">
        <v>103992.877037367</v>
      </c>
      <c r="M34" s="76">
        <v>112933.10880559499</v>
      </c>
      <c r="N34" s="76">
        <v>118197.241574391</v>
      </c>
      <c r="O34" s="76">
        <v>120514.043303439</v>
      </c>
      <c r="P34" s="76">
        <v>121822.531107595</v>
      </c>
    </row>
    <row r="35" spans="1:16" ht="14.4">
      <c r="A35" s="48" t="s">
        <v>13</v>
      </c>
      <c r="B35" s="48" t="s">
        <v>152</v>
      </c>
      <c r="C35" s="48" t="s">
        <v>186</v>
      </c>
      <c r="D35" s="48" t="s">
        <v>178</v>
      </c>
      <c r="E35" s="48" t="s">
        <v>16</v>
      </c>
      <c r="F35" s="75">
        <v>103795.002698898</v>
      </c>
      <c r="G35" s="76">
        <v>94287.997841834993</v>
      </c>
      <c r="H35" s="76">
        <v>102525.998830795</v>
      </c>
      <c r="I35" s="76">
        <v>119845.683796367</v>
      </c>
      <c r="J35" s="76">
        <v>121136.583973024</v>
      </c>
      <c r="K35" s="76">
        <v>122599.59832634901</v>
      </c>
      <c r="L35" s="76">
        <v>123930.096384441</v>
      </c>
      <c r="M35" s="76">
        <v>107284.67254179499</v>
      </c>
      <c r="N35" s="76">
        <v>117221.69123706799</v>
      </c>
      <c r="O35" s="76">
        <v>124048.046603688</v>
      </c>
      <c r="P35" s="76">
        <v>127302.357816028</v>
      </c>
    </row>
    <row r="36" spans="1:16" ht="14.4">
      <c r="A36" s="48" t="s">
        <v>13</v>
      </c>
      <c r="B36" s="48" t="s">
        <v>152</v>
      </c>
      <c r="C36" s="48" t="s">
        <v>186</v>
      </c>
      <c r="D36" s="48" t="s">
        <v>179</v>
      </c>
      <c r="E36" s="48" t="s">
        <v>16</v>
      </c>
      <c r="F36" s="75">
        <v>115360.00043153801</v>
      </c>
      <c r="G36" s="76">
        <v>100395.00272274</v>
      </c>
      <c r="H36" s="76">
        <v>94184.003829956098</v>
      </c>
      <c r="I36" s="76">
        <v>103669.615983297</v>
      </c>
      <c r="J36" s="76">
        <v>112641.556670875</v>
      </c>
      <c r="K36" s="76">
        <v>120727.660553851</v>
      </c>
      <c r="L36" s="76">
        <v>124312.11124634701</v>
      </c>
      <c r="M36" s="76">
        <v>125343.85703990101</v>
      </c>
      <c r="N36" s="76">
        <v>109666.094489189</v>
      </c>
      <c r="O36" s="76">
        <v>120780.398607711</v>
      </c>
      <c r="P36" s="76">
        <v>128422.78141059</v>
      </c>
    </row>
    <row r="37" spans="1:16" ht="14.4">
      <c r="A37" s="48" t="s">
        <v>13</v>
      </c>
      <c r="B37" s="48" t="s">
        <v>152</v>
      </c>
      <c r="C37" s="48" t="s">
        <v>186</v>
      </c>
      <c r="D37" s="48" t="s">
        <v>180</v>
      </c>
      <c r="E37" s="48" t="s">
        <v>16</v>
      </c>
      <c r="F37" s="75">
        <v>111064.000487328</v>
      </c>
      <c r="G37" s="76">
        <v>110942.998230457</v>
      </c>
      <c r="H37" s="76">
        <v>99430.998563766494</v>
      </c>
      <c r="I37" s="76">
        <v>96131.458590615395</v>
      </c>
      <c r="J37" s="76">
        <v>94589.525135559699</v>
      </c>
      <c r="K37" s="76">
        <v>104534.66266049699</v>
      </c>
      <c r="L37" s="76">
        <v>121302.63706854401</v>
      </c>
      <c r="M37" s="76">
        <v>124681.41295620499</v>
      </c>
      <c r="N37" s="76">
        <v>126453.46224476999</v>
      </c>
      <c r="O37" s="76">
        <v>111893.448997536</v>
      </c>
      <c r="P37" s="76">
        <v>123680.40487154599</v>
      </c>
    </row>
    <row r="38" spans="1:16" ht="14.4">
      <c r="A38" s="48" t="s">
        <v>13</v>
      </c>
      <c r="B38" s="48" t="s">
        <v>152</v>
      </c>
      <c r="C38" s="48" t="s">
        <v>186</v>
      </c>
      <c r="D38" s="48" t="s">
        <v>181</v>
      </c>
      <c r="E38" s="48" t="s">
        <v>16</v>
      </c>
      <c r="F38" s="75">
        <v>94515.999227762193</v>
      </c>
      <c r="G38" s="76">
        <v>107390.001296997</v>
      </c>
      <c r="H38" s="76">
        <v>108090.99704027201</v>
      </c>
      <c r="I38" s="76">
        <v>99422.316998920898</v>
      </c>
      <c r="J38" s="76">
        <v>99034.252985125204</v>
      </c>
      <c r="K38" s="76">
        <v>94328.636183979601</v>
      </c>
      <c r="L38" s="76">
        <v>103845.707703883</v>
      </c>
      <c r="M38" s="76">
        <v>120417.093917707</v>
      </c>
      <c r="N38" s="76">
        <v>124380.107573842</v>
      </c>
      <c r="O38" s="76">
        <v>126946.109501086</v>
      </c>
      <c r="P38" s="76">
        <v>113081.822531852</v>
      </c>
    </row>
    <row r="39" spans="1:16" ht="14.4">
      <c r="A39" s="48" t="s">
        <v>13</v>
      </c>
      <c r="B39" s="48" t="s">
        <v>152</v>
      </c>
      <c r="C39" s="48" t="s">
        <v>186</v>
      </c>
      <c r="D39" s="48" t="s">
        <v>161</v>
      </c>
      <c r="E39" s="48" t="s">
        <v>16</v>
      </c>
      <c r="F39" s="75">
        <v>75679.000645875902</v>
      </c>
      <c r="G39" s="76">
        <v>89742.998600006104</v>
      </c>
      <c r="H39" s="76">
        <v>103370.001405478</v>
      </c>
      <c r="I39" s="76">
        <v>107027.21940431801</v>
      </c>
      <c r="J39" s="76">
        <v>100542.41674673599</v>
      </c>
      <c r="K39" s="76">
        <v>96783.747963735499</v>
      </c>
      <c r="L39" s="76">
        <v>92789.361260796606</v>
      </c>
      <c r="M39" s="76">
        <v>102383.340809966</v>
      </c>
      <c r="N39" s="76">
        <v>119227.842422097</v>
      </c>
      <c r="O39" s="76">
        <v>123829.67526427101</v>
      </c>
      <c r="P39" s="76">
        <v>126897.034209213</v>
      </c>
    </row>
    <row r="40" spans="1:16" ht="14.4">
      <c r="A40" s="48" t="s">
        <v>13</v>
      </c>
      <c r="B40" s="48" t="s">
        <v>152</v>
      </c>
      <c r="C40" s="48" t="s">
        <v>186</v>
      </c>
      <c r="D40" s="48" t="s">
        <v>182</v>
      </c>
      <c r="E40" s="48" t="s">
        <v>16</v>
      </c>
      <c r="F40" s="75">
        <v>51424.000337719903</v>
      </c>
      <c r="G40" s="76">
        <v>70110.998123884201</v>
      </c>
      <c r="H40" s="76">
        <v>84011.000335216493</v>
      </c>
      <c r="I40" s="76">
        <v>97275.195466382502</v>
      </c>
      <c r="J40" s="76">
        <v>100819.44269859001</v>
      </c>
      <c r="K40" s="76">
        <v>101779.125320103</v>
      </c>
      <c r="L40" s="76">
        <v>94066.400310978599</v>
      </c>
      <c r="M40" s="76">
        <v>90618.4075747795</v>
      </c>
      <c r="N40" s="76">
        <v>100578.86964513701</v>
      </c>
      <c r="O40" s="76">
        <v>117722.11992985901</v>
      </c>
      <c r="P40" s="76">
        <v>122813.132604293</v>
      </c>
    </row>
    <row r="41" spans="1:16" ht="14.4">
      <c r="A41" s="48" t="s">
        <v>13</v>
      </c>
      <c r="B41" s="48" t="s">
        <v>152</v>
      </c>
      <c r="C41" s="48" t="s">
        <v>186</v>
      </c>
      <c r="D41" s="48" t="s">
        <v>164</v>
      </c>
      <c r="E41" s="48" t="s">
        <v>16</v>
      </c>
      <c r="F41" s="75">
        <v>34436.9992092252</v>
      </c>
      <c r="G41" s="76">
        <v>45718.998454511202</v>
      </c>
      <c r="H41" s="76">
        <v>63454.002052545497</v>
      </c>
      <c r="I41" s="76">
        <v>75874.000000999993</v>
      </c>
      <c r="J41" s="76">
        <v>80728.8655857454</v>
      </c>
      <c r="K41" s="76">
        <v>88353.467695487794</v>
      </c>
      <c r="L41" s="76">
        <v>93397.430850949604</v>
      </c>
      <c r="M41" s="76">
        <v>87091.289528358902</v>
      </c>
      <c r="N41" s="76">
        <v>84248.4463054714</v>
      </c>
      <c r="O41" s="76">
        <v>94387.537451823999</v>
      </c>
      <c r="P41" s="76">
        <v>110718.32494765399</v>
      </c>
    </row>
    <row r="42" spans="1:16" ht="14.4">
      <c r="A42" s="48" t="s">
        <v>13</v>
      </c>
      <c r="B42" s="48" t="s">
        <v>152</v>
      </c>
      <c r="C42" s="48" t="s">
        <v>186</v>
      </c>
      <c r="D42" s="48" t="s">
        <v>165</v>
      </c>
      <c r="E42" s="48" t="s">
        <v>16</v>
      </c>
      <c r="F42" s="75">
        <v>27142.999388277502</v>
      </c>
      <c r="G42" s="76">
        <v>30764.001712203</v>
      </c>
      <c r="H42" s="76">
        <v>40913.999542594</v>
      </c>
      <c r="I42" s="76">
        <v>55665.999900000003</v>
      </c>
      <c r="J42" s="76">
        <v>61280.371444342803</v>
      </c>
      <c r="K42" s="76">
        <v>66992.205092880598</v>
      </c>
      <c r="L42" s="76">
        <v>78534.435655120498</v>
      </c>
      <c r="M42" s="76">
        <v>83837.149224342895</v>
      </c>
      <c r="N42" s="76">
        <v>78775.6102515448</v>
      </c>
      <c r="O42" s="76">
        <v>76663.529425632005</v>
      </c>
      <c r="P42" s="76">
        <v>86472.941942665493</v>
      </c>
    </row>
    <row r="43" spans="1:16" ht="14.4">
      <c r="A43" s="48" t="s">
        <v>13</v>
      </c>
      <c r="B43" s="48" t="s">
        <v>152</v>
      </c>
      <c r="C43" s="48" t="s">
        <v>186</v>
      </c>
      <c r="D43" s="48" t="s">
        <v>183</v>
      </c>
      <c r="E43" s="48" t="s">
        <v>16</v>
      </c>
      <c r="F43" s="75">
        <v>22478.9998140186</v>
      </c>
      <c r="G43" s="76">
        <v>23141.000330448202</v>
      </c>
      <c r="H43" s="76">
        <v>26720.999225974101</v>
      </c>
      <c r="I43" s="76">
        <v>34286.999996799997</v>
      </c>
      <c r="J43" s="76">
        <v>39778.227943692</v>
      </c>
      <c r="K43" s="76">
        <v>48022.0413541362</v>
      </c>
      <c r="L43" s="76">
        <v>57830.085854775803</v>
      </c>
      <c r="M43" s="76">
        <v>68889.250544947397</v>
      </c>
      <c r="N43" s="76">
        <v>74041.315103100205</v>
      </c>
      <c r="O43" s="76">
        <v>70204.899522497406</v>
      </c>
      <c r="P43" s="76">
        <v>68823.010427523201</v>
      </c>
    </row>
    <row r="44" spans="1:16" ht="14.4">
      <c r="A44" s="48" t="s">
        <v>13</v>
      </c>
      <c r="B44" s="48" t="s">
        <v>152</v>
      </c>
      <c r="C44" s="48" t="s">
        <v>186</v>
      </c>
      <c r="D44" s="48" t="s">
        <v>184</v>
      </c>
      <c r="E44" s="48" t="s">
        <v>16</v>
      </c>
      <c r="F44" s="75">
        <v>16306.0004040599</v>
      </c>
      <c r="G44" s="76">
        <v>17378.999255597599</v>
      </c>
      <c r="H44" s="76">
        <v>18241.000261157798</v>
      </c>
      <c r="I44" s="76">
        <v>20347.00001</v>
      </c>
      <c r="J44" s="76">
        <v>22529.9550530919</v>
      </c>
      <c r="K44" s="76">
        <v>26750.780214468501</v>
      </c>
      <c r="L44" s="76">
        <v>38244.396762543402</v>
      </c>
      <c r="M44" s="76">
        <v>47076.0376756818</v>
      </c>
      <c r="N44" s="76">
        <v>56682.936641865999</v>
      </c>
      <c r="O44" s="76">
        <v>61468.475771958001</v>
      </c>
      <c r="P44" s="76">
        <v>58975.277945023001</v>
      </c>
    </row>
    <row r="45" spans="1:16" ht="14.4">
      <c r="A45" s="48" t="s">
        <v>13</v>
      </c>
      <c r="B45" s="48" t="s">
        <v>152</v>
      </c>
      <c r="C45" s="48" t="s">
        <v>186</v>
      </c>
      <c r="D45" s="48" t="s">
        <v>185</v>
      </c>
      <c r="E45" s="48" t="s">
        <v>16</v>
      </c>
      <c r="F45" s="75">
        <v>11223.0009259656</v>
      </c>
      <c r="G45" s="76">
        <v>14779.9998397822</v>
      </c>
      <c r="H45" s="76">
        <v>17951.001071604001</v>
      </c>
      <c r="I45" s="76">
        <v>18353.999991840199</v>
      </c>
      <c r="J45" s="76">
        <v>18381.8559256507</v>
      </c>
      <c r="K45" s="76">
        <v>19494.835449297501</v>
      </c>
      <c r="L45" s="76">
        <v>25509.014479057099</v>
      </c>
      <c r="M45" s="76">
        <v>37712.371109895299</v>
      </c>
      <c r="N45" s="76">
        <v>50260.418604506303</v>
      </c>
      <c r="O45" s="76">
        <v>63475.153045751402</v>
      </c>
      <c r="P45" s="76">
        <v>73897.334672778394</v>
      </c>
    </row>
    <row r="46" spans="1:16" ht="14.4">
      <c r="A46" s="48" t="s">
        <v>13</v>
      </c>
      <c r="B46" s="48" t="s">
        <v>152</v>
      </c>
      <c r="C46" s="48" t="s">
        <v>187</v>
      </c>
      <c r="D46" s="48" t="s">
        <v>174</v>
      </c>
      <c r="E46" s="48" t="s">
        <v>16</v>
      </c>
      <c r="F46" s="75">
        <v>1388720.00338207</v>
      </c>
      <c r="G46" s="76">
        <v>1450722.0057663501</v>
      </c>
      <c r="H46" s="76">
        <v>1524545.00810243</v>
      </c>
      <c r="I46" s="76">
        <v>1589925.62142062</v>
      </c>
      <c r="J46" s="76">
        <v>1603421.9359233601</v>
      </c>
      <c r="K46" s="76">
        <v>1636716.87251568</v>
      </c>
      <c r="L46" s="76">
        <v>1692104.1969886799</v>
      </c>
      <c r="M46" s="76">
        <v>1739760.8246430701</v>
      </c>
      <c r="N46" s="76">
        <v>1791212.2008165601</v>
      </c>
      <c r="O46" s="76">
        <v>1855187.38634598</v>
      </c>
      <c r="P46" s="76">
        <v>1926952.566386</v>
      </c>
    </row>
    <row r="47" spans="1:16" ht="14.4">
      <c r="A47" s="48" t="s">
        <v>13</v>
      </c>
      <c r="B47" s="48" t="s">
        <v>152</v>
      </c>
      <c r="C47" s="48" t="s">
        <v>187</v>
      </c>
      <c r="D47" s="48" t="s">
        <v>321</v>
      </c>
      <c r="E47" s="48" t="s">
        <v>16</v>
      </c>
      <c r="F47" s="75">
        <v>94327.001333236694</v>
      </c>
      <c r="G47" s="76">
        <v>95479.002952575698</v>
      </c>
      <c r="H47" s="76">
        <v>97512.000918388396</v>
      </c>
      <c r="I47" s="76">
        <v>96619.739918016901</v>
      </c>
      <c r="J47" s="76">
        <v>92138.851233244699</v>
      </c>
      <c r="K47" s="76">
        <v>91371.014546153805</v>
      </c>
      <c r="L47" s="76">
        <v>91506.228495159405</v>
      </c>
      <c r="M47" s="76">
        <v>91712.126134965103</v>
      </c>
      <c r="N47" s="76">
        <v>94232.183716089799</v>
      </c>
      <c r="O47" s="76">
        <v>97199.008754704802</v>
      </c>
      <c r="P47" s="76">
        <v>100539.96465301</v>
      </c>
    </row>
    <row r="48" spans="1:16" ht="14.4">
      <c r="A48" s="48" t="s">
        <v>13</v>
      </c>
      <c r="B48" s="48" t="s">
        <v>152</v>
      </c>
      <c r="C48" s="48" t="s">
        <v>187</v>
      </c>
      <c r="D48" s="48" t="s">
        <v>322</v>
      </c>
      <c r="E48" s="48" t="s">
        <v>16</v>
      </c>
      <c r="F48" s="75">
        <v>90849.998950958194</v>
      </c>
      <c r="G48" s="76">
        <v>95471.999645233198</v>
      </c>
      <c r="H48" s="76">
        <v>97975.002765655503</v>
      </c>
      <c r="I48" s="76">
        <v>100275.608762613</v>
      </c>
      <c r="J48" s="76">
        <v>100737.140252962</v>
      </c>
      <c r="K48" s="76">
        <v>96520.420830515897</v>
      </c>
      <c r="L48" s="76">
        <v>92761.649868688197</v>
      </c>
      <c r="M48" s="76">
        <v>92389.073633031294</v>
      </c>
      <c r="N48" s="76">
        <v>93473.7032340156</v>
      </c>
      <c r="O48" s="76">
        <v>97267.954160178895</v>
      </c>
      <c r="P48" s="76">
        <v>101097.680524607</v>
      </c>
    </row>
    <row r="49" spans="1:16" ht="14.4">
      <c r="A49" s="48" t="s">
        <v>13</v>
      </c>
      <c r="B49" s="48" t="s">
        <v>152</v>
      </c>
      <c r="C49" s="48" t="s">
        <v>187</v>
      </c>
      <c r="D49" s="48" t="s">
        <v>175</v>
      </c>
      <c r="E49" s="48" t="s">
        <v>16</v>
      </c>
      <c r="F49" s="75">
        <v>96889.002084732099</v>
      </c>
      <c r="G49" s="76">
        <v>94059.998512268096</v>
      </c>
      <c r="H49" s="76">
        <v>97200.9983062744</v>
      </c>
      <c r="I49" s="76">
        <v>104232.560067882</v>
      </c>
      <c r="J49" s="76">
        <v>102160.51189431699</v>
      </c>
      <c r="K49" s="76">
        <v>102063.742901397</v>
      </c>
      <c r="L49" s="76">
        <v>98077.880702101902</v>
      </c>
      <c r="M49" s="76">
        <v>93922.134329671506</v>
      </c>
      <c r="N49" s="76">
        <v>94289.065860846793</v>
      </c>
      <c r="O49" s="76">
        <v>96410.202271627495</v>
      </c>
      <c r="P49" s="76">
        <v>100902.68578533499</v>
      </c>
    </row>
    <row r="50" spans="1:16" ht="14.4">
      <c r="A50" s="48" t="s">
        <v>13</v>
      </c>
      <c r="B50" s="48" t="s">
        <v>152</v>
      </c>
      <c r="C50" s="48" t="s">
        <v>187</v>
      </c>
      <c r="D50" s="48" t="s">
        <v>176</v>
      </c>
      <c r="E50" s="48" t="s">
        <v>16</v>
      </c>
      <c r="F50" s="75">
        <v>95031.000733375593</v>
      </c>
      <c r="G50" s="76">
        <v>94427.9993772507</v>
      </c>
      <c r="H50" s="76">
        <v>92810.000181198106</v>
      </c>
      <c r="I50" s="76">
        <v>97930.608716179093</v>
      </c>
      <c r="J50" s="76">
        <v>100173.025255632</v>
      </c>
      <c r="K50" s="76">
        <v>101827.08421402299</v>
      </c>
      <c r="L50" s="76">
        <v>101043.511950769</v>
      </c>
      <c r="M50" s="76">
        <v>96908.672326729706</v>
      </c>
      <c r="N50" s="76">
        <v>93131.694150778494</v>
      </c>
      <c r="O50" s="76">
        <v>94716.776738672997</v>
      </c>
      <c r="P50" s="76">
        <v>98095.031666765601</v>
      </c>
    </row>
    <row r="51" spans="1:16" ht="14.4">
      <c r="A51" s="48" t="s">
        <v>13</v>
      </c>
      <c r="B51" s="48" t="s">
        <v>152</v>
      </c>
      <c r="C51" s="48" t="s">
        <v>187</v>
      </c>
      <c r="D51" s="48" t="s">
        <v>177</v>
      </c>
      <c r="E51" s="48" t="s">
        <v>16</v>
      </c>
      <c r="F51" s="75">
        <v>93694.000720977798</v>
      </c>
      <c r="G51" s="76">
        <v>94767.999291419997</v>
      </c>
      <c r="H51" s="76">
        <v>94593.999624252305</v>
      </c>
      <c r="I51" s="76">
        <v>93436.493134894699</v>
      </c>
      <c r="J51" s="76">
        <v>93788.856320629304</v>
      </c>
      <c r="K51" s="76">
        <v>100289.899692993</v>
      </c>
      <c r="L51" s="76">
        <v>104243.56357881401</v>
      </c>
      <c r="M51" s="76">
        <v>102704.61450760601</v>
      </c>
      <c r="N51" s="76">
        <v>99700.403055829098</v>
      </c>
      <c r="O51" s="76">
        <v>98826.464204315998</v>
      </c>
      <c r="P51" s="76">
        <v>102498.165487709</v>
      </c>
    </row>
    <row r="52" spans="1:16" ht="14.4">
      <c r="A52" s="48" t="s">
        <v>13</v>
      </c>
      <c r="B52" s="48" t="s">
        <v>152</v>
      </c>
      <c r="C52" s="48" t="s">
        <v>187</v>
      </c>
      <c r="D52" s="48" t="s">
        <v>157</v>
      </c>
      <c r="E52" s="48" t="s">
        <v>16</v>
      </c>
      <c r="F52" s="75">
        <v>100586.998820305</v>
      </c>
      <c r="G52" s="76">
        <v>111650.000214577</v>
      </c>
      <c r="H52" s="76">
        <v>111827.99816131601</v>
      </c>
      <c r="I52" s="76">
        <v>112664.204953313</v>
      </c>
      <c r="J52" s="76">
        <v>107813.996566841</v>
      </c>
      <c r="K52" s="76">
        <v>100495.073454621</v>
      </c>
      <c r="L52" s="76">
        <v>108578.490634235</v>
      </c>
      <c r="M52" s="76">
        <v>111226.606376336</v>
      </c>
      <c r="N52" s="76">
        <v>111170.31359947201</v>
      </c>
      <c r="O52" s="76">
        <v>111424.778592355</v>
      </c>
      <c r="P52" s="76">
        <v>112264.60777077</v>
      </c>
    </row>
    <row r="53" spans="1:16" ht="14.4">
      <c r="A53" s="48" t="s">
        <v>13</v>
      </c>
      <c r="B53" s="48" t="s">
        <v>152</v>
      </c>
      <c r="C53" s="48" t="s">
        <v>187</v>
      </c>
      <c r="D53" s="48" t="s">
        <v>158</v>
      </c>
      <c r="E53" s="48" t="s">
        <v>16</v>
      </c>
      <c r="F53" s="75">
        <v>95464.999556541399</v>
      </c>
      <c r="G53" s="76">
        <v>100141.997933388</v>
      </c>
      <c r="H53" s="76">
        <v>115495.002031326</v>
      </c>
      <c r="I53" s="76">
        <v>116988.86919142499</v>
      </c>
      <c r="J53" s="76">
        <v>115866.53943372201</v>
      </c>
      <c r="K53" s="76">
        <v>116111.068113285</v>
      </c>
      <c r="L53" s="76">
        <v>104873.26191112401</v>
      </c>
      <c r="M53" s="76">
        <v>112192.00420328599</v>
      </c>
      <c r="N53" s="76">
        <v>116007.79938230899</v>
      </c>
      <c r="O53" s="76">
        <v>118121.765050908</v>
      </c>
      <c r="P53" s="76">
        <v>119744.68066625101</v>
      </c>
    </row>
    <row r="54" spans="1:16" ht="14.4">
      <c r="A54" s="48" t="s">
        <v>13</v>
      </c>
      <c r="B54" s="48" t="s">
        <v>152</v>
      </c>
      <c r="C54" s="48" t="s">
        <v>187</v>
      </c>
      <c r="D54" s="48" t="s">
        <v>178</v>
      </c>
      <c r="E54" s="48" t="s">
        <v>16</v>
      </c>
      <c r="F54" s="75">
        <v>103483.002960682</v>
      </c>
      <c r="G54" s="76">
        <v>93777.001976966902</v>
      </c>
      <c r="H54" s="76">
        <v>100851.0004282</v>
      </c>
      <c r="I54" s="76">
        <v>117372.696259727</v>
      </c>
      <c r="J54" s="76">
        <v>118274.485135047</v>
      </c>
      <c r="K54" s="76">
        <v>118960.725120779</v>
      </c>
      <c r="L54" s="76">
        <v>119697.60939463601</v>
      </c>
      <c r="M54" s="76">
        <v>107934.338658001</v>
      </c>
      <c r="N54" s="76">
        <v>116227.18189200701</v>
      </c>
      <c r="O54" s="76">
        <v>121593.02962235401</v>
      </c>
      <c r="P54" s="76">
        <v>124585.313929771</v>
      </c>
    </row>
    <row r="55" spans="1:16" ht="14.4">
      <c r="A55" s="48" t="s">
        <v>13</v>
      </c>
      <c r="B55" s="48" t="s">
        <v>152</v>
      </c>
      <c r="C55" s="48" t="s">
        <v>187</v>
      </c>
      <c r="D55" s="48" t="s">
        <v>179</v>
      </c>
      <c r="E55" s="48" t="s">
        <v>16</v>
      </c>
      <c r="F55" s="75">
        <v>115515.998601913</v>
      </c>
      <c r="G55" s="76">
        <v>101561.998963356</v>
      </c>
      <c r="H55" s="76">
        <v>93563.001990318298</v>
      </c>
      <c r="I55" s="76">
        <v>100417.59167435599</v>
      </c>
      <c r="J55" s="76">
        <v>110002.40023821</v>
      </c>
      <c r="K55" s="76">
        <v>118623.213983826</v>
      </c>
      <c r="L55" s="76">
        <v>120892.94377777301</v>
      </c>
      <c r="M55" s="76">
        <v>121310.082939019</v>
      </c>
      <c r="N55" s="76">
        <v>110461.568196108</v>
      </c>
      <c r="O55" s="76">
        <v>119945.838868081</v>
      </c>
      <c r="P55" s="76">
        <v>126138.68557712001</v>
      </c>
    </row>
    <row r="56" spans="1:16" ht="14.4">
      <c r="A56" s="48" t="s">
        <v>13</v>
      </c>
      <c r="B56" s="48" t="s">
        <v>152</v>
      </c>
      <c r="C56" s="48" t="s">
        <v>187</v>
      </c>
      <c r="D56" s="48" t="s">
        <v>180</v>
      </c>
      <c r="E56" s="48" t="s">
        <v>16</v>
      </c>
      <c r="F56" s="75">
        <v>111766.002982855</v>
      </c>
      <c r="G56" s="76">
        <v>112707.00293779399</v>
      </c>
      <c r="H56" s="76">
        <v>100560.99915504501</v>
      </c>
      <c r="I56" s="76">
        <v>93541.4209299051</v>
      </c>
      <c r="J56" s="76">
        <v>91354.971822725405</v>
      </c>
      <c r="K56" s="76">
        <v>101184.799523639</v>
      </c>
      <c r="L56" s="76">
        <v>119324.789287247</v>
      </c>
      <c r="M56" s="76">
        <v>121416.174782838</v>
      </c>
      <c r="N56" s="76">
        <v>122515.78957379</v>
      </c>
      <c r="O56" s="76">
        <v>112662.49331339401</v>
      </c>
      <c r="P56" s="76">
        <v>122784.335185213</v>
      </c>
    </row>
    <row r="57" spans="1:16" ht="14.4">
      <c r="A57" s="48" t="s">
        <v>13</v>
      </c>
      <c r="B57" s="48" t="s">
        <v>152</v>
      </c>
      <c r="C57" s="48" t="s">
        <v>187</v>
      </c>
      <c r="D57" s="48" t="s">
        <v>181</v>
      </c>
      <c r="E57" s="48" t="s">
        <v>16</v>
      </c>
      <c r="F57" s="75">
        <v>97512.996494770006</v>
      </c>
      <c r="G57" s="76">
        <v>109722.00462222099</v>
      </c>
      <c r="H57" s="76">
        <v>110658.00553560301</v>
      </c>
      <c r="I57" s="76">
        <v>98460.336221660196</v>
      </c>
      <c r="J57" s="76">
        <v>97605.170296694894</v>
      </c>
      <c r="K57" s="76">
        <v>92286.399888179105</v>
      </c>
      <c r="L57" s="76">
        <v>101051.41007114601</v>
      </c>
      <c r="M57" s="76">
        <v>119022.944837273</v>
      </c>
      <c r="N57" s="76">
        <v>121695.685354823</v>
      </c>
      <c r="O57" s="76">
        <v>123545.23302118199</v>
      </c>
      <c r="P57" s="76">
        <v>114276.64302643199</v>
      </c>
    </row>
    <row r="58" spans="1:16" ht="14.4">
      <c r="A58" s="48" t="s">
        <v>13</v>
      </c>
      <c r="B58" s="48" t="s">
        <v>152</v>
      </c>
      <c r="C58" s="48" t="s">
        <v>187</v>
      </c>
      <c r="D58" s="48" t="s">
        <v>161</v>
      </c>
      <c r="E58" s="48" t="s">
        <v>16</v>
      </c>
      <c r="F58" s="75">
        <v>79800.999999046297</v>
      </c>
      <c r="G58" s="76">
        <v>94269.999921321898</v>
      </c>
      <c r="H58" s="76">
        <v>106592.000484467</v>
      </c>
      <c r="I58" s="76">
        <v>107572.26427955501</v>
      </c>
      <c r="J58" s="76">
        <v>101000.624188762</v>
      </c>
      <c r="K58" s="76">
        <v>96813.020765554</v>
      </c>
      <c r="L58" s="76">
        <v>91706.6610421839</v>
      </c>
      <c r="M58" s="76">
        <v>100500.500308765</v>
      </c>
      <c r="N58" s="76">
        <v>118816.614448874</v>
      </c>
      <c r="O58" s="76">
        <v>122151.296057136</v>
      </c>
      <c r="P58" s="76">
        <v>124474.240463637</v>
      </c>
    </row>
    <row r="59" spans="1:16" ht="14.4">
      <c r="A59" s="48" t="s">
        <v>13</v>
      </c>
      <c r="B59" s="48" t="s">
        <v>152</v>
      </c>
      <c r="C59" s="48" t="s">
        <v>187</v>
      </c>
      <c r="D59" s="48" t="s">
        <v>182</v>
      </c>
      <c r="E59" s="48" t="s">
        <v>16</v>
      </c>
      <c r="F59" s="75">
        <v>55021.998241543799</v>
      </c>
      <c r="G59" s="76">
        <v>75600.000381469697</v>
      </c>
      <c r="H59" s="76">
        <v>90206.998139619798</v>
      </c>
      <c r="I59" s="76">
        <v>99785.227140651201</v>
      </c>
      <c r="J59" s="76">
        <v>103527.624560973</v>
      </c>
      <c r="K59" s="76">
        <v>103890.105321412</v>
      </c>
      <c r="L59" s="76">
        <v>95522.554698422799</v>
      </c>
      <c r="M59" s="76">
        <v>90762.833221913403</v>
      </c>
      <c r="N59" s="76">
        <v>99955.832967268507</v>
      </c>
      <c r="O59" s="76">
        <v>118668.552264966</v>
      </c>
      <c r="P59" s="76">
        <v>122467.605220385</v>
      </c>
    </row>
    <row r="60" spans="1:16" ht="14.4">
      <c r="A60" s="48" t="s">
        <v>13</v>
      </c>
      <c r="B60" s="48" t="s">
        <v>152</v>
      </c>
      <c r="C60" s="48" t="s">
        <v>187</v>
      </c>
      <c r="D60" s="48" t="s">
        <v>164</v>
      </c>
      <c r="E60" s="48" t="s">
        <v>16</v>
      </c>
      <c r="F60" s="75">
        <v>39769.000381231301</v>
      </c>
      <c r="G60" s="76">
        <v>51044.999532401598</v>
      </c>
      <c r="H60" s="76">
        <v>70933.002412319198</v>
      </c>
      <c r="I60" s="76">
        <v>82940.000100000005</v>
      </c>
      <c r="J60" s="76">
        <v>86704.181467556104</v>
      </c>
      <c r="K60" s="76">
        <v>92742.027309070603</v>
      </c>
      <c r="L60" s="76">
        <v>97197.656837675997</v>
      </c>
      <c r="M60" s="76">
        <v>89944.407889137001</v>
      </c>
      <c r="N60" s="76">
        <v>85703.539979745299</v>
      </c>
      <c r="O60" s="76">
        <v>95176.9990306822</v>
      </c>
      <c r="P60" s="76">
        <v>113162.645830251</v>
      </c>
    </row>
    <row r="61" spans="1:16" ht="14.4">
      <c r="A61" s="48" t="s">
        <v>13</v>
      </c>
      <c r="B61" s="48" t="s">
        <v>152</v>
      </c>
      <c r="C61" s="48" t="s">
        <v>187</v>
      </c>
      <c r="D61" s="48" t="s">
        <v>165</v>
      </c>
      <c r="E61" s="48" t="s">
        <v>16</v>
      </c>
      <c r="F61" s="75">
        <v>33346.001163125002</v>
      </c>
      <c r="G61" s="76">
        <v>37487.998150289102</v>
      </c>
      <c r="H61" s="76">
        <v>47825.999580323703</v>
      </c>
      <c r="I61" s="76">
        <v>64080.000059999998</v>
      </c>
      <c r="J61" s="76">
        <v>70663.973809854506</v>
      </c>
      <c r="K61" s="76">
        <v>75802.277709470305</v>
      </c>
      <c r="L61" s="76">
        <v>84840.791528732094</v>
      </c>
      <c r="M61" s="76">
        <v>89650.106972666807</v>
      </c>
      <c r="N61" s="76">
        <v>83420.719497857004</v>
      </c>
      <c r="O61" s="76">
        <v>79863.446338805705</v>
      </c>
      <c r="P61" s="76">
        <v>89132.754331837801</v>
      </c>
    </row>
    <row r="62" spans="1:16" ht="14.4">
      <c r="A62" s="48" t="s">
        <v>13</v>
      </c>
      <c r="B62" s="48" t="s">
        <v>152</v>
      </c>
      <c r="C62" s="48" t="s">
        <v>187</v>
      </c>
      <c r="D62" s="48" t="s">
        <v>183</v>
      </c>
      <c r="E62" s="48" t="s">
        <v>16</v>
      </c>
      <c r="F62" s="75">
        <v>31266.999835148501</v>
      </c>
      <c r="G62" s="76">
        <v>30492.999836802501</v>
      </c>
      <c r="H62" s="76">
        <v>34520.998619496801</v>
      </c>
      <c r="I62" s="76">
        <v>41818.000000300002</v>
      </c>
      <c r="J62" s="76">
        <v>48075.503175599901</v>
      </c>
      <c r="K62" s="76">
        <v>58082.383306021897</v>
      </c>
      <c r="L62" s="76">
        <v>68457.809390512295</v>
      </c>
      <c r="M62" s="76">
        <v>77696.543812312506</v>
      </c>
      <c r="N62" s="76">
        <v>82511.258783163197</v>
      </c>
      <c r="O62" s="76">
        <v>77329.066628565095</v>
      </c>
      <c r="P62" s="76">
        <v>74490.733491788007</v>
      </c>
    </row>
    <row r="63" spans="1:16" ht="14.4">
      <c r="A63" s="48" t="s">
        <v>13</v>
      </c>
      <c r="B63" s="48" t="s">
        <v>152</v>
      </c>
      <c r="C63" s="48" t="s">
        <v>187</v>
      </c>
      <c r="D63" s="48" t="s">
        <v>184</v>
      </c>
      <c r="E63" s="48" t="s">
        <v>16</v>
      </c>
      <c r="F63" s="75">
        <v>26466.9996201992</v>
      </c>
      <c r="G63" s="76">
        <v>26464.001256972599</v>
      </c>
      <c r="H63" s="76">
        <v>26437.9991963506</v>
      </c>
      <c r="I63" s="76">
        <v>28378.000019300001</v>
      </c>
      <c r="J63" s="76">
        <v>30661.140707459101</v>
      </c>
      <c r="K63" s="76">
        <v>35317.940935643099</v>
      </c>
      <c r="L63" s="76">
        <v>49722.973789821102</v>
      </c>
      <c r="M63" s="76">
        <v>59726.226945372902</v>
      </c>
      <c r="N63" s="76">
        <v>68327.289403022602</v>
      </c>
      <c r="O63" s="76">
        <v>73028.427769359099</v>
      </c>
      <c r="P63" s="76">
        <v>69069.964684432707</v>
      </c>
    </row>
    <row r="64" spans="1:16" ht="14.4">
      <c r="A64" s="48" t="s">
        <v>13</v>
      </c>
      <c r="B64" s="48" t="s">
        <v>152</v>
      </c>
      <c r="C64" s="48" t="s">
        <v>187</v>
      </c>
      <c r="D64" s="48" t="s">
        <v>185</v>
      </c>
      <c r="E64" s="48" t="s">
        <v>16</v>
      </c>
      <c r="F64" s="75">
        <v>27927.000901429001</v>
      </c>
      <c r="G64" s="76">
        <v>31595.0002600439</v>
      </c>
      <c r="H64" s="76">
        <v>34980.000572279103</v>
      </c>
      <c r="I64" s="76">
        <v>33411.999990840101</v>
      </c>
      <c r="J64" s="76">
        <v>32872.939563132299</v>
      </c>
      <c r="K64" s="76">
        <v>34335.674899098398</v>
      </c>
      <c r="L64" s="76">
        <v>42604.410029636303</v>
      </c>
      <c r="M64" s="76">
        <v>60741.432764143501</v>
      </c>
      <c r="N64" s="76">
        <v>79571.557720560799</v>
      </c>
      <c r="O64" s="76">
        <v>97256.053658686098</v>
      </c>
      <c r="P64" s="76">
        <v>111226.828090681</v>
      </c>
    </row>
    <row r="65" spans="1:16" ht="14.4">
      <c r="A65" s="48" t="s">
        <v>13</v>
      </c>
      <c r="B65" s="48" t="s">
        <v>167</v>
      </c>
      <c r="C65" s="48" t="s">
        <v>153</v>
      </c>
      <c r="D65" s="48" t="s">
        <v>174</v>
      </c>
      <c r="E65" s="48" t="s">
        <v>16</v>
      </c>
      <c r="F65" s="75">
        <v>2178958.00361596</v>
      </c>
      <c r="G65" s="76">
        <v>2178718.9958840599</v>
      </c>
      <c r="H65" s="76">
        <v>2223253.0118003502</v>
      </c>
      <c r="I65" s="76">
        <v>2256119.9245983399</v>
      </c>
      <c r="J65" s="76">
        <v>2243862.4697408401</v>
      </c>
      <c r="K65" s="76">
        <v>2242758.4637227901</v>
      </c>
      <c r="L65" s="76">
        <v>2230215.4383515702</v>
      </c>
      <c r="M65" s="76">
        <v>2199060.7256091698</v>
      </c>
      <c r="N65" s="76">
        <v>2164132.5283306399</v>
      </c>
      <c r="O65" s="76">
        <v>2135673.3516971199</v>
      </c>
      <c r="P65" s="76">
        <v>2111349.49393286</v>
      </c>
    </row>
    <row r="66" spans="1:16" ht="14.4">
      <c r="A66" s="48" t="s">
        <v>13</v>
      </c>
      <c r="B66" s="48" t="s">
        <v>167</v>
      </c>
      <c r="C66" s="48" t="s">
        <v>153</v>
      </c>
      <c r="D66" s="48" t="s">
        <v>321</v>
      </c>
      <c r="E66" s="48" t="s">
        <v>16</v>
      </c>
      <c r="F66" s="75">
        <v>123129.000663757</v>
      </c>
      <c r="G66" s="76">
        <v>114181.000709534</v>
      </c>
      <c r="H66" s="76">
        <v>115477.998733521</v>
      </c>
      <c r="I66" s="76">
        <v>112952.09903016</v>
      </c>
      <c r="J66" s="76">
        <v>108192.114114329</v>
      </c>
      <c r="K66" s="76">
        <v>103834.905714509</v>
      </c>
      <c r="L66" s="76">
        <v>95019.211359868597</v>
      </c>
      <c r="M66" s="76">
        <v>86580.641230867594</v>
      </c>
      <c r="N66" s="76">
        <v>82569.957716858698</v>
      </c>
      <c r="O66" s="76">
        <v>81280.302747419395</v>
      </c>
      <c r="P66" s="76">
        <v>81323.983132240101</v>
      </c>
    </row>
    <row r="67" spans="1:16" ht="14.4">
      <c r="A67" s="48" t="s">
        <v>13</v>
      </c>
      <c r="B67" s="48" t="s">
        <v>167</v>
      </c>
      <c r="C67" s="48" t="s">
        <v>153</v>
      </c>
      <c r="D67" s="48" t="s">
        <v>322</v>
      </c>
      <c r="E67" s="48" t="s">
        <v>16</v>
      </c>
      <c r="F67" s="75">
        <v>128296.999931335</v>
      </c>
      <c r="G67" s="76">
        <v>122091.996192932</v>
      </c>
      <c r="H67" s="76">
        <v>115300.004005432</v>
      </c>
      <c r="I67" s="76">
        <v>115958.02729230899</v>
      </c>
      <c r="J67" s="76">
        <v>114534.933158653</v>
      </c>
      <c r="K67" s="76">
        <v>110958.19503267101</v>
      </c>
      <c r="L67" s="76">
        <v>104331.90393273901</v>
      </c>
      <c r="M67" s="76">
        <v>94767.572091666603</v>
      </c>
      <c r="N67" s="76">
        <v>87500.740495035294</v>
      </c>
      <c r="O67" s="76">
        <v>85056.692659096501</v>
      </c>
      <c r="P67" s="76">
        <v>84696.066012989802</v>
      </c>
    </row>
    <row r="68" spans="1:16" ht="14.4">
      <c r="A68" s="48" t="s">
        <v>13</v>
      </c>
      <c r="B68" s="48" t="s">
        <v>167</v>
      </c>
      <c r="C68" s="48" t="s">
        <v>153</v>
      </c>
      <c r="D68" s="48" t="s">
        <v>175</v>
      </c>
      <c r="E68" s="48" t="s">
        <v>16</v>
      </c>
      <c r="F68" s="75">
        <v>143391.00360870399</v>
      </c>
      <c r="G68" s="76">
        <v>129441.997528076</v>
      </c>
      <c r="H68" s="76">
        <v>122838.99974823</v>
      </c>
      <c r="I68" s="76">
        <v>120795.818693074</v>
      </c>
      <c r="J68" s="76">
        <v>117622.069056352</v>
      </c>
      <c r="K68" s="76">
        <v>117210.85782244299</v>
      </c>
      <c r="L68" s="76">
        <v>111782.744576468</v>
      </c>
      <c r="M68" s="76">
        <v>104536.889074918</v>
      </c>
      <c r="N68" s="76">
        <v>95905.557256461805</v>
      </c>
      <c r="O68" s="76">
        <v>89902.197962901395</v>
      </c>
      <c r="P68" s="76">
        <v>88206.268385439995</v>
      </c>
    </row>
    <row r="69" spans="1:16" ht="14.4">
      <c r="A69" s="48" t="s">
        <v>13</v>
      </c>
      <c r="B69" s="48" t="s">
        <v>167</v>
      </c>
      <c r="C69" s="48" t="s">
        <v>153</v>
      </c>
      <c r="D69" s="48" t="s">
        <v>176</v>
      </c>
      <c r="E69" s="48" t="s">
        <v>16</v>
      </c>
      <c r="F69" s="75">
        <v>141871.99974060099</v>
      </c>
      <c r="G69" s="76">
        <v>132761.002540588</v>
      </c>
      <c r="H69" s="76">
        <v>124964.00165557901</v>
      </c>
      <c r="I69" s="76">
        <v>121652.858558733</v>
      </c>
      <c r="J69" s="76">
        <v>119135.043973854</v>
      </c>
      <c r="K69" s="76">
        <v>114758.88805181</v>
      </c>
      <c r="L69" s="76">
        <v>111728.989520459</v>
      </c>
      <c r="M69" s="76">
        <v>105610.590075297</v>
      </c>
      <c r="N69" s="76">
        <v>98573.242370933498</v>
      </c>
      <c r="O69" s="76">
        <v>90328.431496734396</v>
      </c>
      <c r="P69" s="76">
        <v>84517.828497121503</v>
      </c>
    </row>
    <row r="70" spans="1:16" ht="14.4">
      <c r="A70" s="48" t="s">
        <v>13</v>
      </c>
      <c r="B70" s="48" t="s">
        <v>167</v>
      </c>
      <c r="C70" s="48" t="s">
        <v>153</v>
      </c>
      <c r="D70" s="48" t="s">
        <v>177</v>
      </c>
      <c r="E70" s="48" t="s">
        <v>16</v>
      </c>
      <c r="F70" s="75">
        <v>137191.00093841599</v>
      </c>
      <c r="G70" s="76">
        <v>131001.998901367</v>
      </c>
      <c r="H70" s="76">
        <v>125351.000785828</v>
      </c>
      <c r="I70" s="76">
        <v>118469.07446606101</v>
      </c>
      <c r="J70" s="76">
        <v>115695.17327653</v>
      </c>
      <c r="K70" s="76">
        <v>117386.48312172201</v>
      </c>
      <c r="L70" s="76">
        <v>109513.19343037999</v>
      </c>
      <c r="M70" s="76">
        <v>105875.64723273199</v>
      </c>
      <c r="N70" s="76">
        <v>100889.51304611799</v>
      </c>
      <c r="O70" s="76">
        <v>95631.578973759999</v>
      </c>
      <c r="P70" s="76">
        <v>88681.407962095298</v>
      </c>
    </row>
    <row r="71" spans="1:16" ht="14.4">
      <c r="A71" s="48" t="s">
        <v>13</v>
      </c>
      <c r="B71" s="48" t="s">
        <v>167</v>
      </c>
      <c r="C71" s="48" t="s">
        <v>153</v>
      </c>
      <c r="D71" s="48" t="s">
        <v>157</v>
      </c>
      <c r="E71" s="48" t="s">
        <v>16</v>
      </c>
      <c r="F71" s="75">
        <v>149073.998451233</v>
      </c>
      <c r="G71" s="76">
        <v>158178.99990081799</v>
      </c>
      <c r="H71" s="76">
        <v>153603.99818420401</v>
      </c>
      <c r="I71" s="76">
        <v>149936.897692356</v>
      </c>
      <c r="J71" s="76">
        <v>140486.79155450501</v>
      </c>
      <c r="K71" s="76">
        <v>123244.55333008899</v>
      </c>
      <c r="L71" s="76">
        <v>123900.92532051</v>
      </c>
      <c r="M71" s="76">
        <v>115547.381569669</v>
      </c>
      <c r="N71" s="76">
        <v>114129.462194498</v>
      </c>
      <c r="O71" s="76">
        <v>112678.465142431</v>
      </c>
      <c r="P71" s="76">
        <v>109978.311952927</v>
      </c>
    </row>
    <row r="72" spans="1:16" ht="14.4">
      <c r="A72" s="48" t="s">
        <v>13</v>
      </c>
      <c r="B72" s="48" t="s">
        <v>167</v>
      </c>
      <c r="C72" s="48" t="s">
        <v>153</v>
      </c>
      <c r="D72" s="48" t="s">
        <v>158</v>
      </c>
      <c r="E72" s="48" t="s">
        <v>16</v>
      </c>
      <c r="F72" s="75">
        <v>141328.99665832499</v>
      </c>
      <c r="G72" s="76">
        <v>143872.99823761001</v>
      </c>
      <c r="H72" s="76">
        <v>162333.00304412801</v>
      </c>
      <c r="I72" s="76">
        <v>158179.386235599</v>
      </c>
      <c r="J72" s="76">
        <v>154257.10071130301</v>
      </c>
      <c r="K72" s="76">
        <v>152154.591110949</v>
      </c>
      <c r="L72" s="76">
        <v>125445.71636459199</v>
      </c>
      <c r="M72" s="76">
        <v>125311.510625104</v>
      </c>
      <c r="N72" s="76">
        <v>118586.821815979</v>
      </c>
      <c r="O72" s="76">
        <v>119560.30315806399</v>
      </c>
      <c r="P72" s="76">
        <v>119685.539704223</v>
      </c>
    </row>
    <row r="73" spans="1:16" ht="14.4">
      <c r="A73" s="48" t="s">
        <v>13</v>
      </c>
      <c r="B73" s="48" t="s">
        <v>167</v>
      </c>
      <c r="C73" s="48" t="s">
        <v>153</v>
      </c>
      <c r="D73" s="48" t="s">
        <v>178</v>
      </c>
      <c r="E73" s="48" t="s">
        <v>16</v>
      </c>
      <c r="F73" s="75">
        <v>164663.00582885701</v>
      </c>
      <c r="G73" s="76">
        <v>136151.99947357201</v>
      </c>
      <c r="H73" s="76">
        <v>144816.99943542501</v>
      </c>
      <c r="I73" s="76">
        <v>164185.033000614</v>
      </c>
      <c r="J73" s="76">
        <v>162554.387521756</v>
      </c>
      <c r="K73" s="76">
        <v>158923.915117119</v>
      </c>
      <c r="L73" s="76">
        <v>155083.031355933</v>
      </c>
      <c r="M73" s="76">
        <v>127971.84109438201</v>
      </c>
      <c r="N73" s="76">
        <v>129174.463189054</v>
      </c>
      <c r="O73" s="76">
        <v>124352.96093249699</v>
      </c>
      <c r="P73" s="76">
        <v>126553.37371282101</v>
      </c>
    </row>
    <row r="74" spans="1:16" ht="14.4">
      <c r="A74" s="48" t="s">
        <v>13</v>
      </c>
      <c r="B74" s="48" t="s">
        <v>167</v>
      </c>
      <c r="C74" s="48" t="s">
        <v>153</v>
      </c>
      <c r="D74" s="48" t="s">
        <v>179</v>
      </c>
      <c r="E74" s="48" t="s">
        <v>16</v>
      </c>
      <c r="F74" s="75">
        <v>195214.998245239</v>
      </c>
      <c r="G74" s="76">
        <v>158847.00107574501</v>
      </c>
      <c r="H74" s="76">
        <v>135911.00406646699</v>
      </c>
      <c r="I74" s="76">
        <v>144056.90389561301</v>
      </c>
      <c r="J74" s="76">
        <v>155902.13060270701</v>
      </c>
      <c r="K74" s="76">
        <v>164032.581263183</v>
      </c>
      <c r="L74" s="76">
        <v>159903.032048416</v>
      </c>
      <c r="M74" s="76">
        <v>155594.03114573599</v>
      </c>
      <c r="N74" s="76">
        <v>129659.4140967</v>
      </c>
      <c r="O74" s="76">
        <v>132250.93984564001</v>
      </c>
      <c r="P74" s="76">
        <v>128283.15336519299</v>
      </c>
    </row>
    <row r="75" spans="1:16" ht="14.4">
      <c r="A75" s="48" t="s">
        <v>13</v>
      </c>
      <c r="B75" s="48" t="s">
        <v>167</v>
      </c>
      <c r="C75" s="48" t="s">
        <v>153</v>
      </c>
      <c r="D75" s="48" t="s">
        <v>180</v>
      </c>
      <c r="E75" s="48" t="s">
        <v>16</v>
      </c>
      <c r="F75" s="75">
        <v>194145.004272461</v>
      </c>
      <c r="G75" s="76">
        <v>187592.000961304</v>
      </c>
      <c r="H75" s="76">
        <v>157280.99822998</v>
      </c>
      <c r="I75" s="76">
        <v>137299.65834771501</v>
      </c>
      <c r="J75" s="76">
        <v>130855.11454618799</v>
      </c>
      <c r="K75" s="76">
        <v>144329.39641045599</v>
      </c>
      <c r="L75" s="76">
        <v>163926.68964504101</v>
      </c>
      <c r="M75" s="76">
        <v>159525.07679394001</v>
      </c>
      <c r="N75" s="76">
        <v>156133.22917338199</v>
      </c>
      <c r="O75" s="76">
        <v>131470.097341174</v>
      </c>
      <c r="P75" s="76">
        <v>134759.778595129</v>
      </c>
    </row>
    <row r="76" spans="1:16" ht="14.4">
      <c r="A76" s="48" t="s">
        <v>13</v>
      </c>
      <c r="B76" s="48" t="s">
        <v>167</v>
      </c>
      <c r="C76" s="48" t="s">
        <v>153</v>
      </c>
      <c r="D76" s="48" t="s">
        <v>181</v>
      </c>
      <c r="E76" s="48" t="s">
        <v>16</v>
      </c>
      <c r="F76" s="75">
        <v>170709.99622345</v>
      </c>
      <c r="G76" s="76">
        <v>187684.00573730501</v>
      </c>
      <c r="H76" s="76">
        <v>183489.002227783</v>
      </c>
      <c r="I76" s="76">
        <v>155849.488922636</v>
      </c>
      <c r="J76" s="76">
        <v>149711.99857436199</v>
      </c>
      <c r="K76" s="76">
        <v>134114.66567392999</v>
      </c>
      <c r="L76" s="76">
        <v>143265.187832058</v>
      </c>
      <c r="M76" s="76">
        <v>162604.726527586</v>
      </c>
      <c r="N76" s="76">
        <v>158990.96868019601</v>
      </c>
      <c r="O76" s="76">
        <v>156555.101260319</v>
      </c>
      <c r="P76" s="76">
        <v>132635.492048471</v>
      </c>
    </row>
    <row r="77" spans="1:16" ht="14.4">
      <c r="A77" s="48" t="s">
        <v>13</v>
      </c>
      <c r="B77" s="48" t="s">
        <v>167</v>
      </c>
      <c r="C77" s="48" t="s">
        <v>153</v>
      </c>
      <c r="D77" s="48" t="s">
        <v>161</v>
      </c>
      <c r="E77" s="48" t="s">
        <v>16</v>
      </c>
      <c r="F77" s="75">
        <v>140699.00035858201</v>
      </c>
      <c r="G77" s="76">
        <v>162444.99874114999</v>
      </c>
      <c r="H77" s="76">
        <v>181246.002197266</v>
      </c>
      <c r="I77" s="76">
        <v>179469.36205073699</v>
      </c>
      <c r="J77" s="76">
        <v>164070.43763475199</v>
      </c>
      <c r="K77" s="76">
        <v>151239.17596687199</v>
      </c>
      <c r="L77" s="76">
        <v>132003.684075603</v>
      </c>
      <c r="M77" s="76">
        <v>141236.88890742901</v>
      </c>
      <c r="N77" s="76">
        <v>160974.74263388399</v>
      </c>
      <c r="O77" s="76">
        <v>158217.07585611299</v>
      </c>
      <c r="P77" s="76">
        <v>156364.45217640101</v>
      </c>
    </row>
    <row r="78" spans="1:16" ht="14.4">
      <c r="A78" s="48" t="s">
        <v>13</v>
      </c>
      <c r="B78" s="48" t="s">
        <v>167</v>
      </c>
      <c r="C78" s="48" t="s">
        <v>153</v>
      </c>
      <c r="D78" s="48" t="s">
        <v>182</v>
      </c>
      <c r="E78" s="48" t="s">
        <v>16</v>
      </c>
      <c r="F78" s="75">
        <v>96947.998523712202</v>
      </c>
      <c r="G78" s="76">
        <v>130498.99768829301</v>
      </c>
      <c r="H78" s="76">
        <v>153753.99875640901</v>
      </c>
      <c r="I78" s="76">
        <v>169659.316338631</v>
      </c>
      <c r="J78" s="76">
        <v>173823.536680619</v>
      </c>
      <c r="K78" s="76">
        <v>170933.680116175</v>
      </c>
      <c r="L78" s="76">
        <v>147393.694552559</v>
      </c>
      <c r="M78" s="76">
        <v>129071.63709213299</v>
      </c>
      <c r="N78" s="76">
        <v>138840.93492076299</v>
      </c>
      <c r="O78" s="76">
        <v>158989.66928380099</v>
      </c>
      <c r="P78" s="76">
        <v>156870.78259785101</v>
      </c>
    </row>
    <row r="79" spans="1:16" ht="14.4">
      <c r="A79" s="48" t="s">
        <v>13</v>
      </c>
      <c r="B79" s="48" t="s">
        <v>167</v>
      </c>
      <c r="C79" s="48" t="s">
        <v>153</v>
      </c>
      <c r="D79" s="48" t="s">
        <v>164</v>
      </c>
      <c r="E79" s="48" t="s">
        <v>16</v>
      </c>
      <c r="F79" s="75">
        <v>67520.999908447295</v>
      </c>
      <c r="G79" s="76">
        <v>87301.997661590605</v>
      </c>
      <c r="H79" s="76">
        <v>120273.00357818601</v>
      </c>
      <c r="I79" s="76">
        <v>140023.0001</v>
      </c>
      <c r="J79" s="76">
        <v>145993.55088134401</v>
      </c>
      <c r="K79" s="76">
        <v>155239.125347839</v>
      </c>
      <c r="L79" s="76">
        <v>157821.593413422</v>
      </c>
      <c r="M79" s="76">
        <v>136952.37972926299</v>
      </c>
      <c r="N79" s="76">
        <v>120167.505307274</v>
      </c>
      <c r="O79" s="76">
        <v>130548.68242880399</v>
      </c>
      <c r="P79" s="76">
        <v>149661.06966678001</v>
      </c>
    </row>
    <row r="80" spans="1:16" ht="14.4">
      <c r="A80" s="48" t="s">
        <v>13</v>
      </c>
      <c r="B80" s="48" t="s">
        <v>167</v>
      </c>
      <c r="C80" s="48" t="s">
        <v>153</v>
      </c>
      <c r="D80" s="48" t="s">
        <v>165</v>
      </c>
      <c r="E80" s="48" t="s">
        <v>16</v>
      </c>
      <c r="F80" s="75">
        <v>55848.000526428201</v>
      </c>
      <c r="G80" s="76">
        <v>61872.0002174377</v>
      </c>
      <c r="H80" s="76">
        <v>79960.999011993394</v>
      </c>
      <c r="I80" s="76">
        <v>107046.99996</v>
      </c>
      <c r="J80" s="76">
        <v>117127.78669877601</v>
      </c>
      <c r="K80" s="76">
        <v>125433.17490306799</v>
      </c>
      <c r="L80" s="76">
        <v>139555.89077555601</v>
      </c>
      <c r="M80" s="76">
        <v>142989.64292126399</v>
      </c>
      <c r="N80" s="76">
        <v>124713.86749083101</v>
      </c>
      <c r="O80" s="76">
        <v>109814.773335533</v>
      </c>
      <c r="P80" s="76">
        <v>119998.95232030901</v>
      </c>
    </row>
    <row r="81" spans="1:16" ht="14.4">
      <c r="A81" s="48" t="s">
        <v>13</v>
      </c>
      <c r="B81" s="48" t="s">
        <v>167</v>
      </c>
      <c r="C81" s="48" t="s">
        <v>153</v>
      </c>
      <c r="D81" s="48" t="s">
        <v>183</v>
      </c>
      <c r="E81" s="48" t="s">
        <v>16</v>
      </c>
      <c r="F81" s="75">
        <v>50548.999786376997</v>
      </c>
      <c r="G81" s="76">
        <v>49382.999897003203</v>
      </c>
      <c r="H81" s="76">
        <v>55621.997833251997</v>
      </c>
      <c r="I81" s="76">
        <v>68552</v>
      </c>
      <c r="J81" s="76">
        <v>79072.475075618306</v>
      </c>
      <c r="K81" s="76">
        <v>94562.447226907199</v>
      </c>
      <c r="L81" s="76">
        <v>110503.053096726</v>
      </c>
      <c r="M81" s="76">
        <v>124646.45878076</v>
      </c>
      <c r="N81" s="76">
        <v>128330.812840941</v>
      </c>
      <c r="O81" s="76">
        <v>112640.54905522399</v>
      </c>
      <c r="P81" s="76">
        <v>99621.068747368205</v>
      </c>
    </row>
    <row r="82" spans="1:16" ht="14.4">
      <c r="A82" s="48" t="s">
        <v>13</v>
      </c>
      <c r="B82" s="48" t="s">
        <v>167</v>
      </c>
      <c r="C82" s="48" t="s">
        <v>153</v>
      </c>
      <c r="D82" s="48" t="s">
        <v>184</v>
      </c>
      <c r="E82" s="48" t="s">
        <v>16</v>
      </c>
      <c r="F82" s="75">
        <v>40689.0001296997</v>
      </c>
      <c r="G82" s="76">
        <v>41192.000389099099</v>
      </c>
      <c r="H82" s="76">
        <v>41171.999692916899</v>
      </c>
      <c r="I82" s="76">
        <v>44143.000030000003</v>
      </c>
      <c r="J82" s="76">
        <v>47926.7962945131</v>
      </c>
      <c r="K82" s="76">
        <v>55706.800260543299</v>
      </c>
      <c r="L82" s="76">
        <v>78102.885982071501</v>
      </c>
      <c r="M82" s="76">
        <v>93059.591265708194</v>
      </c>
      <c r="N82" s="76">
        <v>105817.955805905</v>
      </c>
      <c r="O82" s="76">
        <v>109654.483129671</v>
      </c>
      <c r="P82" s="76">
        <v>97092.593725752697</v>
      </c>
    </row>
    <row r="83" spans="1:16" ht="14.4">
      <c r="A83" s="48" t="s">
        <v>13</v>
      </c>
      <c r="B83" s="48" t="s">
        <v>167</v>
      </c>
      <c r="C83" s="48" t="s">
        <v>153</v>
      </c>
      <c r="D83" s="48" t="s">
        <v>185</v>
      </c>
      <c r="E83" s="48" t="s">
        <v>16</v>
      </c>
      <c r="F83" s="75">
        <v>37687.999820336699</v>
      </c>
      <c r="G83" s="76">
        <v>44221.000030636802</v>
      </c>
      <c r="H83" s="76">
        <v>49858.000613748998</v>
      </c>
      <c r="I83" s="76">
        <v>47890.999984100403</v>
      </c>
      <c r="J83" s="76">
        <v>46901.029384683403</v>
      </c>
      <c r="K83" s="76">
        <v>48695.027252502798</v>
      </c>
      <c r="L83" s="76">
        <v>60934.011069169603</v>
      </c>
      <c r="M83" s="76">
        <v>87178.219450712801</v>
      </c>
      <c r="N83" s="76">
        <v>113173.339295828</v>
      </c>
      <c r="O83" s="76">
        <v>136741.047087933</v>
      </c>
      <c r="P83" s="76">
        <v>152419.371329744</v>
      </c>
    </row>
    <row r="84" spans="1:16" ht="14.4">
      <c r="A84" s="48" t="s">
        <v>13</v>
      </c>
      <c r="B84" s="48" t="s">
        <v>167</v>
      </c>
      <c r="C84" s="48" t="s">
        <v>186</v>
      </c>
      <c r="D84" s="48" t="s">
        <v>174</v>
      </c>
      <c r="E84" s="48" t="s">
        <v>16</v>
      </c>
      <c r="F84" s="75">
        <v>1066208.00194703</v>
      </c>
      <c r="G84" s="76">
        <v>1066224.9920815199</v>
      </c>
      <c r="H84" s="76">
        <v>1091855.00506312</v>
      </c>
      <c r="I84" s="76">
        <v>1117617.46214382</v>
      </c>
      <c r="J84" s="76">
        <v>1111474.0471453399</v>
      </c>
      <c r="K84" s="76">
        <v>1111403.9400400301</v>
      </c>
      <c r="L84" s="76">
        <v>1104883.9877134799</v>
      </c>
      <c r="M84" s="76">
        <v>1088334.86227739</v>
      </c>
      <c r="N84" s="76">
        <v>1070218.3971533501</v>
      </c>
      <c r="O84" s="76">
        <v>1055905.6391419901</v>
      </c>
      <c r="P84" s="76">
        <v>1044253.09113955</v>
      </c>
    </row>
    <row r="85" spans="1:16" ht="14.4">
      <c r="A85" s="48" t="s">
        <v>13</v>
      </c>
      <c r="B85" s="48" t="s">
        <v>167</v>
      </c>
      <c r="C85" s="48" t="s">
        <v>186</v>
      </c>
      <c r="D85" s="48" t="s">
        <v>321</v>
      </c>
      <c r="E85" s="48" t="s">
        <v>16</v>
      </c>
      <c r="F85" s="75">
        <v>62640.000343322798</v>
      </c>
      <c r="G85" s="76">
        <v>58163.998603820801</v>
      </c>
      <c r="H85" s="76">
        <v>58964.998245239301</v>
      </c>
      <c r="I85" s="76">
        <v>57701.5357964008</v>
      </c>
      <c r="J85" s="76">
        <v>55139.177901426003</v>
      </c>
      <c r="K85" s="76">
        <v>52873.1567984141</v>
      </c>
      <c r="L85" s="76">
        <v>48424.859994982602</v>
      </c>
      <c r="M85" s="76">
        <v>44134.811609168901</v>
      </c>
      <c r="N85" s="76">
        <v>42072.2253435233</v>
      </c>
      <c r="O85" s="76">
        <v>41394.5957462515</v>
      </c>
      <c r="P85" s="76">
        <v>41405.821139516003</v>
      </c>
    </row>
    <row r="86" spans="1:16" ht="14.4">
      <c r="A86" s="48" t="s">
        <v>13</v>
      </c>
      <c r="B86" s="48" t="s">
        <v>167</v>
      </c>
      <c r="C86" s="48" t="s">
        <v>186</v>
      </c>
      <c r="D86" s="48" t="s">
        <v>322</v>
      </c>
      <c r="E86" s="48" t="s">
        <v>16</v>
      </c>
      <c r="F86" s="75">
        <v>65649.000167846694</v>
      </c>
      <c r="G86" s="76">
        <v>62213.996887207002</v>
      </c>
      <c r="H86" s="76">
        <v>58833.0011367798</v>
      </c>
      <c r="I86" s="76">
        <v>59388.571662024297</v>
      </c>
      <c r="J86" s="76">
        <v>58536.522257976001</v>
      </c>
      <c r="K86" s="76">
        <v>56644.978319454603</v>
      </c>
      <c r="L86" s="76">
        <v>53142.615286041299</v>
      </c>
      <c r="M86" s="76">
        <v>48309.902617343301</v>
      </c>
      <c r="N86" s="76">
        <v>44648.608192857202</v>
      </c>
      <c r="O86" s="76">
        <v>43410.983139809898</v>
      </c>
      <c r="P86" s="76">
        <v>43221.560467328498</v>
      </c>
    </row>
    <row r="87" spans="1:16" ht="14.4">
      <c r="A87" s="48" t="s">
        <v>13</v>
      </c>
      <c r="B87" s="48" t="s">
        <v>167</v>
      </c>
      <c r="C87" s="48" t="s">
        <v>186</v>
      </c>
      <c r="D87" s="48" t="s">
        <v>175</v>
      </c>
      <c r="E87" s="48" t="s">
        <v>16</v>
      </c>
      <c r="F87" s="75">
        <v>73764.000892639204</v>
      </c>
      <c r="G87" s="76">
        <v>66562.998771667495</v>
      </c>
      <c r="H87" s="76">
        <v>62671.001434326201</v>
      </c>
      <c r="I87" s="76">
        <v>61793.399483107503</v>
      </c>
      <c r="J87" s="76">
        <v>60308.3147691903</v>
      </c>
      <c r="K87" s="76">
        <v>60025.951356173697</v>
      </c>
      <c r="L87" s="76">
        <v>57085.6392502745</v>
      </c>
      <c r="M87" s="76">
        <v>53252.868974956597</v>
      </c>
      <c r="N87" s="76">
        <v>48897.244377401803</v>
      </c>
      <c r="O87" s="76">
        <v>45896.497962114903</v>
      </c>
      <c r="P87" s="76">
        <v>45049.824557683802</v>
      </c>
    </row>
    <row r="88" spans="1:16" ht="14.4">
      <c r="A88" s="48" t="s">
        <v>13</v>
      </c>
      <c r="B88" s="48" t="s">
        <v>167</v>
      </c>
      <c r="C88" s="48" t="s">
        <v>186</v>
      </c>
      <c r="D88" s="48" t="s">
        <v>176</v>
      </c>
      <c r="E88" s="48" t="s">
        <v>16</v>
      </c>
      <c r="F88" s="75">
        <v>72365.999221801801</v>
      </c>
      <c r="G88" s="76">
        <v>68104.002952575698</v>
      </c>
      <c r="H88" s="76">
        <v>64049.0016937256</v>
      </c>
      <c r="I88" s="76">
        <v>62144.402999510297</v>
      </c>
      <c r="J88" s="76">
        <v>60864.608600936197</v>
      </c>
      <c r="K88" s="76">
        <v>58663.7251978649</v>
      </c>
      <c r="L88" s="76">
        <v>57088.213084013201</v>
      </c>
      <c r="M88" s="76">
        <v>53821.0586128043</v>
      </c>
      <c r="N88" s="76">
        <v>50133.547533910503</v>
      </c>
      <c r="O88" s="76">
        <v>46018.590313512097</v>
      </c>
      <c r="P88" s="76">
        <v>43145.124037903799</v>
      </c>
    </row>
    <row r="89" spans="1:16" ht="14.4">
      <c r="A89" s="48" t="s">
        <v>13</v>
      </c>
      <c r="B89" s="48" t="s">
        <v>167</v>
      </c>
      <c r="C89" s="48" t="s">
        <v>186</v>
      </c>
      <c r="D89" s="48" t="s">
        <v>177</v>
      </c>
      <c r="E89" s="48" t="s">
        <v>16</v>
      </c>
      <c r="F89" s="75">
        <v>68355.000495910601</v>
      </c>
      <c r="G89" s="76">
        <v>65140.999794006297</v>
      </c>
      <c r="H89" s="76">
        <v>63130.001068115198</v>
      </c>
      <c r="I89" s="76">
        <v>59058.956884038103</v>
      </c>
      <c r="J89" s="76">
        <v>57939.997772157301</v>
      </c>
      <c r="K89" s="76">
        <v>58844.032772894199</v>
      </c>
      <c r="L89" s="76">
        <v>54973.251478198399</v>
      </c>
      <c r="M89" s="76">
        <v>53112.643644696502</v>
      </c>
      <c r="N89" s="76">
        <v>50348.713117995903</v>
      </c>
      <c r="O89" s="76">
        <v>47437.565602102397</v>
      </c>
      <c r="P89" s="76">
        <v>43880.124823910002</v>
      </c>
    </row>
    <row r="90" spans="1:16" ht="14.4">
      <c r="A90" s="48" t="s">
        <v>13</v>
      </c>
      <c r="B90" s="48" t="s">
        <v>167</v>
      </c>
      <c r="C90" s="48" t="s">
        <v>186</v>
      </c>
      <c r="D90" s="48" t="s">
        <v>157</v>
      </c>
      <c r="E90" s="48" t="s">
        <v>16</v>
      </c>
      <c r="F90" s="75">
        <v>74979.999542236299</v>
      </c>
      <c r="G90" s="76">
        <v>78941.999435424805</v>
      </c>
      <c r="H90" s="76">
        <v>77781.999588012695</v>
      </c>
      <c r="I90" s="76">
        <v>76064.995825684804</v>
      </c>
      <c r="J90" s="76">
        <v>70591.057232756604</v>
      </c>
      <c r="K90" s="76">
        <v>61695.706665247599</v>
      </c>
      <c r="L90" s="76">
        <v>62493.717146868599</v>
      </c>
      <c r="M90" s="76">
        <v>58383.9859010195</v>
      </c>
      <c r="N90" s="76">
        <v>57662.9411351124</v>
      </c>
      <c r="O90" s="76">
        <v>56649.829476375802</v>
      </c>
      <c r="P90" s="76">
        <v>54987.398396220997</v>
      </c>
    </row>
    <row r="91" spans="1:16" ht="14.4">
      <c r="A91" s="48" t="s">
        <v>13</v>
      </c>
      <c r="B91" s="48" t="s">
        <v>167</v>
      </c>
      <c r="C91" s="48" t="s">
        <v>186</v>
      </c>
      <c r="D91" s="48" t="s">
        <v>158</v>
      </c>
      <c r="E91" s="48" t="s">
        <v>16</v>
      </c>
      <c r="F91" s="75">
        <v>70762.997627258301</v>
      </c>
      <c r="G91" s="76">
        <v>72572.000503539995</v>
      </c>
      <c r="H91" s="76">
        <v>81751.001358032197</v>
      </c>
      <c r="I91" s="76">
        <v>80746.735648950693</v>
      </c>
      <c r="J91" s="76">
        <v>79040.161829781398</v>
      </c>
      <c r="K91" s="76">
        <v>77488.989020752604</v>
      </c>
      <c r="L91" s="76">
        <v>62987.952401017697</v>
      </c>
      <c r="M91" s="76">
        <v>63349.0002337982</v>
      </c>
      <c r="N91" s="76">
        <v>60126.940189222398</v>
      </c>
      <c r="O91" s="76">
        <v>60672.231397112198</v>
      </c>
      <c r="P91" s="76">
        <v>60476.545891914902</v>
      </c>
    </row>
    <row r="92" spans="1:16" ht="14.4">
      <c r="A92" s="48" t="s">
        <v>13</v>
      </c>
      <c r="B92" s="48" t="s">
        <v>167</v>
      </c>
      <c r="C92" s="48" t="s">
        <v>186</v>
      </c>
      <c r="D92" s="48" t="s">
        <v>178</v>
      </c>
      <c r="E92" s="48" t="s">
        <v>16</v>
      </c>
      <c r="F92" s="75">
        <v>81758.003234863296</v>
      </c>
      <c r="G92" s="76">
        <v>68116.997718811006</v>
      </c>
      <c r="H92" s="76">
        <v>73194.998741149902</v>
      </c>
      <c r="I92" s="76">
        <v>83547.511841187996</v>
      </c>
      <c r="J92" s="76">
        <v>82727.191093457193</v>
      </c>
      <c r="K92" s="76">
        <v>81206.282356351105</v>
      </c>
      <c r="L92" s="76">
        <v>79084.072101363694</v>
      </c>
      <c r="M92" s="76">
        <v>64377.316435048597</v>
      </c>
      <c r="N92" s="76">
        <v>65417.383671196898</v>
      </c>
      <c r="O92" s="76">
        <v>63153.549291834897</v>
      </c>
      <c r="P92" s="76">
        <v>64306.362776079201</v>
      </c>
    </row>
    <row r="93" spans="1:16" ht="14.4">
      <c r="A93" s="48" t="s">
        <v>13</v>
      </c>
      <c r="B93" s="48" t="s">
        <v>167</v>
      </c>
      <c r="C93" s="48" t="s">
        <v>186</v>
      </c>
      <c r="D93" s="48" t="s">
        <v>179</v>
      </c>
      <c r="E93" s="48" t="s">
        <v>16</v>
      </c>
      <c r="F93" s="75">
        <v>96711.999893188506</v>
      </c>
      <c r="G93" s="76">
        <v>78435.002326965303</v>
      </c>
      <c r="H93" s="76">
        <v>68236.002922058105</v>
      </c>
      <c r="I93" s="76">
        <v>73277.4610353967</v>
      </c>
      <c r="J93" s="76">
        <v>79169.764400859</v>
      </c>
      <c r="K93" s="76">
        <v>83431.876862242701</v>
      </c>
      <c r="L93" s="76">
        <v>81713.675135903803</v>
      </c>
      <c r="M93" s="76">
        <v>79377.887508455504</v>
      </c>
      <c r="N93" s="76">
        <v>65287.154348726202</v>
      </c>
      <c r="O93" s="76">
        <v>67028.914029608102</v>
      </c>
      <c r="P93" s="76">
        <v>65198.227705422403</v>
      </c>
    </row>
    <row r="94" spans="1:16" ht="14.4">
      <c r="A94" s="48" t="s">
        <v>13</v>
      </c>
      <c r="B94" s="48" t="s">
        <v>167</v>
      </c>
      <c r="C94" s="48" t="s">
        <v>186</v>
      </c>
      <c r="D94" s="48" t="s">
        <v>180</v>
      </c>
      <c r="E94" s="48" t="s">
        <v>16</v>
      </c>
      <c r="F94" s="75">
        <v>96241.001129150405</v>
      </c>
      <c r="G94" s="76">
        <v>92311.998367309599</v>
      </c>
      <c r="H94" s="76">
        <v>77776.998519897505</v>
      </c>
      <c r="I94" s="76">
        <v>69671.343272829094</v>
      </c>
      <c r="J94" s="76">
        <v>66548.231303025503</v>
      </c>
      <c r="K94" s="76">
        <v>73432.146670366201</v>
      </c>
      <c r="L94" s="76">
        <v>83391.3609339291</v>
      </c>
      <c r="M94" s="76">
        <v>81548.621225358496</v>
      </c>
      <c r="N94" s="76">
        <v>79703.322050753806</v>
      </c>
      <c r="O94" s="76">
        <v>66292.880048084699</v>
      </c>
      <c r="P94" s="76">
        <v>68401.163947550798</v>
      </c>
    </row>
    <row r="95" spans="1:16" ht="14.4">
      <c r="A95" s="48" t="s">
        <v>13</v>
      </c>
      <c r="B95" s="48" t="s">
        <v>167</v>
      </c>
      <c r="C95" s="48" t="s">
        <v>186</v>
      </c>
      <c r="D95" s="48" t="s">
        <v>181</v>
      </c>
      <c r="E95" s="48" t="s">
        <v>16</v>
      </c>
      <c r="F95" s="75">
        <v>83703.999519348101</v>
      </c>
      <c r="G95" s="76">
        <v>92525.001525878906</v>
      </c>
      <c r="H95" s="76">
        <v>90098.997116088896</v>
      </c>
      <c r="I95" s="76">
        <v>77888.237247817</v>
      </c>
      <c r="J95" s="76">
        <v>75375.436667879301</v>
      </c>
      <c r="K95" s="76">
        <v>67909.870287161306</v>
      </c>
      <c r="L95" s="76">
        <v>72788.834453301504</v>
      </c>
      <c r="M95" s="76">
        <v>82621.450610357599</v>
      </c>
      <c r="N95" s="76">
        <v>81195.841199681599</v>
      </c>
      <c r="O95" s="76">
        <v>79855.619695467001</v>
      </c>
      <c r="P95" s="76">
        <v>66859.653843221502</v>
      </c>
    </row>
    <row r="96" spans="1:16" ht="14.4">
      <c r="A96" s="48" t="s">
        <v>13</v>
      </c>
      <c r="B96" s="48" t="s">
        <v>167</v>
      </c>
      <c r="C96" s="48" t="s">
        <v>186</v>
      </c>
      <c r="D96" s="48" t="s">
        <v>161</v>
      </c>
      <c r="E96" s="48" t="s">
        <v>16</v>
      </c>
      <c r="F96" s="75">
        <v>68530.000686645493</v>
      </c>
      <c r="G96" s="76">
        <v>79166.9988632202</v>
      </c>
      <c r="H96" s="76">
        <v>89105.001449585005</v>
      </c>
      <c r="I96" s="76">
        <v>89180.164223979504</v>
      </c>
      <c r="J96" s="76">
        <v>81410.216719403499</v>
      </c>
      <c r="K96" s="76">
        <v>75330.241194354807</v>
      </c>
      <c r="L96" s="76">
        <v>66586.035478081496</v>
      </c>
      <c r="M96" s="76">
        <v>71537.731238088702</v>
      </c>
      <c r="N96" s="76">
        <v>81554.092013442496</v>
      </c>
      <c r="O96" s="76">
        <v>80571.652715523203</v>
      </c>
      <c r="P96" s="76">
        <v>79547.382262324798</v>
      </c>
    </row>
    <row r="97" spans="1:16" ht="14.4">
      <c r="A97" s="48" t="s">
        <v>13</v>
      </c>
      <c r="B97" s="48" t="s">
        <v>167</v>
      </c>
      <c r="C97" s="48" t="s">
        <v>186</v>
      </c>
      <c r="D97" s="48" t="s">
        <v>182</v>
      </c>
      <c r="E97" s="48" t="s">
        <v>16</v>
      </c>
      <c r="F97" s="75">
        <v>46910.000324249297</v>
      </c>
      <c r="G97" s="76">
        <v>62913.997650146499</v>
      </c>
      <c r="H97" s="76">
        <v>74168.000221252398</v>
      </c>
      <c r="I97" s="76">
        <v>83758.146320790096</v>
      </c>
      <c r="J97" s="76">
        <v>85603.340543220096</v>
      </c>
      <c r="K97" s="76">
        <v>84223.626703427406</v>
      </c>
      <c r="L97" s="76">
        <v>72911.454333694797</v>
      </c>
      <c r="M97" s="76">
        <v>64715.558556439297</v>
      </c>
      <c r="N97" s="76">
        <v>69939.468334139703</v>
      </c>
      <c r="O97" s="76">
        <v>80134.535387135504</v>
      </c>
      <c r="P97" s="76">
        <v>79505.544528419006</v>
      </c>
    </row>
    <row r="98" spans="1:16" ht="14.4">
      <c r="A98" s="48" t="s">
        <v>13</v>
      </c>
      <c r="B98" s="48" t="s">
        <v>167</v>
      </c>
      <c r="C98" s="48" t="s">
        <v>186</v>
      </c>
      <c r="D98" s="48" t="s">
        <v>164</v>
      </c>
      <c r="E98" s="48" t="s">
        <v>16</v>
      </c>
      <c r="F98" s="75">
        <v>31369.999408721898</v>
      </c>
      <c r="G98" s="76">
        <v>41374.998092651404</v>
      </c>
      <c r="H98" s="76">
        <v>57021.001815795898</v>
      </c>
      <c r="I98" s="76">
        <v>67009</v>
      </c>
      <c r="J98" s="76">
        <v>70440.083242674795</v>
      </c>
      <c r="K98" s="76">
        <v>75777.1375547106</v>
      </c>
      <c r="L98" s="76">
        <v>76983.3328722765</v>
      </c>
      <c r="M98" s="76">
        <v>67154.234863482605</v>
      </c>
      <c r="N98" s="76">
        <v>59753.361303848898</v>
      </c>
      <c r="O98" s="76">
        <v>65263.018558183801</v>
      </c>
      <c r="P98" s="76">
        <v>74896.790699635094</v>
      </c>
    </row>
    <row r="99" spans="1:16" ht="14.4">
      <c r="A99" s="48" t="s">
        <v>13</v>
      </c>
      <c r="B99" s="48" t="s">
        <v>167</v>
      </c>
      <c r="C99" s="48" t="s">
        <v>186</v>
      </c>
      <c r="D99" s="48" t="s">
        <v>165</v>
      </c>
      <c r="E99" s="48" t="s">
        <v>16</v>
      </c>
      <c r="F99" s="75">
        <v>25115.999698638901</v>
      </c>
      <c r="G99" s="76">
        <v>27953.001499176</v>
      </c>
      <c r="H99" s="76">
        <v>36982.999801635699</v>
      </c>
      <c r="I99" s="76">
        <v>49990.999900000003</v>
      </c>
      <c r="J99" s="76">
        <v>54695.032933576498</v>
      </c>
      <c r="K99" s="76">
        <v>58985.648306108596</v>
      </c>
      <c r="L99" s="76">
        <v>67159.804804503001</v>
      </c>
      <c r="M99" s="76">
        <v>68797.117884709398</v>
      </c>
      <c r="N99" s="76">
        <v>60393.011544923902</v>
      </c>
      <c r="O99" s="76">
        <v>53963.362801226001</v>
      </c>
      <c r="P99" s="76">
        <v>59340.813446076601</v>
      </c>
    </row>
    <row r="100" spans="1:16" ht="14.4">
      <c r="A100" s="48" t="s">
        <v>13</v>
      </c>
      <c r="B100" s="48" t="s">
        <v>167</v>
      </c>
      <c r="C100" s="48" t="s">
        <v>186</v>
      </c>
      <c r="D100" s="48" t="s">
        <v>183</v>
      </c>
      <c r="E100" s="48" t="s">
        <v>16</v>
      </c>
      <c r="F100" s="75">
        <v>21158.999919891401</v>
      </c>
      <c r="G100" s="76">
        <v>21381.9999694824</v>
      </c>
      <c r="H100" s="76">
        <v>24403.999328613299</v>
      </c>
      <c r="I100" s="76">
        <v>30917</v>
      </c>
      <c r="J100" s="76">
        <v>35827.450384787197</v>
      </c>
      <c r="K100" s="76">
        <v>43036.496965901599</v>
      </c>
      <c r="L100" s="76">
        <v>50801.198357200999</v>
      </c>
      <c r="M100" s="76">
        <v>58732.606931113703</v>
      </c>
      <c r="N100" s="76">
        <v>60498.711485285901</v>
      </c>
      <c r="O100" s="76">
        <v>53517.208100182201</v>
      </c>
      <c r="P100" s="76">
        <v>48072.671204554397</v>
      </c>
    </row>
    <row r="101" spans="1:16" ht="14.4">
      <c r="A101" s="48" t="s">
        <v>13</v>
      </c>
      <c r="B101" s="48" t="s">
        <v>167</v>
      </c>
      <c r="C101" s="48" t="s">
        <v>186</v>
      </c>
      <c r="D101" s="48" t="s">
        <v>184</v>
      </c>
      <c r="E101" s="48" t="s">
        <v>16</v>
      </c>
      <c r="F101" s="75">
        <v>15434.0000152588</v>
      </c>
      <c r="G101" s="76">
        <v>16309.999465942399</v>
      </c>
      <c r="H101" s="76">
        <v>16859.000444412199</v>
      </c>
      <c r="I101" s="76">
        <v>18544.00001</v>
      </c>
      <c r="J101" s="76">
        <v>20463.633451156998</v>
      </c>
      <c r="K101" s="76">
        <v>24089.5840275888</v>
      </c>
      <c r="L101" s="76">
        <v>34227.691642436599</v>
      </c>
      <c r="M101" s="76">
        <v>41273.474385279696</v>
      </c>
      <c r="N101" s="76">
        <v>48213.2394521881</v>
      </c>
      <c r="O101" s="76">
        <v>50045.008184086997</v>
      </c>
      <c r="P101" s="76">
        <v>44746.523429014997</v>
      </c>
    </row>
    <row r="102" spans="1:16" ht="14.4">
      <c r="A102" s="48" t="s">
        <v>13</v>
      </c>
      <c r="B102" s="48" t="s">
        <v>167</v>
      </c>
      <c r="C102" s="48" t="s">
        <v>186</v>
      </c>
      <c r="D102" s="48" t="s">
        <v>185</v>
      </c>
      <c r="E102" s="48" t="s">
        <v>16</v>
      </c>
      <c r="F102" s="75">
        <v>10756.9998260587</v>
      </c>
      <c r="G102" s="76">
        <v>14034.999653696999</v>
      </c>
      <c r="H102" s="76">
        <v>16827.000178396702</v>
      </c>
      <c r="I102" s="76">
        <v>16934.999992100202</v>
      </c>
      <c r="J102" s="76">
        <v>16793.826041078799</v>
      </c>
      <c r="K102" s="76">
        <v>17744.488981017901</v>
      </c>
      <c r="L102" s="76">
        <v>23040.2789593911</v>
      </c>
      <c r="M102" s="76">
        <v>33834.591045268498</v>
      </c>
      <c r="N102" s="76">
        <v>44372.591859138804</v>
      </c>
      <c r="O102" s="76">
        <v>54599.596693381602</v>
      </c>
      <c r="P102" s="76">
        <v>61211.557982769598</v>
      </c>
    </row>
    <row r="103" spans="1:16" ht="14.4">
      <c r="A103" s="48" t="s">
        <v>13</v>
      </c>
      <c r="B103" s="48" t="s">
        <v>167</v>
      </c>
      <c r="C103" s="48" t="s">
        <v>187</v>
      </c>
      <c r="D103" s="48" t="s">
        <v>174</v>
      </c>
      <c r="E103" s="48" t="s">
        <v>16</v>
      </c>
      <c r="F103" s="75">
        <v>1112750.0016689301</v>
      </c>
      <c r="G103" s="76">
        <v>1112494.00380254</v>
      </c>
      <c r="H103" s="76">
        <v>1131398.0067372301</v>
      </c>
      <c r="I103" s="76">
        <v>1138502.4624545199</v>
      </c>
      <c r="J103" s="76">
        <v>1132388.4225955</v>
      </c>
      <c r="K103" s="76">
        <v>1131354.5236827601</v>
      </c>
      <c r="L103" s="76">
        <v>1125331.45063809</v>
      </c>
      <c r="M103" s="76">
        <v>1110725.8633317801</v>
      </c>
      <c r="N103" s="76">
        <v>1093914.1311772901</v>
      </c>
      <c r="O103" s="76">
        <v>1079767.71255512</v>
      </c>
      <c r="P103" s="76">
        <v>1067096.4027933099</v>
      </c>
    </row>
    <row r="104" spans="1:16" ht="14.4">
      <c r="A104" s="48" t="s">
        <v>13</v>
      </c>
      <c r="B104" s="48" t="s">
        <v>167</v>
      </c>
      <c r="C104" s="48" t="s">
        <v>187</v>
      </c>
      <c r="D104" s="48" t="s">
        <v>321</v>
      </c>
      <c r="E104" s="48" t="s">
        <v>16</v>
      </c>
      <c r="F104" s="75">
        <v>60489.000320434599</v>
      </c>
      <c r="G104" s="76">
        <v>56017.002105712898</v>
      </c>
      <c r="H104" s="76">
        <v>56513.000488281199</v>
      </c>
      <c r="I104" s="76">
        <v>55250.563233758803</v>
      </c>
      <c r="J104" s="76">
        <v>53052.936212902998</v>
      </c>
      <c r="K104" s="76">
        <v>50961.748916095203</v>
      </c>
      <c r="L104" s="76">
        <v>46594.351364886003</v>
      </c>
      <c r="M104" s="76">
        <v>42445.829621698802</v>
      </c>
      <c r="N104" s="76">
        <v>40497.732373335399</v>
      </c>
      <c r="O104" s="76">
        <v>39885.707001167902</v>
      </c>
      <c r="P104" s="76">
        <v>39918.161992724097</v>
      </c>
    </row>
    <row r="105" spans="1:16" ht="14.4">
      <c r="A105" s="48" t="s">
        <v>13</v>
      </c>
      <c r="B105" s="48" t="s">
        <v>167</v>
      </c>
      <c r="C105" s="48" t="s">
        <v>187</v>
      </c>
      <c r="D105" s="48" t="s">
        <v>322</v>
      </c>
      <c r="E105" s="48" t="s">
        <v>16</v>
      </c>
      <c r="F105" s="75">
        <v>62647.999763488799</v>
      </c>
      <c r="G105" s="76">
        <v>59877.999305725098</v>
      </c>
      <c r="H105" s="76">
        <v>56467.0028686523</v>
      </c>
      <c r="I105" s="76">
        <v>56569.455630284901</v>
      </c>
      <c r="J105" s="76">
        <v>55998.4109006773</v>
      </c>
      <c r="K105" s="76">
        <v>54313.216713216199</v>
      </c>
      <c r="L105" s="76">
        <v>51189.288646697401</v>
      </c>
      <c r="M105" s="76">
        <v>46457.669474323302</v>
      </c>
      <c r="N105" s="76">
        <v>42852.132302178099</v>
      </c>
      <c r="O105" s="76">
        <v>41645.709519286604</v>
      </c>
      <c r="P105" s="76">
        <v>41474.505545661297</v>
      </c>
    </row>
    <row r="106" spans="1:16" ht="14.4">
      <c r="A106" s="48" t="s">
        <v>13</v>
      </c>
      <c r="B106" s="48" t="s">
        <v>167</v>
      </c>
      <c r="C106" s="48" t="s">
        <v>187</v>
      </c>
      <c r="D106" s="48" t="s">
        <v>175</v>
      </c>
      <c r="E106" s="48" t="s">
        <v>16</v>
      </c>
      <c r="F106" s="75">
        <v>69627.002716064395</v>
      </c>
      <c r="G106" s="76">
        <v>62878.998756408699</v>
      </c>
      <c r="H106" s="76">
        <v>60167.998313903801</v>
      </c>
      <c r="I106" s="76">
        <v>59002.4192099664</v>
      </c>
      <c r="J106" s="76">
        <v>57313.754287161901</v>
      </c>
      <c r="K106" s="76">
        <v>57184.906466268898</v>
      </c>
      <c r="L106" s="76">
        <v>54697.105326193698</v>
      </c>
      <c r="M106" s="76">
        <v>51284.020099961403</v>
      </c>
      <c r="N106" s="76">
        <v>47008.312879060002</v>
      </c>
      <c r="O106" s="76">
        <v>44005.700000786499</v>
      </c>
      <c r="P106" s="76">
        <v>43156.4438277562</v>
      </c>
    </row>
    <row r="107" spans="1:16" ht="14.4">
      <c r="A107" s="48" t="s">
        <v>13</v>
      </c>
      <c r="B107" s="48" t="s">
        <v>167</v>
      </c>
      <c r="C107" s="48" t="s">
        <v>187</v>
      </c>
      <c r="D107" s="48" t="s">
        <v>176</v>
      </c>
      <c r="E107" s="48" t="s">
        <v>16</v>
      </c>
      <c r="F107" s="75">
        <v>69506.000518798799</v>
      </c>
      <c r="G107" s="76">
        <v>64656.999588012703</v>
      </c>
      <c r="H107" s="76">
        <v>60914.999961852998</v>
      </c>
      <c r="I107" s="76">
        <v>59508.455559223199</v>
      </c>
      <c r="J107" s="76">
        <v>58270.435372917498</v>
      </c>
      <c r="K107" s="76">
        <v>56095.162853945301</v>
      </c>
      <c r="L107" s="76">
        <v>54640.776436446002</v>
      </c>
      <c r="M107" s="76">
        <v>51789.531462492399</v>
      </c>
      <c r="N107" s="76">
        <v>48439.694837023002</v>
      </c>
      <c r="O107" s="76">
        <v>44309.841183222401</v>
      </c>
      <c r="P107" s="76">
        <v>41372.704459217697</v>
      </c>
    </row>
    <row r="108" spans="1:16" ht="14.4">
      <c r="A108" s="48" t="s">
        <v>13</v>
      </c>
      <c r="B108" s="48" t="s">
        <v>167</v>
      </c>
      <c r="C108" s="48" t="s">
        <v>187</v>
      </c>
      <c r="D108" s="48" t="s">
        <v>177</v>
      </c>
      <c r="E108" s="48" t="s">
        <v>16</v>
      </c>
      <c r="F108" s="75">
        <v>68836.000442504897</v>
      </c>
      <c r="G108" s="76">
        <v>65860.999107360796</v>
      </c>
      <c r="H108" s="76">
        <v>62220.999717712402</v>
      </c>
      <c r="I108" s="76">
        <v>59410.117582023202</v>
      </c>
      <c r="J108" s="76">
        <v>57755.175504372601</v>
      </c>
      <c r="K108" s="76">
        <v>58542.450348827697</v>
      </c>
      <c r="L108" s="76">
        <v>54539.941952181303</v>
      </c>
      <c r="M108" s="76">
        <v>52763.003588035703</v>
      </c>
      <c r="N108" s="76">
        <v>50540.799928122498</v>
      </c>
      <c r="O108" s="76">
        <v>48194.013371657602</v>
      </c>
      <c r="P108" s="76">
        <v>44801.283138185303</v>
      </c>
    </row>
    <row r="109" spans="1:16" ht="14.4">
      <c r="A109" s="48" t="s">
        <v>13</v>
      </c>
      <c r="B109" s="48" t="s">
        <v>167</v>
      </c>
      <c r="C109" s="48" t="s">
        <v>187</v>
      </c>
      <c r="D109" s="48" t="s">
        <v>157</v>
      </c>
      <c r="E109" s="48" t="s">
        <v>16</v>
      </c>
      <c r="F109" s="75">
        <v>74093.998908996597</v>
      </c>
      <c r="G109" s="76">
        <v>79237.000465393096</v>
      </c>
      <c r="H109" s="76">
        <v>75821.998596191406</v>
      </c>
      <c r="I109" s="76">
        <v>73871.901866670902</v>
      </c>
      <c r="J109" s="76">
        <v>69895.734321748198</v>
      </c>
      <c r="K109" s="76">
        <v>61548.846664841403</v>
      </c>
      <c r="L109" s="76">
        <v>61407.208173641302</v>
      </c>
      <c r="M109" s="76">
        <v>57163.395668649799</v>
      </c>
      <c r="N109" s="76">
        <v>56466.521059386003</v>
      </c>
      <c r="O109" s="76">
        <v>56028.635666055001</v>
      </c>
      <c r="P109" s="76">
        <v>54990.9135567056</v>
      </c>
    </row>
    <row r="110" spans="1:16" ht="14.4">
      <c r="A110" s="48" t="s">
        <v>13</v>
      </c>
      <c r="B110" s="48" t="s">
        <v>167</v>
      </c>
      <c r="C110" s="48" t="s">
        <v>187</v>
      </c>
      <c r="D110" s="48" t="s">
        <v>158</v>
      </c>
      <c r="E110" s="48" t="s">
        <v>16</v>
      </c>
      <c r="F110" s="75">
        <v>70565.999031066895</v>
      </c>
      <c r="G110" s="76">
        <v>71300.997734069795</v>
      </c>
      <c r="H110" s="76">
        <v>80582.001686096206</v>
      </c>
      <c r="I110" s="76">
        <v>77432.650586648204</v>
      </c>
      <c r="J110" s="76">
        <v>75216.938881521593</v>
      </c>
      <c r="K110" s="76">
        <v>74665.602090196306</v>
      </c>
      <c r="L110" s="76">
        <v>62457.763963574398</v>
      </c>
      <c r="M110" s="76">
        <v>61962.510391306103</v>
      </c>
      <c r="N110" s="76">
        <v>58459.881626756302</v>
      </c>
      <c r="O110" s="76">
        <v>58888.071760951498</v>
      </c>
      <c r="P110" s="76">
        <v>59208.993812307999</v>
      </c>
    </row>
    <row r="111" spans="1:16" ht="14.4">
      <c r="A111" s="48" t="s">
        <v>13</v>
      </c>
      <c r="B111" s="48" t="s">
        <v>167</v>
      </c>
      <c r="C111" s="48" t="s">
        <v>187</v>
      </c>
      <c r="D111" s="48" t="s">
        <v>178</v>
      </c>
      <c r="E111" s="48" t="s">
        <v>16</v>
      </c>
      <c r="F111" s="75">
        <v>82905.002593994097</v>
      </c>
      <c r="G111" s="76">
        <v>68035.001754760699</v>
      </c>
      <c r="H111" s="76">
        <v>71622.000694274902</v>
      </c>
      <c r="I111" s="76">
        <v>80637.521159426105</v>
      </c>
      <c r="J111" s="76">
        <v>79827.196428298907</v>
      </c>
      <c r="K111" s="76">
        <v>77717.632760767607</v>
      </c>
      <c r="L111" s="76">
        <v>75998.959254568807</v>
      </c>
      <c r="M111" s="76">
        <v>63594.524659333802</v>
      </c>
      <c r="N111" s="76">
        <v>63757.079517856997</v>
      </c>
      <c r="O111" s="76">
        <v>61199.411640661703</v>
      </c>
      <c r="P111" s="76">
        <v>62247.010936742103</v>
      </c>
    </row>
    <row r="112" spans="1:16" ht="14.4">
      <c r="A112" s="48" t="s">
        <v>13</v>
      </c>
      <c r="B112" s="48" t="s">
        <v>167</v>
      </c>
      <c r="C112" s="48" t="s">
        <v>187</v>
      </c>
      <c r="D112" s="48" t="s">
        <v>179</v>
      </c>
      <c r="E112" s="48" t="s">
        <v>16</v>
      </c>
      <c r="F112" s="75">
        <v>98502.998352050796</v>
      </c>
      <c r="G112" s="76">
        <v>80411.998748779297</v>
      </c>
      <c r="H112" s="76">
        <v>67675.001144409194</v>
      </c>
      <c r="I112" s="76">
        <v>70779.442860216805</v>
      </c>
      <c r="J112" s="76">
        <v>76732.366201848097</v>
      </c>
      <c r="K112" s="76">
        <v>80600.704400940303</v>
      </c>
      <c r="L112" s="76">
        <v>78189.356912512405</v>
      </c>
      <c r="M112" s="76">
        <v>76216.1436372803</v>
      </c>
      <c r="N112" s="76">
        <v>64372.259747973898</v>
      </c>
      <c r="O112" s="76">
        <v>65222.025816031703</v>
      </c>
      <c r="P112" s="76">
        <v>63084.925659770299</v>
      </c>
    </row>
    <row r="113" spans="1:16" ht="14.4">
      <c r="A113" s="48" t="s">
        <v>13</v>
      </c>
      <c r="B113" s="48" t="s">
        <v>167</v>
      </c>
      <c r="C113" s="48" t="s">
        <v>187</v>
      </c>
      <c r="D113" s="48" t="s">
        <v>180</v>
      </c>
      <c r="E113" s="48" t="s">
        <v>16</v>
      </c>
      <c r="F113" s="75">
        <v>97904.003143310503</v>
      </c>
      <c r="G113" s="76">
        <v>95280.002593994097</v>
      </c>
      <c r="H113" s="76">
        <v>79503.999710082993</v>
      </c>
      <c r="I113" s="76">
        <v>67628.315074885904</v>
      </c>
      <c r="J113" s="76">
        <v>64306.8832431626</v>
      </c>
      <c r="K113" s="76">
        <v>70897.249740090003</v>
      </c>
      <c r="L113" s="76">
        <v>80535.328711111797</v>
      </c>
      <c r="M113" s="76">
        <v>77976.455568581805</v>
      </c>
      <c r="N113" s="76">
        <v>76429.907122628007</v>
      </c>
      <c r="O113" s="76">
        <v>65177.2172930897</v>
      </c>
      <c r="P113" s="76">
        <v>66358.614647578201</v>
      </c>
    </row>
    <row r="114" spans="1:16" ht="14.4">
      <c r="A114" s="48" t="s">
        <v>13</v>
      </c>
      <c r="B114" s="48" t="s">
        <v>167</v>
      </c>
      <c r="C114" s="48" t="s">
        <v>187</v>
      </c>
      <c r="D114" s="48" t="s">
        <v>181</v>
      </c>
      <c r="E114" s="48" t="s">
        <v>16</v>
      </c>
      <c r="F114" s="75">
        <v>87005.996704101606</v>
      </c>
      <c r="G114" s="76">
        <v>95159.004211425796</v>
      </c>
      <c r="H114" s="76">
        <v>93390.005111694307</v>
      </c>
      <c r="I114" s="76">
        <v>77961.251674818501</v>
      </c>
      <c r="J114" s="76">
        <v>74336.561906482195</v>
      </c>
      <c r="K114" s="76">
        <v>66204.795386768994</v>
      </c>
      <c r="L114" s="76">
        <v>70476.353378756001</v>
      </c>
      <c r="M114" s="76">
        <v>79983.275917228806</v>
      </c>
      <c r="N114" s="76">
        <v>77795.127480514406</v>
      </c>
      <c r="O114" s="76">
        <v>76699.481564852205</v>
      </c>
      <c r="P114" s="76">
        <v>65775.838205249995</v>
      </c>
    </row>
    <row r="115" spans="1:16" ht="14.4">
      <c r="A115" s="48" t="s">
        <v>13</v>
      </c>
      <c r="B115" s="48" t="s">
        <v>167</v>
      </c>
      <c r="C115" s="48" t="s">
        <v>187</v>
      </c>
      <c r="D115" s="48" t="s">
        <v>161</v>
      </c>
      <c r="E115" s="48" t="s">
        <v>16</v>
      </c>
      <c r="F115" s="75">
        <v>72168.999671936006</v>
      </c>
      <c r="G115" s="76">
        <v>83277.999877929702</v>
      </c>
      <c r="H115" s="76">
        <v>92141.000747680693</v>
      </c>
      <c r="I115" s="76">
        <v>90289.197826757096</v>
      </c>
      <c r="J115" s="76">
        <v>82660.220915348298</v>
      </c>
      <c r="K115" s="76">
        <v>75908.934772517707</v>
      </c>
      <c r="L115" s="76">
        <v>65417.648597521104</v>
      </c>
      <c r="M115" s="76">
        <v>69699.157669339998</v>
      </c>
      <c r="N115" s="76">
        <v>79420.650620441404</v>
      </c>
      <c r="O115" s="76">
        <v>77645.423140589395</v>
      </c>
      <c r="P115" s="76">
        <v>76817.069914076405</v>
      </c>
    </row>
    <row r="116" spans="1:16" ht="14.4">
      <c r="A116" s="48" t="s">
        <v>13</v>
      </c>
      <c r="B116" s="48" t="s">
        <v>167</v>
      </c>
      <c r="C116" s="48" t="s">
        <v>187</v>
      </c>
      <c r="D116" s="48" t="s">
        <v>182</v>
      </c>
      <c r="E116" s="48" t="s">
        <v>16</v>
      </c>
      <c r="F116" s="75">
        <v>50037.998199462898</v>
      </c>
      <c r="G116" s="76">
        <v>67585.000038147002</v>
      </c>
      <c r="H116" s="76">
        <v>79585.998535156206</v>
      </c>
      <c r="I116" s="76">
        <v>85901.170017841199</v>
      </c>
      <c r="J116" s="76">
        <v>88220.196137398598</v>
      </c>
      <c r="K116" s="76">
        <v>86710.0534127477</v>
      </c>
      <c r="L116" s="76">
        <v>74482.240218864594</v>
      </c>
      <c r="M116" s="76">
        <v>64356.078535693603</v>
      </c>
      <c r="N116" s="76">
        <v>68901.466586623705</v>
      </c>
      <c r="O116" s="76">
        <v>78855.133896665793</v>
      </c>
      <c r="P116" s="76">
        <v>77365.238069431696</v>
      </c>
    </row>
    <row r="117" spans="1:16" ht="14.4">
      <c r="A117" s="48" t="s">
        <v>13</v>
      </c>
      <c r="B117" s="48" t="s">
        <v>167</v>
      </c>
      <c r="C117" s="48" t="s">
        <v>187</v>
      </c>
      <c r="D117" s="48" t="s">
        <v>164</v>
      </c>
      <c r="E117" s="48" t="s">
        <v>16</v>
      </c>
      <c r="F117" s="75">
        <v>36151.000499725298</v>
      </c>
      <c r="G117" s="76">
        <v>45926.999568939202</v>
      </c>
      <c r="H117" s="76">
        <v>63252.0017623901</v>
      </c>
      <c r="I117" s="76">
        <v>73014.000100000005</v>
      </c>
      <c r="J117" s="76">
        <v>75553.467638668793</v>
      </c>
      <c r="K117" s="76">
        <v>79461.987793128603</v>
      </c>
      <c r="L117" s="76">
        <v>80838.260541145297</v>
      </c>
      <c r="M117" s="76">
        <v>69798.144865780094</v>
      </c>
      <c r="N117" s="76">
        <v>60414.144003425303</v>
      </c>
      <c r="O117" s="76">
        <v>65285.663870620003</v>
      </c>
      <c r="P117" s="76">
        <v>74764.278967144797</v>
      </c>
    </row>
    <row r="118" spans="1:16" ht="14.4">
      <c r="A118" s="48" t="s">
        <v>13</v>
      </c>
      <c r="B118" s="48" t="s">
        <v>167</v>
      </c>
      <c r="C118" s="48" t="s">
        <v>187</v>
      </c>
      <c r="D118" s="48" t="s">
        <v>165</v>
      </c>
      <c r="E118" s="48" t="s">
        <v>16</v>
      </c>
      <c r="F118" s="75">
        <v>30732.000827789299</v>
      </c>
      <c r="G118" s="76">
        <v>33918.998718261697</v>
      </c>
      <c r="H118" s="76">
        <v>42977.999210357702</v>
      </c>
      <c r="I118" s="76">
        <v>57056.000059999998</v>
      </c>
      <c r="J118" s="76">
        <v>62432.753765199399</v>
      </c>
      <c r="K118" s="76">
        <v>66447.526596959302</v>
      </c>
      <c r="L118" s="76">
        <v>72396.0859710527</v>
      </c>
      <c r="M118" s="76">
        <v>74192.525036553998</v>
      </c>
      <c r="N118" s="76">
        <v>64320.855945907002</v>
      </c>
      <c r="O118" s="76">
        <v>55851.410534307499</v>
      </c>
      <c r="P118" s="76">
        <v>60658.1388742321</v>
      </c>
    </row>
    <row r="119" spans="1:16" ht="14.4">
      <c r="A119" s="48" t="s">
        <v>13</v>
      </c>
      <c r="B119" s="48" t="s">
        <v>167</v>
      </c>
      <c r="C119" s="48" t="s">
        <v>187</v>
      </c>
      <c r="D119" s="48" t="s">
        <v>183</v>
      </c>
      <c r="E119" s="48" t="s">
        <v>16</v>
      </c>
      <c r="F119" s="75">
        <v>29389.999866485599</v>
      </c>
      <c r="G119" s="76">
        <v>28000.999927520799</v>
      </c>
      <c r="H119" s="76">
        <v>31217.998504638701</v>
      </c>
      <c r="I119" s="76">
        <v>37635</v>
      </c>
      <c r="J119" s="76">
        <v>43245.024690831102</v>
      </c>
      <c r="K119" s="76">
        <v>51525.950261005702</v>
      </c>
      <c r="L119" s="76">
        <v>59701.854739524999</v>
      </c>
      <c r="M119" s="76">
        <v>65913.8518496459</v>
      </c>
      <c r="N119" s="76">
        <v>67832.101355655497</v>
      </c>
      <c r="O119" s="76">
        <v>59123.340955041902</v>
      </c>
      <c r="P119" s="76">
        <v>51548.3975428138</v>
      </c>
    </row>
    <row r="120" spans="1:16" ht="14.4">
      <c r="A120" s="48" t="s">
        <v>13</v>
      </c>
      <c r="B120" s="48" t="s">
        <v>167</v>
      </c>
      <c r="C120" s="48" t="s">
        <v>187</v>
      </c>
      <c r="D120" s="48" t="s">
        <v>184</v>
      </c>
      <c r="E120" s="48" t="s">
        <v>16</v>
      </c>
      <c r="F120" s="75">
        <v>25255.0001144409</v>
      </c>
      <c r="G120" s="76">
        <v>24882.000923156698</v>
      </c>
      <c r="H120" s="76">
        <v>24312.999248504599</v>
      </c>
      <c r="I120" s="76">
        <v>25599.000019999999</v>
      </c>
      <c r="J120" s="76">
        <v>27463.162843356102</v>
      </c>
      <c r="K120" s="76">
        <v>31617.216232954499</v>
      </c>
      <c r="L120" s="76">
        <v>43875.194339634902</v>
      </c>
      <c r="M120" s="76">
        <v>51786.116880428497</v>
      </c>
      <c r="N120" s="76">
        <v>57604.716353716904</v>
      </c>
      <c r="O120" s="76">
        <v>59609.474945583999</v>
      </c>
      <c r="P120" s="76">
        <v>52346.0702967377</v>
      </c>
    </row>
    <row r="121" spans="1:16" ht="14.4">
      <c r="A121" s="48" t="s">
        <v>13</v>
      </c>
      <c r="B121" s="48" t="s">
        <v>167</v>
      </c>
      <c r="C121" s="48" t="s">
        <v>187</v>
      </c>
      <c r="D121" s="48" t="s">
        <v>185</v>
      </c>
      <c r="E121" s="48" t="s">
        <v>16</v>
      </c>
      <c r="F121" s="75">
        <v>26930.999994278001</v>
      </c>
      <c r="G121" s="76">
        <v>30186.000376939799</v>
      </c>
      <c r="H121" s="76">
        <v>33031.000435352304</v>
      </c>
      <c r="I121" s="76">
        <v>30955.999992000099</v>
      </c>
      <c r="J121" s="76">
        <v>30107.2033436046</v>
      </c>
      <c r="K121" s="76">
        <v>30950.5382714849</v>
      </c>
      <c r="L121" s="76">
        <v>37893.732109778597</v>
      </c>
      <c r="M121" s="76">
        <v>53343.628405444302</v>
      </c>
      <c r="N121" s="76">
        <v>68800.747436689504</v>
      </c>
      <c r="O121" s="76">
        <v>82141.450394551401</v>
      </c>
      <c r="P121" s="76">
        <v>91207.813346974304</v>
      </c>
    </row>
    <row r="122" spans="1:16" ht="14.4">
      <c r="A122" s="48" t="s">
        <v>13</v>
      </c>
      <c r="B122" s="48" t="s">
        <v>168</v>
      </c>
      <c r="C122" s="48" t="s">
        <v>153</v>
      </c>
      <c r="D122" s="48" t="s">
        <v>174</v>
      </c>
      <c r="E122" s="48" t="s">
        <v>16</v>
      </c>
      <c r="F122" s="75">
        <v>198705.000844086</v>
      </c>
      <c r="G122" s="76">
        <v>237232.999415661</v>
      </c>
      <c r="H122" s="76">
        <v>276709.00001027598</v>
      </c>
      <c r="I122" s="76">
        <v>331366.56016363797</v>
      </c>
      <c r="J122" s="76">
        <v>347223.33853433398</v>
      </c>
      <c r="K122" s="76">
        <v>369813.76416821301</v>
      </c>
      <c r="L122" s="76">
        <v>410510.84581638803</v>
      </c>
      <c r="M122" s="76">
        <v>453338.27122134302</v>
      </c>
      <c r="N122" s="76">
        <v>501575.15509965399</v>
      </c>
      <c r="O122" s="76">
        <v>557669.00181401998</v>
      </c>
      <c r="P122" s="76">
        <v>620171.66484103003</v>
      </c>
    </row>
    <row r="123" spans="1:16" ht="14.4">
      <c r="A123" s="48" t="s">
        <v>13</v>
      </c>
      <c r="B123" s="48" t="s">
        <v>168</v>
      </c>
      <c r="C123" s="48" t="s">
        <v>153</v>
      </c>
      <c r="D123" s="48" t="s">
        <v>321</v>
      </c>
      <c r="E123" s="48" t="s">
        <v>16</v>
      </c>
      <c r="F123" s="75">
        <v>22717.999815940901</v>
      </c>
      <c r="G123" s="76">
        <v>26054.99958992</v>
      </c>
      <c r="H123" s="76">
        <v>28984.000444412199</v>
      </c>
      <c r="I123" s="76">
        <v>30785.1213498978</v>
      </c>
      <c r="J123" s="76">
        <v>29055.170792429501</v>
      </c>
      <c r="K123" s="76">
        <v>31863.729663646602</v>
      </c>
      <c r="L123" s="76">
        <v>35521.590171210803</v>
      </c>
      <c r="M123" s="76">
        <v>38925.8751286345</v>
      </c>
      <c r="N123" s="76">
        <v>43381.293673653599</v>
      </c>
      <c r="O123" s="76">
        <v>47475.853695491802</v>
      </c>
      <c r="P123" s="76">
        <v>51216.568023297797</v>
      </c>
    </row>
    <row r="124" spans="1:16" ht="14.4">
      <c r="A124" s="48" t="s">
        <v>13</v>
      </c>
      <c r="B124" s="48" t="s">
        <v>168</v>
      </c>
      <c r="C124" s="48" t="s">
        <v>153</v>
      </c>
      <c r="D124" s="48" t="s">
        <v>322</v>
      </c>
      <c r="E124" s="48" t="s">
        <v>16</v>
      </c>
      <c r="F124" s="75">
        <v>18614.9997711182</v>
      </c>
      <c r="G124" s="76">
        <v>23523.000240325899</v>
      </c>
      <c r="H124" s="76">
        <v>28290.999412536599</v>
      </c>
      <c r="I124" s="76">
        <v>33214.124982478599</v>
      </c>
      <c r="J124" s="76">
        <v>34951.135307707402</v>
      </c>
      <c r="K124" s="76">
        <v>31830.327500682401</v>
      </c>
      <c r="L124" s="76">
        <v>32437.551260107</v>
      </c>
      <c r="M124" s="76">
        <v>36032.989053888698</v>
      </c>
      <c r="N124" s="76">
        <v>39716.846707253397</v>
      </c>
      <c r="O124" s="76">
        <v>44590.197167358703</v>
      </c>
      <c r="P124" s="76">
        <v>49030.444706946699</v>
      </c>
    </row>
    <row r="125" spans="1:16" ht="14.4">
      <c r="A125" s="48" t="s">
        <v>13</v>
      </c>
      <c r="B125" s="48" t="s">
        <v>168</v>
      </c>
      <c r="C125" s="48" t="s">
        <v>153</v>
      </c>
      <c r="D125" s="48" t="s">
        <v>175</v>
      </c>
      <c r="E125" s="48" t="s">
        <v>16</v>
      </c>
      <c r="F125" s="75">
        <v>20169.0000295639</v>
      </c>
      <c r="G125" s="76">
        <v>20856.999397277799</v>
      </c>
      <c r="H125" s="76">
        <v>25163.000106811502</v>
      </c>
      <c r="I125" s="76">
        <v>32694.099601071099</v>
      </c>
      <c r="J125" s="76">
        <v>33192.476124546301</v>
      </c>
      <c r="K125" s="76">
        <v>34325.1367608769</v>
      </c>
      <c r="L125" s="76">
        <v>32531.977741434901</v>
      </c>
      <c r="M125" s="76">
        <v>33093.615627176703</v>
      </c>
      <c r="N125" s="76">
        <v>36911.661252042497</v>
      </c>
      <c r="O125" s="76">
        <v>40931.390366631902</v>
      </c>
      <c r="P125" s="76">
        <v>46079.173771412999</v>
      </c>
    </row>
    <row r="126" spans="1:16" ht="14.4">
      <c r="A126" s="48" t="s">
        <v>13</v>
      </c>
      <c r="B126" s="48" t="s">
        <v>168</v>
      </c>
      <c r="C126" s="48" t="s">
        <v>153</v>
      </c>
      <c r="D126" s="48" t="s">
        <v>176</v>
      </c>
      <c r="E126" s="48" t="s">
        <v>16</v>
      </c>
      <c r="F126" s="75">
        <v>18459.999918937701</v>
      </c>
      <c r="G126" s="76">
        <v>21295.9998846054</v>
      </c>
      <c r="H126" s="76">
        <v>21172.9995012283</v>
      </c>
      <c r="I126" s="76">
        <v>26760.104466453002</v>
      </c>
      <c r="J126" s="76">
        <v>29605.053803344399</v>
      </c>
      <c r="K126" s="76">
        <v>33288.987062964501</v>
      </c>
      <c r="L126" s="76">
        <v>35752.622061397102</v>
      </c>
      <c r="M126" s="76">
        <v>34301.903373490197</v>
      </c>
      <c r="N126" s="76">
        <v>35107.4103827422</v>
      </c>
      <c r="O126" s="76">
        <v>39394.928883056498</v>
      </c>
      <c r="P126" s="76">
        <v>44000.320196590103</v>
      </c>
    </row>
    <row r="127" spans="1:16" ht="14.4">
      <c r="A127" s="48" t="s">
        <v>13</v>
      </c>
      <c r="B127" s="48" t="s">
        <v>168</v>
      </c>
      <c r="C127" s="48" t="s">
        <v>153</v>
      </c>
      <c r="D127" s="48" t="s">
        <v>177</v>
      </c>
      <c r="E127" s="48" t="s">
        <v>16</v>
      </c>
      <c r="F127" s="75">
        <v>16865.0000095367</v>
      </c>
      <c r="G127" s="76">
        <v>19687.999844551101</v>
      </c>
      <c r="H127" s="76">
        <v>22483.000397682201</v>
      </c>
      <c r="I127" s="76">
        <v>22554.252388098601</v>
      </c>
      <c r="J127" s="76">
        <v>24269.043479491102</v>
      </c>
      <c r="K127" s="76">
        <v>28280.081383638699</v>
      </c>
      <c r="L127" s="76">
        <v>35179.791455879204</v>
      </c>
      <c r="M127" s="76">
        <v>37717.0746497332</v>
      </c>
      <c r="N127" s="76">
        <v>36515.692861560397</v>
      </c>
      <c r="O127" s="76">
        <v>38246.139941431502</v>
      </c>
      <c r="P127" s="76">
        <v>43455.395950446</v>
      </c>
    </row>
    <row r="128" spans="1:16" ht="14.4">
      <c r="A128" s="48" t="s">
        <v>13</v>
      </c>
      <c r="B128" s="48" t="s">
        <v>168</v>
      </c>
      <c r="C128" s="48" t="s">
        <v>153</v>
      </c>
      <c r="D128" s="48" t="s">
        <v>157</v>
      </c>
      <c r="E128" s="48" t="s">
        <v>16</v>
      </c>
      <c r="F128" s="75">
        <v>16883.0004930496</v>
      </c>
      <c r="G128" s="76">
        <v>20273.999452590899</v>
      </c>
      <c r="H128" s="76">
        <v>23523.999929428101</v>
      </c>
      <c r="I128" s="76">
        <v>26917.230889448001</v>
      </c>
      <c r="J128" s="76">
        <v>25498.139034977801</v>
      </c>
      <c r="K128" s="76">
        <v>24516.2749202944</v>
      </c>
      <c r="L128" s="76">
        <v>30109.183467950199</v>
      </c>
      <c r="M128" s="76">
        <v>36406.897483308101</v>
      </c>
      <c r="N128" s="76">
        <v>39080.091796054599</v>
      </c>
      <c r="O128" s="76">
        <v>38835.627009894502</v>
      </c>
      <c r="P128" s="76">
        <v>41228.227776004504</v>
      </c>
    </row>
    <row r="129" spans="1:16" ht="14.4">
      <c r="A129" s="48" t="s">
        <v>13</v>
      </c>
      <c r="B129" s="48" t="s">
        <v>168</v>
      </c>
      <c r="C129" s="48" t="s">
        <v>153</v>
      </c>
      <c r="D129" s="48" t="s">
        <v>158</v>
      </c>
      <c r="E129" s="48" t="s">
        <v>16</v>
      </c>
      <c r="F129" s="75">
        <v>16585.000395774801</v>
      </c>
      <c r="G129" s="76">
        <v>18506.9998502731</v>
      </c>
      <c r="H129" s="76">
        <v>23046.999454498298</v>
      </c>
      <c r="I129" s="76">
        <v>28374.168657733499</v>
      </c>
      <c r="J129" s="76">
        <v>29225.810541806299</v>
      </c>
      <c r="K129" s="76">
        <v>28546.197844996699</v>
      </c>
      <c r="L129" s="76">
        <v>26243.735493507</v>
      </c>
      <c r="M129" s="76">
        <v>31679.472497059101</v>
      </c>
      <c r="N129" s="76">
        <v>38280.895486993599</v>
      </c>
      <c r="O129" s="76">
        <v>41675.1155825245</v>
      </c>
      <c r="P129" s="76">
        <v>42021.478178931196</v>
      </c>
    </row>
    <row r="130" spans="1:16" ht="14.4">
      <c r="A130" s="48" t="s">
        <v>13</v>
      </c>
      <c r="B130" s="48" t="s">
        <v>168</v>
      </c>
      <c r="C130" s="48" t="s">
        <v>153</v>
      </c>
      <c r="D130" s="48" t="s">
        <v>178</v>
      </c>
      <c r="E130" s="48" t="s">
        <v>16</v>
      </c>
      <c r="F130" s="75">
        <v>16024.9998569489</v>
      </c>
      <c r="G130" s="76">
        <v>17549.000024795499</v>
      </c>
      <c r="H130" s="76">
        <v>19967.000126838699</v>
      </c>
      <c r="I130" s="76">
        <v>26836.125645992201</v>
      </c>
      <c r="J130" s="76">
        <v>28322.109451545999</v>
      </c>
      <c r="K130" s="76">
        <v>29531.358605576999</v>
      </c>
      <c r="L130" s="76">
        <v>29740.261034062802</v>
      </c>
      <c r="M130" s="76">
        <v>27300.278870063099</v>
      </c>
      <c r="N130" s="76">
        <v>32958.449735681301</v>
      </c>
      <c r="O130" s="76">
        <v>40027.654205844898</v>
      </c>
      <c r="P130" s="76">
        <v>43769.729678964402</v>
      </c>
    </row>
    <row r="131" spans="1:16" ht="14.4">
      <c r="A131" s="48" t="s">
        <v>13</v>
      </c>
      <c r="B131" s="48" t="s">
        <v>168</v>
      </c>
      <c r="C131" s="48" t="s">
        <v>153</v>
      </c>
      <c r="D131" s="48" t="s">
        <v>179</v>
      </c>
      <c r="E131" s="48" t="s">
        <v>16</v>
      </c>
      <c r="F131" s="75">
        <v>14433.000206947299</v>
      </c>
      <c r="G131" s="76">
        <v>16323.000073432901</v>
      </c>
      <c r="H131" s="76">
        <v>18159.000515937802</v>
      </c>
      <c r="I131" s="76">
        <v>21436.109983489601</v>
      </c>
      <c r="J131" s="76">
        <v>24463.197389827899</v>
      </c>
      <c r="K131" s="76">
        <v>27938.004357922</v>
      </c>
      <c r="L131" s="76">
        <v>30410.402094972502</v>
      </c>
      <c r="M131" s="76">
        <v>30634.738150049699</v>
      </c>
      <c r="N131" s="76">
        <v>28497.418484740701</v>
      </c>
      <c r="O131" s="76">
        <v>34536.821771681003</v>
      </c>
      <c r="P131" s="76">
        <v>41924.877150161003</v>
      </c>
    </row>
    <row r="132" spans="1:16" ht="14.4">
      <c r="A132" s="48" t="s">
        <v>13</v>
      </c>
      <c r="B132" s="48" t="s">
        <v>168</v>
      </c>
      <c r="C132" s="48" t="s">
        <v>153</v>
      </c>
      <c r="D132" s="48" t="s">
        <v>180</v>
      </c>
      <c r="E132" s="48" t="s">
        <v>16</v>
      </c>
      <c r="F132" s="75">
        <v>12516.9997215271</v>
      </c>
      <c r="G132" s="76">
        <v>14765.000224113501</v>
      </c>
      <c r="H132" s="76">
        <v>16345.999717712401</v>
      </c>
      <c r="I132" s="76">
        <v>19296.080106694601</v>
      </c>
      <c r="J132" s="76">
        <v>19799.0600317352</v>
      </c>
      <c r="K132" s="76">
        <v>22116.947809258902</v>
      </c>
      <c r="L132" s="76">
        <v>28408.845181641402</v>
      </c>
      <c r="M132" s="76">
        <v>30894.364032741101</v>
      </c>
      <c r="N132" s="76">
        <v>31340.576209814899</v>
      </c>
      <c r="O132" s="76">
        <v>29544.586143084998</v>
      </c>
      <c r="P132" s="76">
        <v>35837.654915832703</v>
      </c>
    </row>
    <row r="133" spans="1:16" ht="14.4">
      <c r="A133" s="48" t="s">
        <v>13</v>
      </c>
      <c r="B133" s="48" t="s">
        <v>168</v>
      </c>
      <c r="C133" s="48" t="s">
        <v>153</v>
      </c>
      <c r="D133" s="48" t="s">
        <v>181</v>
      </c>
      <c r="E133" s="48" t="s">
        <v>16</v>
      </c>
      <c r="F133" s="75">
        <v>8888.9994621276892</v>
      </c>
      <c r="G133" s="76">
        <v>12893.0000066757</v>
      </c>
      <c r="H133" s="76">
        <v>14336.000084877</v>
      </c>
      <c r="I133" s="76">
        <v>16579.059501588301</v>
      </c>
      <c r="J133" s="76">
        <v>18100.8896545469</v>
      </c>
      <c r="K133" s="76">
        <v>19443.1178804152</v>
      </c>
      <c r="L133" s="76">
        <v>22220.179645165699</v>
      </c>
      <c r="M133" s="76">
        <v>28512.7915385825</v>
      </c>
      <c r="N133" s="76">
        <v>31165.1913321834</v>
      </c>
      <c r="O133" s="76">
        <v>31861.510517444</v>
      </c>
      <c r="P133" s="76">
        <v>30304.954403620999</v>
      </c>
    </row>
    <row r="134" spans="1:16" ht="14.4">
      <c r="A134" s="48" t="s">
        <v>13</v>
      </c>
      <c r="B134" s="48" t="s">
        <v>168</v>
      </c>
      <c r="C134" s="48" t="s">
        <v>153</v>
      </c>
      <c r="D134" s="48" t="s">
        <v>161</v>
      </c>
      <c r="E134" s="48" t="s">
        <v>16</v>
      </c>
      <c r="F134" s="75">
        <v>5872.9999661445599</v>
      </c>
      <c r="G134" s="76">
        <v>9334.0001702308691</v>
      </c>
      <c r="H134" s="76">
        <v>12514.999747276301</v>
      </c>
      <c r="I134" s="76">
        <v>14492.044063621101</v>
      </c>
      <c r="J134" s="76">
        <v>15253.921865619501</v>
      </c>
      <c r="K134" s="76">
        <v>16536.331481400801</v>
      </c>
      <c r="L134" s="76">
        <v>19351.908643771199</v>
      </c>
      <c r="M134" s="76">
        <v>22186.694399126802</v>
      </c>
      <c r="N134" s="76">
        <v>28585.520014474201</v>
      </c>
      <c r="O134" s="76">
        <v>31437.158719117298</v>
      </c>
      <c r="P134" s="76">
        <v>32327.823005309001</v>
      </c>
    </row>
    <row r="135" spans="1:16" ht="14.4">
      <c r="A135" s="48" t="s">
        <v>13</v>
      </c>
      <c r="B135" s="48" t="s">
        <v>168</v>
      </c>
      <c r="C135" s="48" t="s">
        <v>153</v>
      </c>
      <c r="D135" s="48" t="s">
        <v>182</v>
      </c>
      <c r="E135" s="48" t="s">
        <v>16</v>
      </c>
      <c r="F135" s="75">
        <v>3645.0000405311598</v>
      </c>
      <c r="G135" s="76">
        <v>6273.0004191398602</v>
      </c>
      <c r="H135" s="76">
        <v>8660.9998345375097</v>
      </c>
      <c r="I135" s="76">
        <v>11960.0385260722</v>
      </c>
      <c r="J135" s="76">
        <v>13042.693647423401</v>
      </c>
      <c r="K135" s="76">
        <v>14172.487055560599</v>
      </c>
      <c r="L135" s="76">
        <v>16287.807987697101</v>
      </c>
      <c r="M135" s="76">
        <v>19185.310449750599</v>
      </c>
      <c r="N135" s="76">
        <v>22148.088622057599</v>
      </c>
      <c r="O135" s="76">
        <v>28677.7534753441</v>
      </c>
      <c r="P135" s="76">
        <v>31697.475179053199</v>
      </c>
    </row>
    <row r="136" spans="1:16" ht="14.4">
      <c r="A136" s="48" t="s">
        <v>13</v>
      </c>
      <c r="B136" s="48" t="s">
        <v>168</v>
      </c>
      <c r="C136" s="48" t="s">
        <v>153</v>
      </c>
      <c r="D136" s="48" t="s">
        <v>164</v>
      </c>
      <c r="E136" s="48" t="s">
        <v>16</v>
      </c>
      <c r="F136" s="75">
        <v>2558.0000877380398</v>
      </c>
      <c r="G136" s="76">
        <v>3849.0000069141402</v>
      </c>
      <c r="H136" s="76">
        <v>5778.0003249645197</v>
      </c>
      <c r="I136" s="76">
        <v>7960.0000010000003</v>
      </c>
      <c r="J136" s="76">
        <v>9173.3028239561008</v>
      </c>
      <c r="K136" s="76">
        <v>11102.368367614899</v>
      </c>
      <c r="L136" s="76">
        <v>13168.5638182209</v>
      </c>
      <c r="M136" s="76">
        <v>15325.050711396299</v>
      </c>
      <c r="N136" s="76">
        <v>18149.852806212599</v>
      </c>
      <c r="O136" s="76">
        <v>21122.239706048498</v>
      </c>
      <c r="P136" s="76">
        <v>27450.532023767199</v>
      </c>
    </row>
    <row r="137" spans="1:16" ht="14.4">
      <c r="A137" s="48" t="s">
        <v>13</v>
      </c>
      <c r="B137" s="48" t="s">
        <v>168</v>
      </c>
      <c r="C137" s="48" t="s">
        <v>153</v>
      </c>
      <c r="D137" s="48" t="s">
        <v>165</v>
      </c>
      <c r="E137" s="48" t="s">
        <v>16</v>
      </c>
      <c r="F137" s="75">
        <v>1794.00030523539</v>
      </c>
      <c r="G137" s="76">
        <v>2543.0000573396701</v>
      </c>
      <c r="H137" s="76">
        <v>3586.9999378919601</v>
      </c>
      <c r="I137" s="76">
        <v>5194</v>
      </c>
      <c r="J137" s="76">
        <v>6069.8862049484796</v>
      </c>
      <c r="K137" s="76">
        <v>7191.4428555197401</v>
      </c>
      <c r="L137" s="76">
        <v>10013.649975627201</v>
      </c>
      <c r="M137" s="76">
        <v>12063.9671575508</v>
      </c>
      <c r="N137" s="76">
        <v>14164.5012989306</v>
      </c>
      <c r="O137" s="76">
        <v>16890.987981895199</v>
      </c>
      <c r="P137" s="76">
        <v>19784.72963161</v>
      </c>
    </row>
    <row r="138" spans="1:16" ht="14.4">
      <c r="A138" s="48" t="s">
        <v>13</v>
      </c>
      <c r="B138" s="48" t="s">
        <v>168</v>
      </c>
      <c r="C138" s="48" t="s">
        <v>153</v>
      </c>
      <c r="D138" s="48" t="s">
        <v>183</v>
      </c>
      <c r="E138" s="48" t="s">
        <v>16</v>
      </c>
      <c r="F138" s="75">
        <v>1331.99987560511</v>
      </c>
      <c r="G138" s="76">
        <v>1684.99997258186</v>
      </c>
      <c r="H138" s="76">
        <v>2184.00020897388</v>
      </c>
      <c r="I138" s="76">
        <v>3119.0000009999999</v>
      </c>
      <c r="J138" s="76">
        <v>3520.9351183133499</v>
      </c>
      <c r="K138" s="76">
        <v>4593.7929762110298</v>
      </c>
      <c r="L138" s="76">
        <v>6385.9371771410797</v>
      </c>
      <c r="M138" s="76">
        <v>9069.9612671949708</v>
      </c>
      <c r="N138" s="76">
        <v>11014.461842663901</v>
      </c>
      <c r="O138" s="76">
        <v>13048.4665612146</v>
      </c>
      <c r="P138" s="76">
        <v>15685.2482974957</v>
      </c>
    </row>
    <row r="139" spans="1:16" ht="14.4">
      <c r="A139" s="48" t="s">
        <v>13</v>
      </c>
      <c r="B139" s="48" t="s">
        <v>168</v>
      </c>
      <c r="C139" s="48" t="s">
        <v>153</v>
      </c>
      <c r="D139" s="48" t="s">
        <v>184</v>
      </c>
      <c r="E139" s="48" t="s">
        <v>16</v>
      </c>
      <c r="F139" s="75">
        <v>785.99989414215099</v>
      </c>
      <c r="G139" s="76">
        <v>1031.0000106692301</v>
      </c>
      <c r="H139" s="76">
        <v>1374.9999850988399</v>
      </c>
      <c r="I139" s="76">
        <v>1764</v>
      </c>
      <c r="J139" s="76">
        <v>2087.2331758548298</v>
      </c>
      <c r="K139" s="76">
        <v>2558.8833715052801</v>
      </c>
      <c r="L139" s="76">
        <v>3852.9264002876998</v>
      </c>
      <c r="M139" s="76">
        <v>5486.5563938362702</v>
      </c>
      <c r="N139" s="76">
        <v>7848.7042239304401</v>
      </c>
      <c r="O139" s="76">
        <v>9610.1188457973494</v>
      </c>
      <c r="P139" s="76">
        <v>11492.5042284911</v>
      </c>
    </row>
    <row r="140" spans="1:16" ht="14.4">
      <c r="A140" s="48" t="s">
        <v>13</v>
      </c>
      <c r="B140" s="48" t="s">
        <v>168</v>
      </c>
      <c r="C140" s="48" t="s">
        <v>153</v>
      </c>
      <c r="D140" s="48" t="s">
        <v>185</v>
      </c>
      <c r="E140" s="48" t="s">
        <v>16</v>
      </c>
      <c r="F140" s="75">
        <v>558.00099321641005</v>
      </c>
      <c r="G140" s="76">
        <v>788.00019022310198</v>
      </c>
      <c r="H140" s="76">
        <v>1136.00027957</v>
      </c>
      <c r="I140" s="76">
        <v>1430.9999989999999</v>
      </c>
      <c r="J140" s="76">
        <v>1593.28008626015</v>
      </c>
      <c r="K140" s="76">
        <v>1978.2942701269999</v>
      </c>
      <c r="L140" s="76">
        <v>2893.9122063140699</v>
      </c>
      <c r="M140" s="76">
        <v>4520.7304377604696</v>
      </c>
      <c r="N140" s="76">
        <v>6708.4983686640198</v>
      </c>
      <c r="O140" s="76">
        <v>9762.4512401578504</v>
      </c>
      <c r="P140" s="76">
        <v>12864.5277230956</v>
      </c>
    </row>
    <row r="141" spans="1:16" ht="14.4">
      <c r="A141" s="48" t="s">
        <v>13</v>
      </c>
      <c r="B141" s="48" t="s">
        <v>168</v>
      </c>
      <c r="C141" s="48" t="s">
        <v>186</v>
      </c>
      <c r="D141" s="48" t="s">
        <v>174</v>
      </c>
      <c r="E141" s="48" t="s">
        <v>16</v>
      </c>
      <c r="F141" s="75">
        <v>99670.000746846199</v>
      </c>
      <c r="G141" s="76">
        <v>117907.00042137199</v>
      </c>
      <c r="H141" s="76">
        <v>138179.001018638</v>
      </c>
      <c r="I141" s="76">
        <v>166870.78000692301</v>
      </c>
      <c r="J141" s="76">
        <v>174714.594114251</v>
      </c>
      <c r="K141" s="76">
        <v>185790.93034620699</v>
      </c>
      <c r="L141" s="76">
        <v>205720.19003554599</v>
      </c>
      <c r="M141" s="76">
        <v>226646.89729602501</v>
      </c>
      <c r="N141" s="76">
        <v>250248.019725146</v>
      </c>
      <c r="O141" s="76">
        <v>277668.40334191901</v>
      </c>
      <c r="P141" s="76">
        <v>308169.80780602299</v>
      </c>
    </row>
    <row r="142" spans="1:16" ht="14.4">
      <c r="A142" s="48" t="s">
        <v>13</v>
      </c>
      <c r="B142" s="48" t="s">
        <v>168</v>
      </c>
      <c r="C142" s="48" t="s">
        <v>186</v>
      </c>
      <c r="D142" s="48" t="s">
        <v>321</v>
      </c>
      <c r="E142" s="48" t="s">
        <v>16</v>
      </c>
      <c r="F142" s="75">
        <v>11592.0000076294</v>
      </c>
      <c r="G142" s="76">
        <v>13302.9997348785</v>
      </c>
      <c r="H142" s="76">
        <v>14789.0002727509</v>
      </c>
      <c r="I142" s="76">
        <v>15645.058887110399</v>
      </c>
      <c r="J142" s="76">
        <v>14782.263131428999</v>
      </c>
      <c r="K142" s="76">
        <v>16217.697063589099</v>
      </c>
      <c r="L142" s="76">
        <v>18093.547665461901</v>
      </c>
      <c r="M142" s="76">
        <v>19829.3737142297</v>
      </c>
      <c r="N142" s="76">
        <v>22094.846476799001</v>
      </c>
      <c r="O142" s="76">
        <v>24174.595882648799</v>
      </c>
      <c r="P142" s="76">
        <v>26074.915417283501</v>
      </c>
    </row>
    <row r="143" spans="1:16" ht="14.4">
      <c r="A143" s="48" t="s">
        <v>13</v>
      </c>
      <c r="B143" s="48" t="s">
        <v>168</v>
      </c>
      <c r="C143" s="48" t="s">
        <v>186</v>
      </c>
      <c r="D143" s="48" t="s">
        <v>322</v>
      </c>
      <c r="E143" s="48" t="s">
        <v>16</v>
      </c>
      <c r="F143" s="75">
        <v>9417.0002937316895</v>
      </c>
      <c r="G143" s="76">
        <v>12037.000179290801</v>
      </c>
      <c r="H143" s="76">
        <v>14393.999814987201</v>
      </c>
      <c r="I143" s="76">
        <v>16922.069549718501</v>
      </c>
      <c r="J143" s="76">
        <v>17814.400235617399</v>
      </c>
      <c r="K143" s="76">
        <v>16210.9006111414</v>
      </c>
      <c r="L143" s="76">
        <v>16507.370946555198</v>
      </c>
      <c r="M143" s="76">
        <v>18348.7435262051</v>
      </c>
      <c r="N143" s="76">
        <v>20231.178234617801</v>
      </c>
      <c r="O143" s="76">
        <v>22713.7072153441</v>
      </c>
      <c r="P143" s="76">
        <v>24971.854594083601</v>
      </c>
    </row>
    <row r="144" spans="1:16" ht="14.4">
      <c r="A144" s="48" t="s">
        <v>13</v>
      </c>
      <c r="B144" s="48" t="s">
        <v>168</v>
      </c>
      <c r="C144" s="48" t="s">
        <v>186</v>
      </c>
      <c r="D144" s="48" t="s">
        <v>175</v>
      </c>
      <c r="E144" s="48" t="s">
        <v>16</v>
      </c>
      <c r="F144" s="75">
        <v>10322.0002651215</v>
      </c>
      <c r="G144" s="76">
        <v>10565.9995079041</v>
      </c>
      <c r="H144" s="76">
        <v>12860.000133514401</v>
      </c>
      <c r="I144" s="76">
        <v>16743.048601769598</v>
      </c>
      <c r="J144" s="76">
        <v>16966.0281596227</v>
      </c>
      <c r="K144" s="76">
        <v>17432.0858388366</v>
      </c>
      <c r="L144" s="76">
        <v>16576.7729521439</v>
      </c>
      <c r="M144" s="76">
        <v>16846.9378154964</v>
      </c>
      <c r="N144" s="76">
        <v>18800.598468237102</v>
      </c>
      <c r="O144" s="76">
        <v>20856.211371127501</v>
      </c>
      <c r="P144" s="76">
        <v>23479.5354892871</v>
      </c>
    </row>
    <row r="145" spans="1:16" ht="14.4">
      <c r="A145" s="48" t="s">
        <v>13</v>
      </c>
      <c r="B145" s="48" t="s">
        <v>168</v>
      </c>
      <c r="C145" s="48" t="s">
        <v>186</v>
      </c>
      <c r="D145" s="48" t="s">
        <v>176</v>
      </c>
      <c r="E145" s="48" t="s">
        <v>16</v>
      </c>
      <c r="F145" s="75">
        <v>9383.9999437332099</v>
      </c>
      <c r="G145" s="76">
        <v>10865.999937057501</v>
      </c>
      <c r="H145" s="76">
        <v>10789.9994850159</v>
      </c>
      <c r="I145" s="76">
        <v>13656.0490315364</v>
      </c>
      <c r="J145" s="76">
        <v>15029.211897961301</v>
      </c>
      <c r="K145" s="76">
        <v>17206.146554725299</v>
      </c>
      <c r="L145" s="76">
        <v>18352.118254687299</v>
      </c>
      <c r="M145" s="76">
        <v>17651.835556110302</v>
      </c>
      <c r="N145" s="76">
        <v>18039.353232538098</v>
      </c>
      <c r="O145" s="76">
        <v>20215.437043513401</v>
      </c>
      <c r="P145" s="76">
        <v>22543.506782352899</v>
      </c>
    </row>
    <row r="146" spans="1:16" ht="14.4">
      <c r="A146" s="48" t="s">
        <v>13</v>
      </c>
      <c r="B146" s="48" t="s">
        <v>168</v>
      </c>
      <c r="C146" s="48" t="s">
        <v>186</v>
      </c>
      <c r="D146" s="48" t="s">
        <v>177</v>
      </c>
      <c r="E146" s="48" t="s">
        <v>16</v>
      </c>
      <c r="F146" s="75">
        <v>8273.9999294281006</v>
      </c>
      <c r="G146" s="76">
        <v>9506.9999694824201</v>
      </c>
      <c r="H146" s="76">
        <v>11172.0002889633</v>
      </c>
      <c r="I146" s="76">
        <v>11106.1164368796</v>
      </c>
      <c r="J146" s="76">
        <v>12076.6331983935</v>
      </c>
      <c r="K146" s="76">
        <v>14235.8122548513</v>
      </c>
      <c r="L146" s="76">
        <v>18051.903397370199</v>
      </c>
      <c r="M146" s="76">
        <v>19263.473015297801</v>
      </c>
      <c r="N146" s="76">
        <v>18680.278637416901</v>
      </c>
      <c r="O146" s="76">
        <v>19495.1423685095</v>
      </c>
      <c r="P146" s="76">
        <v>22101.939758543002</v>
      </c>
    </row>
    <row r="147" spans="1:16" ht="14.4">
      <c r="A147" s="48" t="s">
        <v>13</v>
      </c>
      <c r="B147" s="48" t="s">
        <v>168</v>
      </c>
      <c r="C147" s="48" t="s">
        <v>186</v>
      </c>
      <c r="D147" s="48" t="s">
        <v>157</v>
      </c>
      <c r="E147" s="48" t="s">
        <v>16</v>
      </c>
      <c r="F147" s="75">
        <v>7840.0003910064697</v>
      </c>
      <c r="G147" s="76">
        <v>9348.99997711182</v>
      </c>
      <c r="H147" s="76">
        <v>11617.000102996801</v>
      </c>
      <c r="I147" s="76">
        <v>13388.1211681483</v>
      </c>
      <c r="J147" s="76">
        <v>12461.662992059</v>
      </c>
      <c r="K147" s="76">
        <v>11656.6769564843</v>
      </c>
      <c r="L147" s="76">
        <v>14706.156279524999</v>
      </c>
      <c r="M147" s="76">
        <v>18213.357219500202</v>
      </c>
      <c r="N147" s="76">
        <v>19489.848870260001</v>
      </c>
      <c r="O147" s="76">
        <v>19363.0066275961</v>
      </c>
      <c r="P147" s="76">
        <v>20480.045476181502</v>
      </c>
    </row>
    <row r="148" spans="1:16" ht="14.4">
      <c r="A148" s="48" t="s">
        <v>13</v>
      </c>
      <c r="B148" s="48" t="s">
        <v>168</v>
      </c>
      <c r="C148" s="48" t="s">
        <v>186</v>
      </c>
      <c r="D148" s="48" t="s">
        <v>158</v>
      </c>
      <c r="E148" s="48" t="s">
        <v>16</v>
      </c>
      <c r="F148" s="75">
        <v>8125.0003576278696</v>
      </c>
      <c r="G148" s="76">
        <v>8941.0003423690796</v>
      </c>
      <c r="H148" s="76">
        <v>11047.9996204376</v>
      </c>
      <c r="I148" s="76">
        <v>14402.089506206699</v>
      </c>
      <c r="J148" s="76">
        <v>14770.562503151101</v>
      </c>
      <c r="K148" s="76">
        <v>14268.8781397525</v>
      </c>
      <c r="L148" s="76">
        <v>12474.886157446599</v>
      </c>
      <c r="M148" s="76">
        <v>15440.6772202913</v>
      </c>
      <c r="N148" s="76">
        <v>19110.819036097699</v>
      </c>
      <c r="O148" s="76">
        <v>20750.770884473401</v>
      </c>
      <c r="P148" s="76">
        <v>20915.3927043121</v>
      </c>
    </row>
    <row r="149" spans="1:16" ht="14.4">
      <c r="A149" s="48" t="s">
        <v>13</v>
      </c>
      <c r="B149" s="48" t="s">
        <v>168</v>
      </c>
      <c r="C149" s="48" t="s">
        <v>186</v>
      </c>
      <c r="D149" s="48" t="s">
        <v>178</v>
      </c>
      <c r="E149" s="48" t="s">
        <v>16</v>
      </c>
      <c r="F149" s="75">
        <v>8198.9997625351007</v>
      </c>
      <c r="G149" s="76">
        <v>8620.9998130798303</v>
      </c>
      <c r="H149" s="76">
        <v>9971.0001945495605</v>
      </c>
      <c r="I149" s="76">
        <v>13469.062251633401</v>
      </c>
      <c r="J149" s="76">
        <v>14311.372578603099</v>
      </c>
      <c r="K149" s="76">
        <v>14958.8730625602</v>
      </c>
      <c r="L149" s="76">
        <v>14851.3689062006</v>
      </c>
      <c r="M149" s="76">
        <v>12999.760870104101</v>
      </c>
      <c r="N149" s="76">
        <v>16079.565611980301</v>
      </c>
      <c r="O149" s="76">
        <v>19979.166143573999</v>
      </c>
      <c r="P149" s="76">
        <v>21792.317013543099</v>
      </c>
    </row>
    <row r="150" spans="1:16" ht="14.4">
      <c r="A150" s="48" t="s">
        <v>13</v>
      </c>
      <c r="B150" s="48" t="s">
        <v>168</v>
      </c>
      <c r="C150" s="48" t="s">
        <v>186</v>
      </c>
      <c r="D150" s="48" t="s">
        <v>179</v>
      </c>
      <c r="E150" s="48" t="s">
        <v>16</v>
      </c>
      <c r="F150" s="75">
        <v>7500.00023841858</v>
      </c>
      <c r="G150" s="76">
        <v>8349.0003347396905</v>
      </c>
      <c r="H150" s="76">
        <v>8974.0005731582605</v>
      </c>
      <c r="I150" s="76">
        <v>10911.0561020967</v>
      </c>
      <c r="J150" s="76">
        <v>12512.658904005701</v>
      </c>
      <c r="K150" s="76">
        <v>14029.559145560999</v>
      </c>
      <c r="L150" s="76">
        <v>15415.6960530122</v>
      </c>
      <c r="M150" s="76">
        <v>15312.496759293999</v>
      </c>
      <c r="N150" s="76">
        <v>13612.5236814325</v>
      </c>
      <c r="O150" s="76">
        <v>16874.5198948793</v>
      </c>
      <c r="P150" s="76">
        <v>20925.3326113849</v>
      </c>
    </row>
    <row r="151" spans="1:16" ht="14.4">
      <c r="A151" s="48" t="s">
        <v>13</v>
      </c>
      <c r="B151" s="48" t="s">
        <v>168</v>
      </c>
      <c r="C151" s="48" t="s">
        <v>186</v>
      </c>
      <c r="D151" s="48" t="s">
        <v>180</v>
      </c>
      <c r="E151" s="48" t="s">
        <v>16</v>
      </c>
      <c r="F151" s="75">
        <v>6735.9999418258703</v>
      </c>
      <c r="G151" s="76">
        <v>7717.0001268386804</v>
      </c>
      <c r="H151" s="76">
        <v>8456.0002088546807</v>
      </c>
      <c r="I151" s="76">
        <v>9776.0417711978698</v>
      </c>
      <c r="J151" s="76">
        <v>10070.3217388539</v>
      </c>
      <c r="K151" s="76">
        <v>11336.369532426899</v>
      </c>
      <c r="L151" s="76">
        <v>14277.747415964001</v>
      </c>
      <c r="M151" s="76">
        <v>15662.0820634502</v>
      </c>
      <c r="N151" s="76">
        <v>15669.714376718701</v>
      </c>
      <c r="O151" s="76">
        <v>14146.589610200501</v>
      </c>
      <c r="P151" s="76">
        <v>17533.220142386199</v>
      </c>
    </row>
    <row r="152" spans="1:16" ht="14.4">
      <c r="A152" s="48" t="s">
        <v>13</v>
      </c>
      <c r="B152" s="48" t="s">
        <v>168</v>
      </c>
      <c r="C152" s="48" t="s">
        <v>186</v>
      </c>
      <c r="D152" s="48" t="s">
        <v>181</v>
      </c>
      <c r="E152" s="48" t="s">
        <v>16</v>
      </c>
      <c r="F152" s="75">
        <v>4676.9996285438501</v>
      </c>
      <c r="G152" s="76">
        <v>6746.99985980988</v>
      </c>
      <c r="H152" s="76">
        <v>7458.0000638961801</v>
      </c>
      <c r="I152" s="76">
        <v>8706.0288775432491</v>
      </c>
      <c r="J152" s="76">
        <v>9240.4155269552703</v>
      </c>
      <c r="K152" s="76">
        <v>9865.5046544348097</v>
      </c>
      <c r="L152" s="76">
        <v>11353.691963617801</v>
      </c>
      <c r="M152" s="76">
        <v>14287.6283505466</v>
      </c>
      <c r="N152" s="76">
        <v>15747.936393763401</v>
      </c>
      <c r="O152" s="76">
        <v>15879.767941968001</v>
      </c>
      <c r="P152" s="76">
        <v>14480.945394501799</v>
      </c>
    </row>
    <row r="153" spans="1:16" ht="14.4">
      <c r="A153" s="48" t="s">
        <v>13</v>
      </c>
      <c r="B153" s="48" t="s">
        <v>168</v>
      </c>
      <c r="C153" s="48" t="s">
        <v>186</v>
      </c>
      <c r="D153" s="48" t="s">
        <v>161</v>
      </c>
      <c r="E153" s="48" t="s">
        <v>16</v>
      </c>
      <c r="F153" s="75">
        <v>2954.9997150897998</v>
      </c>
      <c r="G153" s="76">
        <v>4697.0000863075302</v>
      </c>
      <c r="H153" s="76">
        <v>6374.9998807907104</v>
      </c>
      <c r="I153" s="76">
        <v>7471.0199990004303</v>
      </c>
      <c r="J153" s="76">
        <v>7953.6579413097897</v>
      </c>
      <c r="K153" s="76">
        <v>8572.2183754711605</v>
      </c>
      <c r="L153" s="76">
        <v>9758.0526194301292</v>
      </c>
      <c r="M153" s="76">
        <v>11271.6956784138</v>
      </c>
      <c r="N153" s="76">
        <v>14247.0344741024</v>
      </c>
      <c r="O153" s="76">
        <v>15797.431359353201</v>
      </c>
      <c r="P153" s="76">
        <v>16026.0222718154</v>
      </c>
    </row>
    <row r="154" spans="1:16" ht="14.4">
      <c r="A154" s="48" t="s">
        <v>13</v>
      </c>
      <c r="B154" s="48" t="s">
        <v>168</v>
      </c>
      <c r="C154" s="48" t="s">
        <v>186</v>
      </c>
      <c r="D154" s="48" t="s">
        <v>182</v>
      </c>
      <c r="E154" s="48" t="s">
        <v>16</v>
      </c>
      <c r="F154" s="75">
        <v>1734.9998652935001</v>
      </c>
      <c r="G154" s="76">
        <v>3010.00034809113</v>
      </c>
      <c r="H154" s="76">
        <v>4285.0001454353296</v>
      </c>
      <c r="I154" s="76">
        <v>6088.0178244816798</v>
      </c>
      <c r="J154" s="76">
        <v>6669.6664557985796</v>
      </c>
      <c r="K154" s="76">
        <v>7264.4325207641205</v>
      </c>
      <c r="L154" s="76">
        <v>8350.1290679338999</v>
      </c>
      <c r="M154" s="76">
        <v>9580.7468569342109</v>
      </c>
      <c r="N154" s="76">
        <v>11151.6368226753</v>
      </c>
      <c r="O154" s="76">
        <v>14176.532027797</v>
      </c>
      <c r="P154" s="76">
        <v>15804.2856636084</v>
      </c>
    </row>
    <row r="155" spans="1:16" ht="14.4">
      <c r="A155" s="48" t="s">
        <v>13</v>
      </c>
      <c r="B155" s="48" t="s">
        <v>168</v>
      </c>
      <c r="C155" s="48" t="s">
        <v>186</v>
      </c>
      <c r="D155" s="48" t="s">
        <v>164</v>
      </c>
      <c r="E155" s="48" t="s">
        <v>16</v>
      </c>
      <c r="F155" s="75">
        <v>1086.00011467934</v>
      </c>
      <c r="G155" s="76">
        <v>1739.0002012252801</v>
      </c>
      <c r="H155" s="76">
        <v>2606.0001552105</v>
      </c>
      <c r="I155" s="76">
        <v>3832</v>
      </c>
      <c r="J155" s="76">
        <v>4511.8806755488004</v>
      </c>
      <c r="K155" s="76">
        <v>5551.5126951476404</v>
      </c>
      <c r="L155" s="76">
        <v>6656.6462469172702</v>
      </c>
      <c r="M155" s="76">
        <v>7756.2506683356496</v>
      </c>
      <c r="N155" s="76">
        <v>8962.9399173083893</v>
      </c>
      <c r="O155" s="76">
        <v>10531.4749855187</v>
      </c>
      <c r="P155" s="76">
        <v>13435.4696259785</v>
      </c>
    </row>
    <row r="156" spans="1:16" ht="14.4">
      <c r="A156" s="48" t="s">
        <v>13</v>
      </c>
      <c r="B156" s="48" t="s">
        <v>168</v>
      </c>
      <c r="C156" s="48" t="s">
        <v>186</v>
      </c>
      <c r="D156" s="48" t="s">
        <v>165</v>
      </c>
      <c r="E156" s="48" t="s">
        <v>16</v>
      </c>
      <c r="F156" s="75">
        <v>779.00009602308296</v>
      </c>
      <c r="G156" s="76">
        <v>1086.0001444816601</v>
      </c>
      <c r="H156" s="76">
        <v>1549.9998480081599</v>
      </c>
      <c r="I156" s="76">
        <v>2267</v>
      </c>
      <c r="J156" s="76">
        <v>2692.0109097117702</v>
      </c>
      <c r="K156" s="76">
        <v>3379.4284859662198</v>
      </c>
      <c r="L156" s="76">
        <v>4903.9458061253199</v>
      </c>
      <c r="M156" s="76">
        <v>5988.6294357944798</v>
      </c>
      <c r="N156" s="76">
        <v>7048.8164714600598</v>
      </c>
      <c r="O156" s="76">
        <v>8213.0732355609307</v>
      </c>
      <c r="P156" s="76">
        <v>9731.6938028240693</v>
      </c>
    </row>
    <row r="157" spans="1:16" ht="14.4">
      <c r="A157" s="48" t="s">
        <v>13</v>
      </c>
      <c r="B157" s="48" t="s">
        <v>168</v>
      </c>
      <c r="C157" s="48" t="s">
        <v>186</v>
      </c>
      <c r="D157" s="48" t="s">
        <v>183</v>
      </c>
      <c r="E157" s="48" t="s">
        <v>16</v>
      </c>
      <c r="F157" s="75">
        <v>554.999999701977</v>
      </c>
      <c r="G157" s="76">
        <v>678.000167012215</v>
      </c>
      <c r="H157" s="76">
        <v>883.99992883205402</v>
      </c>
      <c r="I157" s="76">
        <v>1322.9999989999999</v>
      </c>
      <c r="J157" s="76">
        <v>1535.15491943955</v>
      </c>
      <c r="K157" s="76">
        <v>1938.37593132497</v>
      </c>
      <c r="L157" s="76">
        <v>2895.0178271447999</v>
      </c>
      <c r="M157" s="76">
        <v>4303.8054659542304</v>
      </c>
      <c r="N157" s="76">
        <v>5313.4949432875201</v>
      </c>
      <c r="O157" s="76">
        <v>6324.7083633558796</v>
      </c>
      <c r="P157" s="76">
        <v>7442.1656171793302</v>
      </c>
    </row>
    <row r="158" spans="1:16" ht="14.4">
      <c r="A158" s="48" t="s">
        <v>13</v>
      </c>
      <c r="B158" s="48" t="s">
        <v>168</v>
      </c>
      <c r="C158" s="48" t="s">
        <v>186</v>
      </c>
      <c r="D158" s="48" t="s">
        <v>184</v>
      </c>
      <c r="E158" s="48" t="s">
        <v>16</v>
      </c>
      <c r="F158" s="75">
        <v>338.99999409914</v>
      </c>
      <c r="G158" s="76">
        <v>417.99979656934698</v>
      </c>
      <c r="H158" s="76">
        <v>520.99990844726597</v>
      </c>
      <c r="I158" s="76">
        <v>656</v>
      </c>
      <c r="J158" s="76">
        <v>749.08375524652502</v>
      </c>
      <c r="K158" s="76">
        <v>1010.66498274018</v>
      </c>
      <c r="L158" s="76">
        <v>1529.92270835197</v>
      </c>
      <c r="M158" s="76">
        <v>2359.2467417698699</v>
      </c>
      <c r="N158" s="76">
        <v>3553.2078096761102</v>
      </c>
      <c r="O158" s="76">
        <v>4440.04004580331</v>
      </c>
      <c r="P158" s="76">
        <v>5353.0082022368397</v>
      </c>
    </row>
    <row r="159" spans="1:16" ht="14.4">
      <c r="A159" s="48" t="s">
        <v>13</v>
      </c>
      <c r="B159" s="48" t="s">
        <v>168</v>
      </c>
      <c r="C159" s="48" t="s">
        <v>186</v>
      </c>
      <c r="D159" s="48" t="s">
        <v>185</v>
      </c>
      <c r="E159" s="48" t="s">
        <v>16</v>
      </c>
      <c r="F159" s="75">
        <v>155.00020235776901</v>
      </c>
      <c r="G159" s="76">
        <v>275.999895122368</v>
      </c>
      <c r="H159" s="76">
        <v>429.00039278902102</v>
      </c>
      <c r="I159" s="76">
        <v>509.00000060000002</v>
      </c>
      <c r="J159" s="76">
        <v>567.60859054382399</v>
      </c>
      <c r="K159" s="76">
        <v>655.79354042971897</v>
      </c>
      <c r="L159" s="76">
        <v>965.21576765824102</v>
      </c>
      <c r="M159" s="76">
        <v>1530.1563382971301</v>
      </c>
      <c r="N159" s="76">
        <v>2414.2262667755699</v>
      </c>
      <c r="O159" s="76">
        <v>3736.2283406953502</v>
      </c>
      <c r="P159" s="76">
        <v>5078.1572385202799</v>
      </c>
    </row>
    <row r="160" spans="1:16" ht="14.4">
      <c r="A160" s="48" t="s">
        <v>13</v>
      </c>
      <c r="B160" s="48" t="s">
        <v>168</v>
      </c>
      <c r="C160" s="48" t="s">
        <v>187</v>
      </c>
      <c r="D160" s="48" t="s">
        <v>174</v>
      </c>
      <c r="E160" s="48" t="s">
        <v>16</v>
      </c>
      <c r="F160" s="75">
        <v>99035.000097239405</v>
      </c>
      <c r="G160" s="76">
        <v>119325.998994289</v>
      </c>
      <c r="H160" s="76">
        <v>138529.99899163799</v>
      </c>
      <c r="I160" s="76">
        <v>164495.78015671601</v>
      </c>
      <c r="J160" s="76">
        <v>172508.744420084</v>
      </c>
      <c r="K160" s="76">
        <v>184022.83382200499</v>
      </c>
      <c r="L160" s="76">
        <v>204790.655780842</v>
      </c>
      <c r="M160" s="76">
        <v>226691.37392531801</v>
      </c>
      <c r="N160" s="76">
        <v>251327.13537450699</v>
      </c>
      <c r="O160" s="76">
        <v>280000.59847209998</v>
      </c>
      <c r="P160" s="76">
        <v>312001.85703500803</v>
      </c>
    </row>
    <row r="161" spans="1:16" ht="14.4">
      <c r="A161" s="48" t="s">
        <v>13</v>
      </c>
      <c r="B161" s="48" t="s">
        <v>168</v>
      </c>
      <c r="C161" s="48" t="s">
        <v>187</v>
      </c>
      <c r="D161" s="48" t="s">
        <v>321</v>
      </c>
      <c r="E161" s="48" t="s">
        <v>16</v>
      </c>
      <c r="F161" s="75">
        <v>11125.999808311501</v>
      </c>
      <c r="G161" s="76">
        <v>12751.9998550415</v>
      </c>
      <c r="H161" s="76">
        <v>14195.000171661401</v>
      </c>
      <c r="I161" s="76">
        <v>15140.0624627874</v>
      </c>
      <c r="J161" s="76">
        <v>14272.9076610006</v>
      </c>
      <c r="K161" s="76">
        <v>15646.032600057501</v>
      </c>
      <c r="L161" s="76">
        <v>17428.042505748901</v>
      </c>
      <c r="M161" s="76">
        <v>19096.501414404898</v>
      </c>
      <c r="N161" s="76">
        <v>21286.447196854599</v>
      </c>
      <c r="O161" s="76">
        <v>23301.257812842901</v>
      </c>
      <c r="P161" s="76">
        <v>25141.652606014301</v>
      </c>
    </row>
    <row r="162" spans="1:16" ht="14.4">
      <c r="A162" s="48" t="s">
        <v>13</v>
      </c>
      <c r="B162" s="48" t="s">
        <v>168</v>
      </c>
      <c r="C162" s="48" t="s">
        <v>187</v>
      </c>
      <c r="D162" s="48" t="s">
        <v>322</v>
      </c>
      <c r="E162" s="48" t="s">
        <v>16</v>
      </c>
      <c r="F162" s="75">
        <v>9197.9994773864692</v>
      </c>
      <c r="G162" s="76">
        <v>11486.0000610352</v>
      </c>
      <c r="H162" s="76">
        <v>13896.9995975494</v>
      </c>
      <c r="I162" s="76">
        <v>16292.0554327601</v>
      </c>
      <c r="J162" s="76">
        <v>17136.735072089901</v>
      </c>
      <c r="K162" s="76">
        <v>15619.426889541101</v>
      </c>
      <c r="L162" s="76">
        <v>15930.1803135518</v>
      </c>
      <c r="M162" s="76">
        <v>17684.245527683601</v>
      </c>
      <c r="N162" s="76">
        <v>19485.6684726356</v>
      </c>
      <c r="O162" s="76">
        <v>21876.489952014599</v>
      </c>
      <c r="P162" s="76">
        <v>24058.590112863101</v>
      </c>
    </row>
    <row r="163" spans="1:16" ht="14.4">
      <c r="A163" s="48" t="s">
        <v>13</v>
      </c>
      <c r="B163" s="48" t="s">
        <v>168</v>
      </c>
      <c r="C163" s="48" t="s">
        <v>187</v>
      </c>
      <c r="D163" s="48" t="s">
        <v>175</v>
      </c>
      <c r="E163" s="48" t="s">
        <v>16</v>
      </c>
      <c r="F163" s="75">
        <v>9846.9997644424402</v>
      </c>
      <c r="G163" s="76">
        <v>10290.999889373799</v>
      </c>
      <c r="H163" s="76">
        <v>12302.999973297099</v>
      </c>
      <c r="I163" s="76">
        <v>15951.0509993014</v>
      </c>
      <c r="J163" s="76">
        <v>16226.4479649235</v>
      </c>
      <c r="K163" s="76">
        <v>16893.0509220403</v>
      </c>
      <c r="L163" s="76">
        <v>15955.204789291</v>
      </c>
      <c r="M163" s="76">
        <v>16246.6778116802</v>
      </c>
      <c r="N163" s="76">
        <v>18111.062783805399</v>
      </c>
      <c r="O163" s="76">
        <v>20075.178995504401</v>
      </c>
      <c r="P163" s="76">
        <v>22599.638282125801</v>
      </c>
    </row>
    <row r="164" spans="1:16" ht="14.4">
      <c r="A164" s="48" t="s">
        <v>13</v>
      </c>
      <c r="B164" s="48" t="s">
        <v>168</v>
      </c>
      <c r="C164" s="48" t="s">
        <v>187</v>
      </c>
      <c r="D164" s="48" t="s">
        <v>176</v>
      </c>
      <c r="E164" s="48" t="s">
        <v>16</v>
      </c>
      <c r="F164" s="75">
        <v>9075.9999752044696</v>
      </c>
      <c r="G164" s="76">
        <v>10429.9999475479</v>
      </c>
      <c r="H164" s="76">
        <v>10383.0000162125</v>
      </c>
      <c r="I164" s="76">
        <v>13104.0554349166</v>
      </c>
      <c r="J164" s="76">
        <v>14575.8419053831</v>
      </c>
      <c r="K164" s="76">
        <v>16082.8405082392</v>
      </c>
      <c r="L164" s="76">
        <v>17400.503806709799</v>
      </c>
      <c r="M164" s="76">
        <v>16650.067817379801</v>
      </c>
      <c r="N164" s="76">
        <v>17068.057150204098</v>
      </c>
      <c r="O164" s="76">
        <v>19179.491839543101</v>
      </c>
      <c r="P164" s="76">
        <v>21456.813414237098</v>
      </c>
    </row>
    <row r="165" spans="1:16" ht="14.4">
      <c r="A165" s="48" t="s">
        <v>13</v>
      </c>
      <c r="B165" s="48" t="s">
        <v>168</v>
      </c>
      <c r="C165" s="48" t="s">
        <v>187</v>
      </c>
      <c r="D165" s="48" t="s">
        <v>177</v>
      </c>
      <c r="E165" s="48" t="s">
        <v>16</v>
      </c>
      <c r="F165" s="75">
        <v>8591.0000801086408</v>
      </c>
      <c r="G165" s="76">
        <v>10180.999875068699</v>
      </c>
      <c r="H165" s="76">
        <v>11311.000108718899</v>
      </c>
      <c r="I165" s="76">
        <v>11448.135951218999</v>
      </c>
      <c r="J165" s="76">
        <v>12192.4102810976</v>
      </c>
      <c r="K165" s="76">
        <v>14044.2691287873</v>
      </c>
      <c r="L165" s="76">
        <v>17127.888058509001</v>
      </c>
      <c r="M165" s="76">
        <v>18453.601634435399</v>
      </c>
      <c r="N165" s="76">
        <v>17835.4142241435</v>
      </c>
      <c r="O165" s="76">
        <v>18750.997572921999</v>
      </c>
      <c r="P165" s="76">
        <v>21353.456191902998</v>
      </c>
    </row>
    <row r="166" spans="1:16" ht="14.4">
      <c r="A166" s="48" t="s">
        <v>13</v>
      </c>
      <c r="B166" s="48" t="s">
        <v>168</v>
      </c>
      <c r="C166" s="48" t="s">
        <v>187</v>
      </c>
      <c r="D166" s="48" t="s">
        <v>157</v>
      </c>
      <c r="E166" s="48" t="s">
        <v>16</v>
      </c>
      <c r="F166" s="75">
        <v>9043.00010204315</v>
      </c>
      <c r="G166" s="76">
        <v>10924.999475479101</v>
      </c>
      <c r="H166" s="76">
        <v>11906.9998264313</v>
      </c>
      <c r="I166" s="76">
        <v>13529.109721299699</v>
      </c>
      <c r="J166" s="76">
        <v>13036.476042918899</v>
      </c>
      <c r="K166" s="76">
        <v>12859.59796381</v>
      </c>
      <c r="L166" s="76">
        <v>15403.0271884252</v>
      </c>
      <c r="M166" s="76">
        <v>18193.540263807801</v>
      </c>
      <c r="N166" s="76">
        <v>19590.242925794701</v>
      </c>
      <c r="O166" s="76">
        <v>19472.620382298399</v>
      </c>
      <c r="P166" s="76">
        <v>20748.182299823002</v>
      </c>
    </row>
    <row r="167" spans="1:16" ht="14.4">
      <c r="A167" s="48" t="s">
        <v>13</v>
      </c>
      <c r="B167" s="48" t="s">
        <v>168</v>
      </c>
      <c r="C167" s="48" t="s">
        <v>187</v>
      </c>
      <c r="D167" s="48" t="s">
        <v>158</v>
      </c>
      <c r="E167" s="48" t="s">
        <v>16</v>
      </c>
      <c r="F167" s="75">
        <v>8460.0000381469708</v>
      </c>
      <c r="G167" s="76">
        <v>9565.9995079040491</v>
      </c>
      <c r="H167" s="76">
        <v>11998.9998340607</v>
      </c>
      <c r="I167" s="76">
        <v>13972.079151526799</v>
      </c>
      <c r="J167" s="76">
        <v>14455.2480386553</v>
      </c>
      <c r="K167" s="76">
        <v>14277.319705244199</v>
      </c>
      <c r="L167" s="76">
        <v>13768.849336060401</v>
      </c>
      <c r="M167" s="76">
        <v>16238.7952767678</v>
      </c>
      <c r="N167" s="76">
        <v>19170.0764508959</v>
      </c>
      <c r="O167" s="76">
        <v>20924.3446980511</v>
      </c>
      <c r="P167" s="76">
        <v>21106.0854746191</v>
      </c>
    </row>
    <row r="168" spans="1:16" ht="14.4">
      <c r="A168" s="48" t="s">
        <v>13</v>
      </c>
      <c r="B168" s="48" t="s">
        <v>168</v>
      </c>
      <c r="C168" s="48" t="s">
        <v>187</v>
      </c>
      <c r="D168" s="48" t="s">
        <v>178</v>
      </c>
      <c r="E168" s="48" t="s">
        <v>16</v>
      </c>
      <c r="F168" s="75">
        <v>7826.0000944137601</v>
      </c>
      <c r="G168" s="76">
        <v>8928.0002117157001</v>
      </c>
      <c r="H168" s="76">
        <v>9995.9999322891199</v>
      </c>
      <c r="I168" s="76">
        <v>13367.0633943587</v>
      </c>
      <c r="J168" s="76">
        <v>14010.7368729429</v>
      </c>
      <c r="K168" s="76">
        <v>14572.485543016899</v>
      </c>
      <c r="L168" s="76">
        <v>14888.8921278622</v>
      </c>
      <c r="M168" s="76">
        <v>14300.5179999591</v>
      </c>
      <c r="N168" s="76">
        <v>16878.884123700998</v>
      </c>
      <c r="O168" s="76">
        <v>20048.488062270899</v>
      </c>
      <c r="P168" s="76">
        <v>21977.4126654213</v>
      </c>
    </row>
    <row r="169" spans="1:16" ht="14.4">
      <c r="A169" s="48" t="s">
        <v>13</v>
      </c>
      <c r="B169" s="48" t="s">
        <v>168</v>
      </c>
      <c r="C169" s="48" t="s">
        <v>187</v>
      </c>
      <c r="D169" s="48" t="s">
        <v>179</v>
      </c>
      <c r="E169" s="48" t="s">
        <v>16</v>
      </c>
      <c r="F169" s="75">
        <v>6932.9999685287503</v>
      </c>
      <c r="G169" s="76">
        <v>7973.99973869324</v>
      </c>
      <c r="H169" s="76">
        <v>9184.9999427795392</v>
      </c>
      <c r="I169" s="76">
        <v>10525.0538813929</v>
      </c>
      <c r="J169" s="76">
        <v>11950.538485822201</v>
      </c>
      <c r="K169" s="76">
        <v>13908.445212361101</v>
      </c>
      <c r="L169" s="76">
        <v>14994.7060419602</v>
      </c>
      <c r="M169" s="76">
        <v>15322.2413907557</v>
      </c>
      <c r="N169" s="76">
        <v>14884.8948033082</v>
      </c>
      <c r="O169" s="76">
        <v>17662.301876801699</v>
      </c>
      <c r="P169" s="76">
        <v>20999.544538776099</v>
      </c>
    </row>
    <row r="170" spans="1:16" ht="14.4">
      <c r="A170" s="48" t="s">
        <v>13</v>
      </c>
      <c r="B170" s="48" t="s">
        <v>168</v>
      </c>
      <c r="C170" s="48" t="s">
        <v>187</v>
      </c>
      <c r="D170" s="48" t="s">
        <v>180</v>
      </c>
      <c r="E170" s="48" t="s">
        <v>16</v>
      </c>
      <c r="F170" s="75">
        <v>5780.9997797012302</v>
      </c>
      <c r="G170" s="76">
        <v>7048.0000972747803</v>
      </c>
      <c r="H170" s="76">
        <v>7889.9995088577298</v>
      </c>
      <c r="I170" s="76">
        <v>9520.0383354966998</v>
      </c>
      <c r="J170" s="76">
        <v>9728.7382928813095</v>
      </c>
      <c r="K170" s="76">
        <v>10780.578276832</v>
      </c>
      <c r="L170" s="76">
        <v>14131.097765677399</v>
      </c>
      <c r="M170" s="76">
        <v>15232.2819692909</v>
      </c>
      <c r="N170" s="76">
        <v>15670.8618330962</v>
      </c>
      <c r="O170" s="76">
        <v>15397.996532884399</v>
      </c>
      <c r="P170" s="76">
        <v>18304.434773446501</v>
      </c>
    </row>
    <row r="171" spans="1:16" ht="14.4">
      <c r="A171" s="48" t="s">
        <v>13</v>
      </c>
      <c r="B171" s="48" t="s">
        <v>168</v>
      </c>
      <c r="C171" s="48" t="s">
        <v>187</v>
      </c>
      <c r="D171" s="48" t="s">
        <v>181</v>
      </c>
      <c r="E171" s="48" t="s">
        <v>16</v>
      </c>
      <c r="F171" s="75">
        <v>4211.99983358383</v>
      </c>
      <c r="G171" s="76">
        <v>6146.0001468658402</v>
      </c>
      <c r="H171" s="76">
        <v>6878.0000209808304</v>
      </c>
      <c r="I171" s="76">
        <v>7873.0306240451</v>
      </c>
      <c r="J171" s="76">
        <v>8860.4741275916094</v>
      </c>
      <c r="K171" s="76">
        <v>9577.6132259803508</v>
      </c>
      <c r="L171" s="76">
        <v>10866.487681548</v>
      </c>
      <c r="M171" s="76">
        <v>14225.1631880359</v>
      </c>
      <c r="N171" s="76">
        <v>15417.254938419999</v>
      </c>
      <c r="O171" s="76">
        <v>15981.742575476001</v>
      </c>
      <c r="P171" s="76">
        <v>15824.0090091191</v>
      </c>
    </row>
    <row r="172" spans="1:16" ht="14.4">
      <c r="A172" s="48" t="s">
        <v>13</v>
      </c>
      <c r="B172" s="48" t="s">
        <v>168</v>
      </c>
      <c r="C172" s="48" t="s">
        <v>187</v>
      </c>
      <c r="D172" s="48" t="s">
        <v>161</v>
      </c>
      <c r="E172" s="48" t="s">
        <v>16</v>
      </c>
      <c r="F172" s="75">
        <v>2918.0002510547602</v>
      </c>
      <c r="G172" s="76">
        <v>4637.0000839233398</v>
      </c>
      <c r="H172" s="76">
        <v>6139.9998664856003</v>
      </c>
      <c r="I172" s="76">
        <v>7021.0240646206603</v>
      </c>
      <c r="J172" s="76">
        <v>7300.2639243096701</v>
      </c>
      <c r="K172" s="76">
        <v>7964.1131059296304</v>
      </c>
      <c r="L172" s="76">
        <v>9593.8560243410193</v>
      </c>
      <c r="M172" s="76">
        <v>10914.9987207129</v>
      </c>
      <c r="N172" s="76">
        <v>14338.485540371899</v>
      </c>
      <c r="O172" s="76">
        <v>15639.7273597641</v>
      </c>
      <c r="P172" s="76">
        <v>16301.800733493599</v>
      </c>
    </row>
    <row r="173" spans="1:16" ht="14.4">
      <c r="A173" s="48" t="s">
        <v>13</v>
      </c>
      <c r="B173" s="48" t="s">
        <v>168</v>
      </c>
      <c r="C173" s="48" t="s">
        <v>187</v>
      </c>
      <c r="D173" s="48" t="s">
        <v>182</v>
      </c>
      <c r="E173" s="48" t="s">
        <v>16</v>
      </c>
      <c r="F173" s="75">
        <v>1910.00017523766</v>
      </c>
      <c r="G173" s="76">
        <v>3263.0000710487402</v>
      </c>
      <c r="H173" s="76">
        <v>4375.9996891021701</v>
      </c>
      <c r="I173" s="76">
        <v>5872.0207015905098</v>
      </c>
      <c r="J173" s="76">
        <v>6373.0271916248603</v>
      </c>
      <c r="K173" s="76">
        <v>6908.0545347964598</v>
      </c>
      <c r="L173" s="76">
        <v>7937.6789197632097</v>
      </c>
      <c r="M173" s="76">
        <v>9604.5635928163592</v>
      </c>
      <c r="N173" s="76">
        <v>10996.451799382299</v>
      </c>
      <c r="O173" s="76">
        <v>14501.221447547099</v>
      </c>
      <c r="P173" s="76">
        <v>15893.189515444799</v>
      </c>
    </row>
    <row r="174" spans="1:16" ht="14.4">
      <c r="A174" s="48" t="s">
        <v>13</v>
      </c>
      <c r="B174" s="48" t="s">
        <v>168</v>
      </c>
      <c r="C174" s="48" t="s">
        <v>187</v>
      </c>
      <c r="D174" s="48" t="s">
        <v>164</v>
      </c>
      <c r="E174" s="48" t="s">
        <v>16</v>
      </c>
      <c r="F174" s="75">
        <v>1471.9999730587001</v>
      </c>
      <c r="G174" s="76">
        <v>2109.9998056888599</v>
      </c>
      <c r="H174" s="76">
        <v>3172.0001697540301</v>
      </c>
      <c r="I174" s="76">
        <v>4128.0000010000003</v>
      </c>
      <c r="J174" s="76">
        <v>4661.4221484072996</v>
      </c>
      <c r="K174" s="76">
        <v>5550.8556724672899</v>
      </c>
      <c r="L174" s="76">
        <v>6511.9175713036302</v>
      </c>
      <c r="M174" s="76">
        <v>7568.8000430606398</v>
      </c>
      <c r="N174" s="76">
        <v>9186.9128889041604</v>
      </c>
      <c r="O174" s="76">
        <v>10590.7647205298</v>
      </c>
      <c r="P174" s="76">
        <v>14015.062397788701</v>
      </c>
    </row>
    <row r="175" spans="1:16" ht="14.4">
      <c r="A175" s="48" t="s">
        <v>13</v>
      </c>
      <c r="B175" s="48" t="s">
        <v>168</v>
      </c>
      <c r="C175" s="48" t="s">
        <v>187</v>
      </c>
      <c r="D175" s="48" t="s">
        <v>165</v>
      </c>
      <c r="E175" s="48" t="s">
        <v>16</v>
      </c>
      <c r="F175" s="75">
        <v>1015.0002092123</v>
      </c>
      <c r="G175" s="76">
        <v>1456.99991285801</v>
      </c>
      <c r="H175" s="76">
        <v>2037.0000898838</v>
      </c>
      <c r="I175" s="76">
        <v>2927</v>
      </c>
      <c r="J175" s="76">
        <v>3377.8752952366999</v>
      </c>
      <c r="K175" s="76">
        <v>3812.0143695535298</v>
      </c>
      <c r="L175" s="76">
        <v>5109.7041695018797</v>
      </c>
      <c r="M175" s="76">
        <v>6075.3377217562702</v>
      </c>
      <c r="N175" s="76">
        <v>7115.6848274705699</v>
      </c>
      <c r="O175" s="76">
        <v>8677.9147463342597</v>
      </c>
      <c r="P175" s="76">
        <v>10053.035828786</v>
      </c>
    </row>
    <row r="176" spans="1:16" ht="14.4">
      <c r="A176" s="48" t="s">
        <v>13</v>
      </c>
      <c r="B176" s="48" t="s">
        <v>168</v>
      </c>
      <c r="C176" s="48" t="s">
        <v>187</v>
      </c>
      <c r="D176" s="48" t="s">
        <v>183</v>
      </c>
      <c r="E176" s="48" t="s">
        <v>16</v>
      </c>
      <c r="F176" s="75">
        <v>776.99987590313003</v>
      </c>
      <c r="G176" s="76">
        <v>1006.99980556965</v>
      </c>
      <c r="H176" s="76">
        <v>1300.00028014183</v>
      </c>
      <c r="I176" s="76">
        <v>1796.000002</v>
      </c>
      <c r="J176" s="76">
        <v>1985.7801988737899</v>
      </c>
      <c r="K176" s="76">
        <v>2655.41704488605</v>
      </c>
      <c r="L176" s="76">
        <v>3490.9193499962898</v>
      </c>
      <c r="M176" s="76">
        <v>4766.1558012407404</v>
      </c>
      <c r="N176" s="76">
        <v>5700.9668993763398</v>
      </c>
      <c r="O176" s="76">
        <v>6723.7581978587205</v>
      </c>
      <c r="P176" s="76">
        <v>8243.0826803163709</v>
      </c>
    </row>
    <row r="177" spans="1:16" ht="14.4">
      <c r="A177" s="48" t="s">
        <v>13</v>
      </c>
      <c r="B177" s="48" t="s">
        <v>168</v>
      </c>
      <c r="C177" s="48" t="s">
        <v>187</v>
      </c>
      <c r="D177" s="48" t="s">
        <v>184</v>
      </c>
      <c r="E177" s="48" t="s">
        <v>16</v>
      </c>
      <c r="F177" s="75">
        <v>446.999900043011</v>
      </c>
      <c r="G177" s="76">
        <v>613.00021409988403</v>
      </c>
      <c r="H177" s="76">
        <v>854.00007665157295</v>
      </c>
      <c r="I177" s="76">
        <v>1108</v>
      </c>
      <c r="J177" s="76">
        <v>1338.14942060831</v>
      </c>
      <c r="K177" s="76">
        <v>1548.2183887650899</v>
      </c>
      <c r="L177" s="76">
        <v>2323.0036919357299</v>
      </c>
      <c r="M177" s="76">
        <v>3127.3096520663998</v>
      </c>
      <c r="N177" s="76">
        <v>4295.4964142543304</v>
      </c>
      <c r="O177" s="76">
        <v>5170.0787999940503</v>
      </c>
      <c r="P177" s="76">
        <v>6139.49602625427</v>
      </c>
    </row>
    <row r="178" spans="1:16" ht="14.4">
      <c r="A178" s="48" t="s">
        <v>13</v>
      </c>
      <c r="B178" s="48" t="s">
        <v>168</v>
      </c>
      <c r="C178" s="48" t="s">
        <v>187</v>
      </c>
      <c r="D178" s="48" t="s">
        <v>185</v>
      </c>
      <c r="E178" s="48" t="s">
        <v>16</v>
      </c>
      <c r="F178" s="75">
        <v>403.00079085864098</v>
      </c>
      <c r="G178" s="76">
        <v>512.00029510073398</v>
      </c>
      <c r="H178" s="76">
        <v>706.99988678097702</v>
      </c>
      <c r="I178" s="76">
        <v>921.99999839999998</v>
      </c>
      <c r="J178" s="76">
        <v>1025.6714957163299</v>
      </c>
      <c r="K178" s="76">
        <v>1322.5007296972899</v>
      </c>
      <c r="L178" s="76">
        <v>1928.69643865583</v>
      </c>
      <c r="M178" s="76">
        <v>2990.5740994633402</v>
      </c>
      <c r="N178" s="76">
        <v>4294.2721018884504</v>
      </c>
      <c r="O178" s="76">
        <v>6026.2228994625002</v>
      </c>
      <c r="P178" s="76">
        <v>7786.37048457531</v>
      </c>
    </row>
    <row r="179" spans="1:16" ht="14.4">
      <c r="A179" s="48" t="s">
        <v>13</v>
      </c>
      <c r="B179" s="48" t="s">
        <v>169</v>
      </c>
      <c r="C179" s="48" t="s">
        <v>153</v>
      </c>
      <c r="D179" s="48" t="s">
        <v>174</v>
      </c>
      <c r="E179" s="48" t="s">
        <v>16</v>
      </c>
      <c r="F179" s="75">
        <v>224254.004133632</v>
      </c>
      <c r="G179" s="76">
        <v>271013.00197956199</v>
      </c>
      <c r="H179" s="76">
        <v>322005.999363726</v>
      </c>
      <c r="I179" s="76">
        <v>365796.73958926002</v>
      </c>
      <c r="J179" s="76">
        <v>380089.23978343903</v>
      </c>
      <c r="K179" s="76">
        <v>408930.12148194702</v>
      </c>
      <c r="L179" s="76">
        <v>460056.15191277699</v>
      </c>
      <c r="M179" s="76">
        <v>510439.88531239599</v>
      </c>
      <c r="N179" s="76">
        <v>564976.14855417795</v>
      </c>
      <c r="O179" s="76">
        <v>627071.83874454896</v>
      </c>
      <c r="P179" s="76">
        <v>693756.21127262805</v>
      </c>
    </row>
    <row r="180" spans="1:16" ht="14.4">
      <c r="A180" s="48" t="s">
        <v>13</v>
      </c>
      <c r="B180" s="48" t="s">
        <v>169</v>
      </c>
      <c r="C180" s="48" t="s">
        <v>153</v>
      </c>
      <c r="D180" s="48" t="s">
        <v>321</v>
      </c>
      <c r="E180" s="48" t="s">
        <v>16</v>
      </c>
      <c r="F180" s="75">
        <v>26186.001062393199</v>
      </c>
      <c r="G180" s="76">
        <v>32178.000211715698</v>
      </c>
      <c r="H180" s="76">
        <v>34748.000383377097</v>
      </c>
      <c r="I180" s="76">
        <v>34490.1403551283</v>
      </c>
      <c r="J180" s="76">
        <v>32531.473786633302</v>
      </c>
      <c r="K180" s="76">
        <v>32799.048137012702</v>
      </c>
      <c r="L180" s="76">
        <v>35794.384474571001</v>
      </c>
      <c r="M180" s="76">
        <v>38939.493212212597</v>
      </c>
      <c r="N180" s="76">
        <v>42272.763950749701</v>
      </c>
      <c r="O180" s="76">
        <v>45013.901274766496</v>
      </c>
      <c r="P180" s="76">
        <v>47789.476512345303</v>
      </c>
    </row>
    <row r="181" spans="1:16" ht="14.4">
      <c r="A181" s="48" t="s">
        <v>13</v>
      </c>
      <c r="B181" s="48" t="s">
        <v>169</v>
      </c>
      <c r="C181" s="48" t="s">
        <v>153</v>
      </c>
      <c r="D181" s="48" t="s">
        <v>322</v>
      </c>
      <c r="E181" s="48" t="s">
        <v>16</v>
      </c>
      <c r="F181" s="75">
        <v>24437.000274658199</v>
      </c>
      <c r="G181" s="76">
        <v>29194.000720977801</v>
      </c>
      <c r="H181" s="76">
        <v>33723.999977111802</v>
      </c>
      <c r="I181" s="76">
        <v>35980.138959324402</v>
      </c>
      <c r="J181" s="76">
        <v>36448.832188588698</v>
      </c>
      <c r="K181" s="76">
        <v>34921.250489031598</v>
      </c>
      <c r="L181" s="76">
        <v>33892.640160656898</v>
      </c>
      <c r="M181" s="76">
        <v>36735.6264142972</v>
      </c>
      <c r="N181" s="76">
        <v>40154.805879897598</v>
      </c>
      <c r="O181" s="76">
        <v>43929.389306260397</v>
      </c>
      <c r="P181" s="76">
        <v>47010.722514701098</v>
      </c>
    </row>
    <row r="182" spans="1:16" ht="14.4">
      <c r="A182" s="48" t="s">
        <v>13</v>
      </c>
      <c r="B182" s="48" t="s">
        <v>169</v>
      </c>
      <c r="C182" s="48" t="s">
        <v>153</v>
      </c>
      <c r="D182" s="48" t="s">
        <v>175</v>
      </c>
      <c r="E182" s="48" t="s">
        <v>16</v>
      </c>
      <c r="F182" s="75">
        <v>23636.999368667599</v>
      </c>
      <c r="G182" s="76">
        <v>26105.000019073501</v>
      </c>
      <c r="H182" s="76">
        <v>30271.999835967999</v>
      </c>
      <c r="I182" s="76">
        <v>35532.110728087398</v>
      </c>
      <c r="J182" s="76">
        <v>35769.462957187498</v>
      </c>
      <c r="K182" s="76">
        <v>36459.123382971702</v>
      </c>
      <c r="L182" s="76">
        <v>35887.111892255802</v>
      </c>
      <c r="M182" s="76">
        <v>34737.608590894597</v>
      </c>
      <c r="N182" s="76">
        <v>37801.9181012591</v>
      </c>
      <c r="O182" s="76">
        <v>41577.399792725402</v>
      </c>
      <c r="P182" s="76">
        <v>45626.956642867903</v>
      </c>
    </row>
    <row r="183" spans="1:16" ht="14.4">
      <c r="A183" s="48" t="s">
        <v>13</v>
      </c>
      <c r="B183" s="48" t="s">
        <v>169</v>
      </c>
      <c r="C183" s="48" t="s">
        <v>153</v>
      </c>
      <c r="D183" s="48" t="s">
        <v>176</v>
      </c>
      <c r="E183" s="48" t="s">
        <v>16</v>
      </c>
      <c r="F183" s="75">
        <v>22771.000385284398</v>
      </c>
      <c r="G183" s="76">
        <v>25585.000038147002</v>
      </c>
      <c r="H183" s="76">
        <v>26651.000261306799</v>
      </c>
      <c r="I183" s="76">
        <v>30780.116162393799</v>
      </c>
      <c r="J183" s="76">
        <v>32729.467156218801</v>
      </c>
      <c r="K183" s="76">
        <v>35840.0220409998</v>
      </c>
      <c r="L183" s="76">
        <v>37457.713520022699</v>
      </c>
      <c r="M183" s="76">
        <v>36962.415962130697</v>
      </c>
      <c r="N183" s="76">
        <v>36032.360443414596</v>
      </c>
      <c r="O183" s="76">
        <v>39984.772438562097</v>
      </c>
      <c r="P183" s="76">
        <v>44720.1079802284</v>
      </c>
    </row>
    <row r="184" spans="1:16" ht="14.4">
      <c r="A184" s="48" t="s">
        <v>13</v>
      </c>
      <c r="B184" s="48" t="s">
        <v>169</v>
      </c>
      <c r="C184" s="48" t="s">
        <v>153</v>
      </c>
      <c r="D184" s="48" t="s">
        <v>177</v>
      </c>
      <c r="E184" s="48" t="s">
        <v>16</v>
      </c>
      <c r="F184" s="75">
        <v>20731.000542640701</v>
      </c>
      <c r="G184" s="76">
        <v>24146.999597549398</v>
      </c>
      <c r="H184" s="76">
        <v>27801.999330520601</v>
      </c>
      <c r="I184" s="76">
        <v>27526.280568833899</v>
      </c>
      <c r="J184" s="76">
        <v>28692.455824612</v>
      </c>
      <c r="K184" s="76">
        <v>33170.636805297101</v>
      </c>
      <c r="L184" s="76">
        <v>39264.458077017203</v>
      </c>
      <c r="M184" s="76">
        <v>40454.391241030004</v>
      </c>
      <c r="N184" s="76">
        <v>40324.996807496398</v>
      </c>
      <c r="O184" s="76">
        <v>40967.896853888204</v>
      </c>
      <c r="P184" s="76">
        <v>45969.423804618498</v>
      </c>
    </row>
    <row r="185" spans="1:16" ht="14.4">
      <c r="A185" s="48" t="s">
        <v>13</v>
      </c>
      <c r="B185" s="48" t="s">
        <v>169</v>
      </c>
      <c r="C185" s="48" t="s">
        <v>153</v>
      </c>
      <c r="D185" s="48" t="s">
        <v>157</v>
      </c>
      <c r="E185" s="48" t="s">
        <v>16</v>
      </c>
      <c r="F185" s="75">
        <v>19925.0001907349</v>
      </c>
      <c r="G185" s="76">
        <v>25740.0000095367</v>
      </c>
      <c r="H185" s="76">
        <v>32874.999284744299</v>
      </c>
      <c r="I185" s="76">
        <v>34820.2566636185</v>
      </c>
      <c r="J185" s="76">
        <v>32740.217148743701</v>
      </c>
      <c r="K185" s="76">
        <v>32150.896193401801</v>
      </c>
      <c r="L185" s="76">
        <v>38664.348613406699</v>
      </c>
      <c r="M185" s="76">
        <v>43808.037871115099</v>
      </c>
      <c r="N185" s="76">
        <v>45319.892055298304</v>
      </c>
      <c r="O185" s="76">
        <v>46361.047065611099</v>
      </c>
      <c r="P185" s="76">
        <v>47133.444028610997</v>
      </c>
    </row>
    <row r="186" spans="1:16" ht="14.4">
      <c r="A186" s="48" t="s">
        <v>13</v>
      </c>
      <c r="B186" s="48" t="s">
        <v>169</v>
      </c>
      <c r="C186" s="48" t="s">
        <v>153</v>
      </c>
      <c r="D186" s="48" t="s">
        <v>158</v>
      </c>
      <c r="E186" s="48" t="s">
        <v>16</v>
      </c>
      <c r="F186" s="75">
        <v>19891.0007476807</v>
      </c>
      <c r="G186" s="76">
        <v>21932.000517845201</v>
      </c>
      <c r="H186" s="76">
        <v>29362.000226974498</v>
      </c>
      <c r="I186" s="76">
        <v>35241.1874449432</v>
      </c>
      <c r="J186" s="76">
        <v>36621.384539465696</v>
      </c>
      <c r="K186" s="76">
        <v>37291.854478601301</v>
      </c>
      <c r="L186" s="76">
        <v>35496.957776237898</v>
      </c>
      <c r="M186" s="76">
        <v>41588.862047585797</v>
      </c>
      <c r="N186" s="76">
        <v>47071.098827038302</v>
      </c>
      <c r="O186" s="76">
        <v>49429.512959690903</v>
      </c>
      <c r="P186" s="76">
        <v>50920.224995707198</v>
      </c>
    </row>
    <row r="187" spans="1:16" ht="14.4">
      <c r="A187" s="48" t="s">
        <v>13</v>
      </c>
      <c r="B187" s="48" t="s">
        <v>169</v>
      </c>
      <c r="C187" s="48" t="s">
        <v>153</v>
      </c>
      <c r="D187" s="48" t="s">
        <v>178</v>
      </c>
      <c r="E187" s="48" t="s">
        <v>16</v>
      </c>
      <c r="F187" s="75">
        <v>15960.0005149841</v>
      </c>
      <c r="G187" s="76">
        <v>20207.000255584699</v>
      </c>
      <c r="H187" s="76">
        <v>22875.999927520799</v>
      </c>
      <c r="I187" s="76">
        <v>30168.139677243998</v>
      </c>
      <c r="J187" s="76">
        <v>32537.745958191001</v>
      </c>
      <c r="K187" s="76">
        <v>36489.471747107898</v>
      </c>
      <c r="L187" s="76">
        <v>39325.581127378297</v>
      </c>
      <c r="M187" s="76">
        <v>37220.295847092901</v>
      </c>
      <c r="N187" s="76">
        <v>43548.124987129399</v>
      </c>
      <c r="O187" s="76">
        <v>49496.911341056402</v>
      </c>
      <c r="P187" s="76">
        <v>52023.5849714668</v>
      </c>
    </row>
    <row r="188" spans="1:16" ht="14.4">
      <c r="A188" s="48" t="s">
        <v>13</v>
      </c>
      <c r="B188" s="48" t="s">
        <v>169</v>
      </c>
      <c r="C188" s="48" t="s">
        <v>153</v>
      </c>
      <c r="D188" s="48" t="s">
        <v>179</v>
      </c>
      <c r="E188" s="48" t="s">
        <v>16</v>
      </c>
      <c r="F188" s="75">
        <v>13069.0004825592</v>
      </c>
      <c r="G188" s="76">
        <v>16132.000088691701</v>
      </c>
      <c r="H188" s="76">
        <v>20448.000311851501</v>
      </c>
      <c r="I188" s="76">
        <v>22898.122234388498</v>
      </c>
      <c r="J188" s="76">
        <v>26141.496148087001</v>
      </c>
      <c r="K188" s="76">
        <v>31118.299650946799</v>
      </c>
      <c r="L188" s="76">
        <v>37714.144939725003</v>
      </c>
      <c r="M188" s="76">
        <v>40431.1542326204</v>
      </c>
      <c r="N188" s="76">
        <v>38578.1039365373</v>
      </c>
      <c r="O188" s="76">
        <v>45279.7448045731</v>
      </c>
      <c r="P188" s="76">
        <v>51522.308123126597</v>
      </c>
    </row>
    <row r="189" spans="1:16" ht="14.4">
      <c r="A189" s="48" t="s">
        <v>13</v>
      </c>
      <c r="B189" s="48" t="s">
        <v>169</v>
      </c>
      <c r="C189" s="48" t="s">
        <v>153</v>
      </c>
      <c r="D189" s="48" t="s">
        <v>180</v>
      </c>
      <c r="E189" s="48" t="s">
        <v>16</v>
      </c>
      <c r="F189" s="75">
        <v>10392.0000195503</v>
      </c>
      <c r="G189" s="76">
        <v>13211.000323295601</v>
      </c>
      <c r="H189" s="76">
        <v>16071.9997882843</v>
      </c>
      <c r="I189" s="76">
        <v>20099.088990406501</v>
      </c>
      <c r="J189" s="76">
        <v>21055.540016809198</v>
      </c>
      <c r="K189" s="76">
        <v>23386.1091244212</v>
      </c>
      <c r="L189" s="76">
        <v>31733.554472453299</v>
      </c>
      <c r="M189" s="76">
        <v>38211.001909029903</v>
      </c>
      <c r="N189" s="76">
        <v>41097.878797477701</v>
      </c>
      <c r="O189" s="76">
        <v>39563.118108278002</v>
      </c>
      <c r="P189" s="76">
        <v>46488.386055161798</v>
      </c>
    </row>
    <row r="190" spans="1:16" ht="14.4">
      <c r="A190" s="48" t="s">
        <v>13</v>
      </c>
      <c r="B190" s="48" t="s">
        <v>169</v>
      </c>
      <c r="C190" s="48" t="s">
        <v>153</v>
      </c>
      <c r="D190" s="48" t="s">
        <v>181</v>
      </c>
      <c r="E190" s="48" t="s">
        <v>16</v>
      </c>
      <c r="F190" s="75">
        <v>8509.0000629424994</v>
      </c>
      <c r="G190" s="76">
        <v>10750.999748706799</v>
      </c>
      <c r="H190" s="76">
        <v>13188.0000829697</v>
      </c>
      <c r="I190" s="76">
        <v>15487.0661245621</v>
      </c>
      <c r="J190" s="76">
        <v>17563.438418183599</v>
      </c>
      <c r="K190" s="76">
        <v>20212.279488366799</v>
      </c>
      <c r="L190" s="76">
        <v>23661.426862050401</v>
      </c>
      <c r="M190" s="76">
        <v>31890.240577841501</v>
      </c>
      <c r="N190" s="76">
        <v>38459.474614263498</v>
      </c>
      <c r="O190" s="76">
        <v>41551.648964378299</v>
      </c>
      <c r="P190" s="76">
        <v>40208.9946191895</v>
      </c>
    </row>
    <row r="191" spans="1:16" ht="14.4">
      <c r="A191" s="48" t="s">
        <v>13</v>
      </c>
      <c r="B191" s="48" t="s">
        <v>169</v>
      </c>
      <c r="C191" s="48" t="s">
        <v>153</v>
      </c>
      <c r="D191" s="48" t="s">
        <v>161</v>
      </c>
      <c r="E191" s="48" t="s">
        <v>16</v>
      </c>
      <c r="F191" s="75">
        <v>6323.0003416538202</v>
      </c>
      <c r="G191" s="76">
        <v>8347.9997515678406</v>
      </c>
      <c r="H191" s="76">
        <v>10576.000094413799</v>
      </c>
      <c r="I191" s="76">
        <v>12959.0489465459</v>
      </c>
      <c r="J191" s="76">
        <v>13812.199269081601</v>
      </c>
      <c r="K191" s="76">
        <v>15855.833263938301</v>
      </c>
      <c r="L191" s="76">
        <v>20443.678155484798</v>
      </c>
      <c r="M191" s="76">
        <v>23868.017481190502</v>
      </c>
      <c r="N191" s="76">
        <v>32129.977359771699</v>
      </c>
      <c r="O191" s="76">
        <v>38822.1621583632</v>
      </c>
      <c r="P191" s="76">
        <v>42036.840170632502</v>
      </c>
    </row>
    <row r="192" spans="1:16" ht="14.4">
      <c r="A192" s="48" t="s">
        <v>13</v>
      </c>
      <c r="B192" s="48" t="s">
        <v>169</v>
      </c>
      <c r="C192" s="48" t="s">
        <v>153</v>
      </c>
      <c r="D192" s="48" t="s">
        <v>182</v>
      </c>
      <c r="E192" s="48" t="s">
        <v>16</v>
      </c>
      <c r="F192" s="75">
        <v>4264.9999260902396</v>
      </c>
      <c r="G192" s="76">
        <v>6415.0004088878604</v>
      </c>
      <c r="H192" s="76">
        <v>8104.9998402595502</v>
      </c>
      <c r="I192" s="76">
        <v>10130.042736273301</v>
      </c>
      <c r="J192" s="76">
        <v>11119.5586438275</v>
      </c>
      <c r="K192" s="76">
        <v>12942.1882524385</v>
      </c>
      <c r="L192" s="76">
        <v>16013.038992559001</v>
      </c>
      <c r="M192" s="76">
        <v>20522.525393509099</v>
      </c>
      <c r="N192" s="76">
        <v>24020.3619413991</v>
      </c>
      <c r="O192" s="76">
        <v>32338.729149426501</v>
      </c>
      <c r="P192" s="76">
        <v>39091.730086394702</v>
      </c>
    </row>
    <row r="193" spans="1:16" ht="14.4">
      <c r="A193" s="48" t="s">
        <v>13</v>
      </c>
      <c r="B193" s="48" t="s">
        <v>169</v>
      </c>
      <c r="C193" s="48" t="s">
        <v>153</v>
      </c>
      <c r="D193" s="48" t="s">
        <v>164</v>
      </c>
      <c r="E193" s="48" t="s">
        <v>16</v>
      </c>
      <c r="F193" s="75">
        <v>3084.99959111214</v>
      </c>
      <c r="G193" s="76">
        <v>4128.0005276203201</v>
      </c>
      <c r="H193" s="76">
        <v>5976.9999384880102</v>
      </c>
      <c r="I193" s="76">
        <v>7397</v>
      </c>
      <c r="J193" s="76">
        <v>8327.3540646420097</v>
      </c>
      <c r="K193" s="76">
        <v>9683.38297638519</v>
      </c>
      <c r="L193" s="76">
        <v>12410.738597437199</v>
      </c>
      <c r="M193" s="76">
        <v>15364.8001575054</v>
      </c>
      <c r="N193" s="76">
        <v>19669.448871290198</v>
      </c>
      <c r="O193" s="76">
        <v>23092.598136994398</v>
      </c>
      <c r="P193" s="76">
        <v>31114.4340962034</v>
      </c>
    </row>
    <row r="194" spans="1:16" ht="14.4">
      <c r="A194" s="48" t="s">
        <v>13</v>
      </c>
      <c r="B194" s="48" t="s">
        <v>169</v>
      </c>
      <c r="C194" s="48" t="s">
        <v>153</v>
      </c>
      <c r="D194" s="48" t="s">
        <v>165</v>
      </c>
      <c r="E194" s="48" t="s">
        <v>16</v>
      </c>
      <c r="F194" s="75">
        <v>2094.9998050928102</v>
      </c>
      <c r="G194" s="76">
        <v>2830.9998661279701</v>
      </c>
      <c r="H194" s="76">
        <v>3786.00025177002</v>
      </c>
      <c r="I194" s="76">
        <v>5383</v>
      </c>
      <c r="J194" s="76">
        <v>6118.7466416922998</v>
      </c>
      <c r="K194" s="76">
        <v>6912.8459360647503</v>
      </c>
      <c r="L194" s="76">
        <v>9000.9824188657803</v>
      </c>
      <c r="M194" s="76">
        <v>11592.235249491499</v>
      </c>
      <c r="N194" s="76">
        <v>14384.742989614901</v>
      </c>
      <c r="O194" s="76">
        <v>18432.953965925499</v>
      </c>
      <c r="P194" s="76">
        <v>21704.662349031099</v>
      </c>
    </row>
    <row r="195" spans="1:16" ht="14.4">
      <c r="A195" s="48" t="s">
        <v>13</v>
      </c>
      <c r="B195" s="48" t="s">
        <v>169</v>
      </c>
      <c r="C195" s="48" t="s">
        <v>153</v>
      </c>
      <c r="D195" s="48" t="s">
        <v>183</v>
      </c>
      <c r="E195" s="48" t="s">
        <v>16</v>
      </c>
      <c r="F195" s="75">
        <v>1363.0001023411801</v>
      </c>
      <c r="G195" s="76">
        <v>1870.0000941753401</v>
      </c>
      <c r="H195" s="76">
        <v>2559.0000003576301</v>
      </c>
      <c r="I195" s="76">
        <v>3145.9999990000001</v>
      </c>
      <c r="J195" s="76">
        <v>3712.2120803887401</v>
      </c>
      <c r="K195" s="76">
        <v>4894.8140460357599</v>
      </c>
      <c r="L195" s="76">
        <v>6306.8907916315202</v>
      </c>
      <c r="M195" s="76">
        <v>8281.2068456095203</v>
      </c>
      <c r="N195" s="76">
        <v>10701.4547644252</v>
      </c>
      <c r="O195" s="76">
        <v>13341.107438016399</v>
      </c>
      <c r="P195" s="76">
        <v>17154.370551350999</v>
      </c>
    </row>
    <row r="196" spans="1:16" ht="14.4">
      <c r="A196" s="48" t="s">
        <v>13</v>
      </c>
      <c r="B196" s="48" t="s">
        <v>169</v>
      </c>
      <c r="C196" s="48" t="s">
        <v>153</v>
      </c>
      <c r="D196" s="48" t="s">
        <v>184</v>
      </c>
      <c r="E196" s="48" t="s">
        <v>16</v>
      </c>
      <c r="F196" s="75">
        <v>956.99970424175297</v>
      </c>
      <c r="G196" s="76">
        <v>1198.99991899729</v>
      </c>
      <c r="H196" s="76">
        <v>1542.9997742176099</v>
      </c>
      <c r="I196" s="76">
        <v>2011.9999989999999</v>
      </c>
      <c r="J196" s="76">
        <v>2233.17050262062</v>
      </c>
      <c r="K196" s="76">
        <v>2662.9495680513901</v>
      </c>
      <c r="L196" s="76">
        <v>4168.86188483152</v>
      </c>
      <c r="M196" s="76">
        <v>5444.0556806673503</v>
      </c>
      <c r="N196" s="76">
        <v>7184.9726229461503</v>
      </c>
      <c r="O196" s="76">
        <v>9345.6779472741491</v>
      </c>
      <c r="P196" s="76">
        <v>11739.8717645792</v>
      </c>
    </row>
    <row r="197" spans="1:16" ht="14.4">
      <c r="A197" s="48" t="s">
        <v>13</v>
      </c>
      <c r="B197" s="48" t="s">
        <v>169</v>
      </c>
      <c r="C197" s="48" t="s">
        <v>153</v>
      </c>
      <c r="D197" s="48" t="s">
        <v>185</v>
      </c>
      <c r="E197" s="48" t="s">
        <v>16</v>
      </c>
      <c r="F197" s="75">
        <v>658.001011004671</v>
      </c>
      <c r="G197" s="76">
        <v>1039.9998810607899</v>
      </c>
      <c r="H197" s="76">
        <v>1442.00005359016</v>
      </c>
      <c r="I197" s="76">
        <v>1746.99999951</v>
      </c>
      <c r="J197" s="76">
        <v>1934.4844384651899</v>
      </c>
      <c r="K197" s="76">
        <v>2139.11590087493</v>
      </c>
      <c r="L197" s="76">
        <v>2819.6391561912101</v>
      </c>
      <c r="M197" s="76">
        <v>4387.9165985727204</v>
      </c>
      <c r="N197" s="76">
        <v>6223.7716041693702</v>
      </c>
      <c r="O197" s="76">
        <v>8543.2670387589806</v>
      </c>
      <c r="P197" s="76">
        <v>11500.6720064118</v>
      </c>
    </row>
    <row r="198" spans="1:16" ht="14.4">
      <c r="A198" s="48" t="s">
        <v>13</v>
      </c>
      <c r="B198" s="48" t="s">
        <v>169</v>
      </c>
      <c r="C198" s="48" t="s">
        <v>186</v>
      </c>
      <c r="D198" s="48" t="s">
        <v>174</v>
      </c>
      <c r="E198" s="48" t="s">
        <v>16</v>
      </c>
      <c r="F198" s="75">
        <v>109616.00281740499</v>
      </c>
      <c r="G198" s="76">
        <v>132011.999872746</v>
      </c>
      <c r="H198" s="76">
        <v>157693.99809907199</v>
      </c>
      <c r="I198" s="76">
        <v>180086.869695114</v>
      </c>
      <c r="J198" s="76">
        <v>187239.75885148501</v>
      </c>
      <c r="K198" s="76">
        <v>201265.95809192301</v>
      </c>
      <c r="L198" s="76">
        <v>226060.99064491401</v>
      </c>
      <c r="M198" s="76">
        <v>250466.293416247</v>
      </c>
      <c r="N198" s="76">
        <v>276934.94596983597</v>
      </c>
      <c r="O198" s="76">
        <v>307055.65053781599</v>
      </c>
      <c r="P198" s="76">
        <v>339419.51431575499</v>
      </c>
    </row>
    <row r="199" spans="1:16" ht="14.4">
      <c r="A199" s="48" t="s">
        <v>13</v>
      </c>
      <c r="B199" s="48" t="s">
        <v>169</v>
      </c>
      <c r="C199" s="48" t="s">
        <v>186</v>
      </c>
      <c r="D199" s="48" t="s">
        <v>321</v>
      </c>
      <c r="E199" s="48" t="s">
        <v>16</v>
      </c>
      <c r="F199" s="75">
        <v>13233.0002784729</v>
      </c>
      <c r="G199" s="76">
        <v>16365.9996986389</v>
      </c>
      <c r="H199" s="76">
        <v>17717.999935150099</v>
      </c>
      <c r="I199" s="76">
        <v>17594.068232955298</v>
      </c>
      <c r="J199" s="76">
        <v>16675.851766833501</v>
      </c>
      <c r="K199" s="76">
        <v>16709.882389563802</v>
      </c>
      <c r="L199" s="76">
        <v>18220.569144323799</v>
      </c>
      <c r="M199" s="76">
        <v>19823.805771198698</v>
      </c>
      <c r="N199" s="76">
        <v>21516.620851779</v>
      </c>
      <c r="O199" s="76">
        <v>22906.5936082234</v>
      </c>
      <c r="P199" s="76">
        <v>24315.6323615943</v>
      </c>
    </row>
    <row r="200" spans="1:16" ht="14.4">
      <c r="A200" s="48" t="s">
        <v>13</v>
      </c>
      <c r="B200" s="48" t="s">
        <v>169</v>
      </c>
      <c r="C200" s="48" t="s">
        <v>186</v>
      </c>
      <c r="D200" s="48" t="s">
        <v>322</v>
      </c>
      <c r="E200" s="48" t="s">
        <v>16</v>
      </c>
      <c r="F200" s="75">
        <v>12325.000524520899</v>
      </c>
      <c r="G200" s="76">
        <v>14665.0004386902</v>
      </c>
      <c r="H200" s="76">
        <v>17041.999816894499</v>
      </c>
      <c r="I200" s="76">
        <v>18411.077327684299</v>
      </c>
      <c r="J200" s="76">
        <v>18537.598880513098</v>
      </c>
      <c r="K200" s="76">
        <v>17883.312695377201</v>
      </c>
      <c r="L200" s="76">
        <v>17253.702051763699</v>
      </c>
      <c r="M200" s="76">
        <v>18682.6868232011</v>
      </c>
      <c r="N200" s="76">
        <v>20430.171106973601</v>
      </c>
      <c r="O200" s="76">
        <v>22353.051790283502</v>
      </c>
      <c r="P200" s="76">
        <v>23920.1035670368</v>
      </c>
    </row>
    <row r="201" spans="1:16" ht="14.4">
      <c r="A201" s="48" t="s">
        <v>13</v>
      </c>
      <c r="B201" s="48" t="s">
        <v>169</v>
      </c>
      <c r="C201" s="48" t="s">
        <v>186</v>
      </c>
      <c r="D201" s="48" t="s">
        <v>175</v>
      </c>
      <c r="E201" s="48" t="s">
        <v>16</v>
      </c>
      <c r="F201" s="75">
        <v>12113.999843597399</v>
      </c>
      <c r="G201" s="76">
        <v>13012.0000839233</v>
      </c>
      <c r="H201" s="76">
        <v>15325.999975204501</v>
      </c>
      <c r="I201" s="76">
        <v>17986.0540363611</v>
      </c>
      <c r="J201" s="76">
        <v>18209.514822922702</v>
      </c>
      <c r="K201" s="76">
        <v>18569.620111419001</v>
      </c>
      <c r="L201" s="76">
        <v>18388.111779351901</v>
      </c>
      <c r="M201" s="76">
        <v>17692.139760861999</v>
      </c>
      <c r="N201" s="76">
        <v>19231.584154864799</v>
      </c>
      <c r="O201" s="76">
        <v>21162.3385011959</v>
      </c>
      <c r="P201" s="76">
        <v>23226.332658613199</v>
      </c>
    </row>
    <row r="202" spans="1:16" ht="14.4">
      <c r="A202" s="48" t="s">
        <v>13</v>
      </c>
      <c r="B202" s="48" t="s">
        <v>169</v>
      </c>
      <c r="C202" s="48" t="s">
        <v>186</v>
      </c>
      <c r="D202" s="48" t="s">
        <v>176</v>
      </c>
      <c r="E202" s="48" t="s">
        <v>16</v>
      </c>
      <c r="F202" s="75">
        <v>11274.000406265301</v>
      </c>
      <c r="G202" s="76">
        <v>12987.9999160767</v>
      </c>
      <c r="H202" s="76">
        <v>13314.0001296997</v>
      </c>
      <c r="I202" s="76">
        <v>15602.054509052099</v>
      </c>
      <c r="J202" s="76">
        <v>16566.246706223599</v>
      </c>
      <c r="K202" s="76">
        <v>18079.3998173658</v>
      </c>
      <c r="L202" s="76">
        <v>18907.468870185399</v>
      </c>
      <c r="M202" s="76">
        <v>18751.378242520899</v>
      </c>
      <c r="N202" s="76">
        <v>18159.921573101699</v>
      </c>
      <c r="O202" s="76">
        <v>20103.773959277401</v>
      </c>
      <c r="P202" s="76">
        <v>22466.462118269901</v>
      </c>
    </row>
    <row r="203" spans="1:16" ht="14.4">
      <c r="A203" s="48" t="s">
        <v>13</v>
      </c>
      <c r="B203" s="48" t="s">
        <v>169</v>
      </c>
      <c r="C203" s="48" t="s">
        <v>186</v>
      </c>
      <c r="D203" s="48" t="s">
        <v>177</v>
      </c>
      <c r="E203" s="48" t="s">
        <v>16</v>
      </c>
      <c r="F203" s="75">
        <v>10004.000306129499</v>
      </c>
      <c r="G203" s="76">
        <v>11782.999753952001</v>
      </c>
      <c r="H203" s="76">
        <v>14062.9992485046</v>
      </c>
      <c r="I203" s="76">
        <v>13471.129419793</v>
      </c>
      <c r="J203" s="76">
        <v>14186.0237190189</v>
      </c>
      <c r="K203" s="76">
        <v>16511.386803667301</v>
      </c>
      <c r="L203" s="76">
        <v>19494.9273995968</v>
      </c>
      <c r="M203" s="76">
        <v>20131.7744563085</v>
      </c>
      <c r="N203" s="76">
        <v>20137.698984313301</v>
      </c>
      <c r="O203" s="76">
        <v>20274.010308924899</v>
      </c>
      <c r="P203" s="76">
        <v>22721.624441013999</v>
      </c>
    </row>
    <row r="204" spans="1:16" ht="14.4">
      <c r="A204" s="48" t="s">
        <v>13</v>
      </c>
      <c r="B204" s="48" t="s">
        <v>169</v>
      </c>
      <c r="C204" s="48" t="s">
        <v>186</v>
      </c>
      <c r="D204" s="48" t="s">
        <v>157</v>
      </c>
      <c r="E204" s="48" t="s">
        <v>16</v>
      </c>
      <c r="F204" s="75">
        <v>9285.0003242492694</v>
      </c>
      <c r="G204" s="76">
        <v>11925.999641418501</v>
      </c>
      <c r="H204" s="76">
        <v>16072.9994773865</v>
      </c>
      <c r="I204" s="76">
        <v>17606.134671379899</v>
      </c>
      <c r="J204" s="76">
        <v>16329.6674071133</v>
      </c>
      <c r="K204" s="76">
        <v>15823.7890697808</v>
      </c>
      <c r="L204" s="76">
        <v>19177.847392797601</v>
      </c>
      <c r="M204" s="76">
        <v>21680.981288088798</v>
      </c>
      <c r="N204" s="76">
        <v>22471.9970194013</v>
      </c>
      <c r="O204" s="76">
        <v>23027.131284331099</v>
      </c>
      <c r="P204" s="76">
        <v>23210.836897856301</v>
      </c>
    </row>
    <row r="205" spans="1:16" ht="14.4">
      <c r="A205" s="48" t="s">
        <v>13</v>
      </c>
      <c r="B205" s="48" t="s">
        <v>169</v>
      </c>
      <c r="C205" s="48" t="s">
        <v>186</v>
      </c>
      <c r="D205" s="48" t="s">
        <v>158</v>
      </c>
      <c r="E205" s="48" t="s">
        <v>16</v>
      </c>
      <c r="F205" s="75">
        <v>9553.0003309249896</v>
      </c>
      <c r="G205" s="76">
        <v>10370.9999322891</v>
      </c>
      <c r="H205" s="76">
        <v>13865.999460220301</v>
      </c>
      <c r="I205" s="76">
        <v>17179.099472680198</v>
      </c>
      <c r="J205" s="76">
        <v>18263.296314610699</v>
      </c>
      <c r="K205" s="76">
        <v>18807.095233678399</v>
      </c>
      <c r="L205" s="76">
        <v>17405.269280229899</v>
      </c>
      <c r="M205" s="76">
        <v>20543.201643097502</v>
      </c>
      <c r="N205" s="76">
        <v>23219.984607763901</v>
      </c>
      <c r="O205" s="76">
        <v>24429.504152242898</v>
      </c>
      <c r="P205" s="76">
        <v>25217.146953339499</v>
      </c>
    </row>
    <row r="206" spans="1:16" ht="14.4">
      <c r="A206" s="48" t="s">
        <v>13</v>
      </c>
      <c r="B206" s="48" t="s">
        <v>169</v>
      </c>
      <c r="C206" s="48" t="s">
        <v>186</v>
      </c>
      <c r="D206" s="48" t="s">
        <v>178</v>
      </c>
      <c r="E206" s="48" t="s">
        <v>16</v>
      </c>
      <c r="F206" s="75">
        <v>8010.00010967255</v>
      </c>
      <c r="G206" s="76">
        <v>9848.0001688003504</v>
      </c>
      <c r="H206" s="76">
        <v>10836.0002040863</v>
      </c>
      <c r="I206" s="76">
        <v>14244.069207348601</v>
      </c>
      <c r="J206" s="76">
        <v>15610.633954789801</v>
      </c>
      <c r="K206" s="76">
        <v>17828.069162239801</v>
      </c>
      <c r="L206" s="76">
        <v>19776.9196042199</v>
      </c>
      <c r="M206" s="76">
        <v>18227.506519765098</v>
      </c>
      <c r="N206" s="76">
        <v>21481.101707013699</v>
      </c>
      <c r="O206" s="76">
        <v>24389.5959876405</v>
      </c>
      <c r="P206" s="76">
        <v>25698.686287045399</v>
      </c>
    </row>
    <row r="207" spans="1:16" ht="14.4">
      <c r="A207" s="48" t="s">
        <v>13</v>
      </c>
      <c r="B207" s="48" t="s">
        <v>169</v>
      </c>
      <c r="C207" s="48" t="s">
        <v>186</v>
      </c>
      <c r="D207" s="48" t="s">
        <v>179</v>
      </c>
      <c r="E207" s="48" t="s">
        <v>16</v>
      </c>
      <c r="F207" s="75">
        <v>6472.0003604888898</v>
      </c>
      <c r="G207" s="76">
        <v>7920.0000762939499</v>
      </c>
      <c r="H207" s="76">
        <v>9950.9999752044696</v>
      </c>
      <c r="I207" s="76">
        <v>11062.0623456584</v>
      </c>
      <c r="J207" s="76">
        <v>12371.927093266</v>
      </c>
      <c r="K207" s="76">
        <v>14609.673339385499</v>
      </c>
      <c r="L207" s="76">
        <v>18311.115470102701</v>
      </c>
      <c r="M207" s="76">
        <v>20192.539479847001</v>
      </c>
      <c r="N207" s="76">
        <v>18768.894717381801</v>
      </c>
      <c r="O207" s="76">
        <v>22204.4084220687</v>
      </c>
      <c r="P207" s="76">
        <v>25255.297316994402</v>
      </c>
    </row>
    <row r="208" spans="1:16" ht="14.4">
      <c r="A208" s="48" t="s">
        <v>13</v>
      </c>
      <c r="B208" s="48" t="s">
        <v>169</v>
      </c>
      <c r="C208" s="48" t="s">
        <v>186</v>
      </c>
      <c r="D208" s="48" t="s">
        <v>180</v>
      </c>
      <c r="E208" s="48" t="s">
        <v>16</v>
      </c>
      <c r="F208" s="75">
        <v>5015.9997344017002</v>
      </c>
      <c r="G208" s="76">
        <v>6548.9997863769504</v>
      </c>
      <c r="H208" s="76">
        <v>7828.99975776672</v>
      </c>
      <c r="I208" s="76">
        <v>9761.0464087703695</v>
      </c>
      <c r="J208" s="76">
        <v>10226.325663182</v>
      </c>
      <c r="K208" s="76">
        <v>11219.6884654438</v>
      </c>
      <c r="L208" s="76">
        <v>14821.7661958013</v>
      </c>
      <c r="M208" s="76">
        <v>18449.041247497898</v>
      </c>
      <c r="N208" s="76">
        <v>20411.417777017599</v>
      </c>
      <c r="O208" s="76">
        <v>19155.657461291299</v>
      </c>
      <c r="P208" s="76">
        <v>22703.6895088362</v>
      </c>
    </row>
    <row r="209" spans="1:16" ht="14.4">
      <c r="A209" s="48" t="s">
        <v>13</v>
      </c>
      <c r="B209" s="48" t="s">
        <v>169</v>
      </c>
      <c r="C209" s="48" t="s">
        <v>186</v>
      </c>
      <c r="D209" s="48" t="s">
        <v>181</v>
      </c>
      <c r="E209" s="48" t="s">
        <v>16</v>
      </c>
      <c r="F209" s="75">
        <v>3962.0001912117</v>
      </c>
      <c r="G209" s="76">
        <v>5069.9998736381503</v>
      </c>
      <c r="H209" s="76">
        <v>6440.9998655319196</v>
      </c>
      <c r="I209" s="76">
        <v>7588.0321022829003</v>
      </c>
      <c r="J209" s="76">
        <v>8524.0663868761003</v>
      </c>
      <c r="K209" s="76">
        <v>9724.0348769938391</v>
      </c>
      <c r="L209" s="76">
        <v>11269.8564776206</v>
      </c>
      <c r="M209" s="76">
        <v>14805.7981807081</v>
      </c>
      <c r="N209" s="76">
        <v>18465.410388859498</v>
      </c>
      <c r="O209" s="76">
        <v>20526.587695175302</v>
      </c>
      <c r="P209" s="76">
        <v>19375.4563965259</v>
      </c>
    </row>
    <row r="210" spans="1:16" ht="14.4">
      <c r="A210" s="48" t="s">
        <v>13</v>
      </c>
      <c r="B210" s="48" t="s">
        <v>169</v>
      </c>
      <c r="C210" s="48" t="s">
        <v>186</v>
      </c>
      <c r="D210" s="48" t="s">
        <v>161</v>
      </c>
      <c r="E210" s="48" t="s">
        <v>16</v>
      </c>
      <c r="F210" s="75">
        <v>2885.0003182887999</v>
      </c>
      <c r="G210" s="76">
        <v>3859.9996566772502</v>
      </c>
      <c r="H210" s="76">
        <v>4927.0002841949499</v>
      </c>
      <c r="I210" s="76">
        <v>6331.0221998645002</v>
      </c>
      <c r="J210" s="76">
        <v>6721.59508219285</v>
      </c>
      <c r="K210" s="76">
        <v>7689.3205785209402</v>
      </c>
      <c r="L210" s="76">
        <v>9767.6306859327706</v>
      </c>
      <c r="M210" s="76">
        <v>11302.1274732233</v>
      </c>
      <c r="N210" s="76">
        <v>14848.1516872718</v>
      </c>
      <c r="O210" s="76">
        <v>18552.963065166001</v>
      </c>
      <c r="P210" s="76">
        <v>20668.769560880799</v>
      </c>
    </row>
    <row r="211" spans="1:16" ht="14.4">
      <c r="A211" s="48" t="s">
        <v>13</v>
      </c>
      <c r="B211" s="48" t="s">
        <v>169</v>
      </c>
      <c r="C211" s="48" t="s">
        <v>186</v>
      </c>
      <c r="D211" s="48" t="s">
        <v>182</v>
      </c>
      <c r="E211" s="48" t="s">
        <v>16</v>
      </c>
      <c r="F211" s="75">
        <v>1972.0000326633501</v>
      </c>
      <c r="G211" s="76">
        <v>2909.00012850761</v>
      </c>
      <c r="H211" s="76">
        <v>3704.9999237060501</v>
      </c>
      <c r="I211" s="76">
        <v>4651.0197621738398</v>
      </c>
      <c r="J211" s="76">
        <v>5284.1199529137102</v>
      </c>
      <c r="K211" s="76">
        <v>6309.5698302125602</v>
      </c>
      <c r="L211" s="76">
        <v>7716.9746586811598</v>
      </c>
      <c r="M211" s="76">
        <v>9764.1543775937498</v>
      </c>
      <c r="N211" s="76">
        <v>11331.230911524</v>
      </c>
      <c r="O211" s="76">
        <v>14900.622586858</v>
      </c>
      <c r="P211" s="76">
        <v>18620.868077317999</v>
      </c>
    </row>
    <row r="212" spans="1:16" ht="14.4">
      <c r="A212" s="48" t="s">
        <v>13</v>
      </c>
      <c r="B212" s="48" t="s">
        <v>169</v>
      </c>
      <c r="C212" s="48" t="s">
        <v>186</v>
      </c>
      <c r="D212" s="48" t="s">
        <v>164</v>
      </c>
      <c r="E212" s="48" t="s">
        <v>16</v>
      </c>
      <c r="F212" s="75">
        <v>1468.99968385696</v>
      </c>
      <c r="G212" s="76">
        <v>1905.00035881996</v>
      </c>
      <c r="H212" s="76">
        <v>2689.9996995925899</v>
      </c>
      <c r="I212" s="76">
        <v>3369.0000009999999</v>
      </c>
      <c r="J212" s="76">
        <v>3805.9607010786099</v>
      </c>
      <c r="K212" s="76">
        <v>4433.8248622343899</v>
      </c>
      <c r="L212" s="76">
        <v>6029.8773608982901</v>
      </c>
      <c r="M212" s="76">
        <v>7386.01160506833</v>
      </c>
      <c r="N212" s="76">
        <v>9340.1442718606704</v>
      </c>
      <c r="O212" s="76">
        <v>10867.4760758962</v>
      </c>
      <c r="P212" s="76">
        <v>14308.0007011978</v>
      </c>
    </row>
    <row r="213" spans="1:16" ht="14.4">
      <c r="A213" s="48" t="s">
        <v>13</v>
      </c>
      <c r="B213" s="48" t="s">
        <v>169</v>
      </c>
      <c r="C213" s="48" t="s">
        <v>186</v>
      </c>
      <c r="D213" s="48" t="s">
        <v>165</v>
      </c>
      <c r="E213" s="48" t="s">
        <v>16</v>
      </c>
      <c r="F213" s="75">
        <v>904.99968826770805</v>
      </c>
      <c r="G213" s="76">
        <v>1269.00006830692</v>
      </c>
      <c r="H213" s="76">
        <v>1737.0000779628799</v>
      </c>
      <c r="I213" s="76">
        <v>2382</v>
      </c>
      <c r="J213" s="76">
        <v>2677.3182181556699</v>
      </c>
      <c r="K213" s="76">
        <v>3096.9758288254102</v>
      </c>
      <c r="L213" s="76">
        <v>4092.7687760598901</v>
      </c>
      <c r="M213" s="76">
        <v>5597.2262372223304</v>
      </c>
      <c r="N213" s="76">
        <v>6875.5416732414096</v>
      </c>
      <c r="O213" s="76">
        <v>8706.6021162367797</v>
      </c>
      <c r="P213" s="76">
        <v>10156.791538756999</v>
      </c>
    </row>
    <row r="214" spans="1:16" ht="14.4">
      <c r="A214" s="48" t="s">
        <v>13</v>
      </c>
      <c r="B214" s="48" t="s">
        <v>169</v>
      </c>
      <c r="C214" s="48" t="s">
        <v>186</v>
      </c>
      <c r="D214" s="48" t="s">
        <v>183</v>
      </c>
      <c r="E214" s="48" t="s">
        <v>16</v>
      </c>
      <c r="F214" s="75">
        <v>542.000092566013</v>
      </c>
      <c r="G214" s="76">
        <v>759.00000333785999</v>
      </c>
      <c r="H214" s="76">
        <v>1070.00006735325</v>
      </c>
      <c r="I214" s="76">
        <v>1414.9999989999999</v>
      </c>
      <c r="J214" s="76">
        <v>1642.28984521811</v>
      </c>
      <c r="K214" s="76">
        <v>2109.8868948062</v>
      </c>
      <c r="L214" s="76">
        <v>2753.5104387388201</v>
      </c>
      <c r="M214" s="76">
        <v>3678.2248650206998</v>
      </c>
      <c r="N214" s="76">
        <v>5063.7791308432797</v>
      </c>
      <c r="O214" s="76">
        <v>6257.8246474969901</v>
      </c>
      <c r="P214" s="76">
        <v>7957.7006641948201</v>
      </c>
    </row>
    <row r="215" spans="1:16" ht="14.4">
      <c r="A215" s="48" t="s">
        <v>13</v>
      </c>
      <c r="B215" s="48" t="s">
        <v>169</v>
      </c>
      <c r="C215" s="48" t="s">
        <v>186</v>
      </c>
      <c r="D215" s="48" t="s">
        <v>184</v>
      </c>
      <c r="E215" s="48" t="s">
        <v>16</v>
      </c>
      <c r="F215" s="75">
        <v>367.99999326467503</v>
      </c>
      <c r="G215" s="76">
        <v>472.99989312887197</v>
      </c>
      <c r="H215" s="76">
        <v>605.99990189075504</v>
      </c>
      <c r="I215" s="76">
        <v>829</v>
      </c>
      <c r="J215" s="76">
        <v>929.021272738996</v>
      </c>
      <c r="K215" s="76">
        <v>1129.95623638146</v>
      </c>
      <c r="L215" s="76">
        <v>1701.9120821541901</v>
      </c>
      <c r="M215" s="76">
        <v>2261.2933896127402</v>
      </c>
      <c r="N215" s="76">
        <v>3045.8049015852598</v>
      </c>
      <c r="O215" s="76">
        <v>4247.3937416096096</v>
      </c>
      <c r="P215" s="76">
        <v>5301.6652226521201</v>
      </c>
    </row>
    <row r="216" spans="1:16" ht="14.4">
      <c r="A216" s="48" t="s">
        <v>13</v>
      </c>
      <c r="B216" s="48" t="s">
        <v>169</v>
      </c>
      <c r="C216" s="48" t="s">
        <v>186</v>
      </c>
      <c r="D216" s="48" t="s">
        <v>185</v>
      </c>
      <c r="E216" s="48" t="s">
        <v>16</v>
      </c>
      <c r="F216" s="75">
        <v>227.00059856288101</v>
      </c>
      <c r="G216" s="76">
        <v>339.00039386935498</v>
      </c>
      <c r="H216" s="76">
        <v>500.00029872171598</v>
      </c>
      <c r="I216" s="76">
        <v>604.999999110001</v>
      </c>
      <c r="J216" s="76">
        <v>678.301063837539</v>
      </c>
      <c r="K216" s="76">
        <v>730.47189602705805</v>
      </c>
      <c r="L216" s="76">
        <v>970.76297645571799</v>
      </c>
      <c r="M216" s="76">
        <v>1496.4020554103599</v>
      </c>
      <c r="N216" s="76">
        <v>2135.4905050391098</v>
      </c>
      <c r="O216" s="76">
        <v>2990.11513389739</v>
      </c>
      <c r="P216" s="76">
        <v>4294.4500436288099</v>
      </c>
    </row>
    <row r="217" spans="1:16" ht="14.4">
      <c r="A217" s="48" t="s">
        <v>13</v>
      </c>
      <c r="B217" s="48" t="s">
        <v>169</v>
      </c>
      <c r="C217" s="48" t="s">
        <v>187</v>
      </c>
      <c r="D217" s="48" t="s">
        <v>174</v>
      </c>
      <c r="E217" s="48" t="s">
        <v>16</v>
      </c>
      <c r="F217" s="75">
        <v>114638.001316227</v>
      </c>
      <c r="G217" s="76">
        <v>139001.00210681601</v>
      </c>
      <c r="H217" s="76">
        <v>164312.00126465401</v>
      </c>
      <c r="I217" s="76">
        <v>185709.86989414599</v>
      </c>
      <c r="J217" s="76">
        <v>192849.480931953</v>
      </c>
      <c r="K217" s="76">
        <v>207664.16339002401</v>
      </c>
      <c r="L217" s="76">
        <v>233995.16126786199</v>
      </c>
      <c r="M217" s="76">
        <v>259973.59189615</v>
      </c>
      <c r="N217" s="76">
        <v>288041.20258434297</v>
      </c>
      <c r="O217" s="76">
        <v>320016.18820673402</v>
      </c>
      <c r="P217" s="76">
        <v>354336.696956873</v>
      </c>
    </row>
    <row r="218" spans="1:16" ht="14.4">
      <c r="A218" s="48" t="s">
        <v>13</v>
      </c>
      <c r="B218" s="48" t="s">
        <v>169</v>
      </c>
      <c r="C218" s="48" t="s">
        <v>187</v>
      </c>
      <c r="D218" s="48" t="s">
        <v>321</v>
      </c>
      <c r="E218" s="48" t="s">
        <v>16</v>
      </c>
      <c r="F218" s="75">
        <v>12953.000783920301</v>
      </c>
      <c r="G218" s="76">
        <v>15812.0005130768</v>
      </c>
      <c r="H218" s="76">
        <v>17030.0004482269</v>
      </c>
      <c r="I218" s="76">
        <v>16896.072122172998</v>
      </c>
      <c r="J218" s="76">
        <v>15855.622019799799</v>
      </c>
      <c r="K218" s="76">
        <v>16089.1657474489</v>
      </c>
      <c r="L218" s="76">
        <v>17573.815330247198</v>
      </c>
      <c r="M218" s="76">
        <v>19115.687441013801</v>
      </c>
      <c r="N218" s="76">
        <v>20756.143098970701</v>
      </c>
      <c r="O218" s="76">
        <v>22107.307666543002</v>
      </c>
      <c r="P218" s="76">
        <v>23473.844150751102</v>
      </c>
    </row>
    <row r="219" spans="1:16" ht="14.4">
      <c r="A219" s="48" t="s">
        <v>13</v>
      </c>
      <c r="B219" s="48" t="s">
        <v>169</v>
      </c>
      <c r="C219" s="48" t="s">
        <v>187</v>
      </c>
      <c r="D219" s="48" t="s">
        <v>322</v>
      </c>
      <c r="E219" s="48" t="s">
        <v>16</v>
      </c>
      <c r="F219" s="75">
        <v>12111.9997501373</v>
      </c>
      <c r="G219" s="76">
        <v>14529.000282287599</v>
      </c>
      <c r="H219" s="76">
        <v>16682.0001602173</v>
      </c>
      <c r="I219" s="76">
        <v>17569.061631640201</v>
      </c>
      <c r="J219" s="76">
        <v>17911.2333080756</v>
      </c>
      <c r="K219" s="76">
        <v>17037.937793654401</v>
      </c>
      <c r="L219" s="76">
        <v>16638.938108893199</v>
      </c>
      <c r="M219" s="76">
        <v>18052.939591096099</v>
      </c>
      <c r="N219" s="76">
        <v>19724.634772923899</v>
      </c>
      <c r="O219" s="76">
        <v>21576.337515976898</v>
      </c>
      <c r="P219" s="76">
        <v>23090.618947664301</v>
      </c>
    </row>
    <row r="220" spans="1:16" ht="14.4">
      <c r="A220" s="48" t="s">
        <v>13</v>
      </c>
      <c r="B220" s="48" t="s">
        <v>169</v>
      </c>
      <c r="C220" s="48" t="s">
        <v>187</v>
      </c>
      <c r="D220" s="48" t="s">
        <v>175</v>
      </c>
      <c r="E220" s="48" t="s">
        <v>16</v>
      </c>
      <c r="F220" s="75">
        <v>11522.9995250702</v>
      </c>
      <c r="G220" s="76">
        <v>13092.999935150099</v>
      </c>
      <c r="H220" s="76">
        <v>14945.999860763601</v>
      </c>
      <c r="I220" s="76">
        <v>17546.0566917264</v>
      </c>
      <c r="J220" s="76">
        <v>17559.9481342648</v>
      </c>
      <c r="K220" s="76">
        <v>17889.503271552701</v>
      </c>
      <c r="L220" s="76">
        <v>17499.000112903901</v>
      </c>
      <c r="M220" s="76">
        <v>17045.468830032602</v>
      </c>
      <c r="N220" s="76">
        <v>18570.333946394301</v>
      </c>
      <c r="O220" s="76">
        <v>20415.061291529499</v>
      </c>
      <c r="P220" s="76">
        <v>22400.6239842547</v>
      </c>
    </row>
    <row r="221" spans="1:16" ht="14.4">
      <c r="A221" s="48" t="s">
        <v>13</v>
      </c>
      <c r="B221" s="48" t="s">
        <v>169</v>
      </c>
      <c r="C221" s="48" t="s">
        <v>187</v>
      </c>
      <c r="D221" s="48" t="s">
        <v>176</v>
      </c>
      <c r="E221" s="48" t="s">
        <v>16</v>
      </c>
      <c r="F221" s="75">
        <v>11496.9999790192</v>
      </c>
      <c r="G221" s="76">
        <v>12597.0001220703</v>
      </c>
      <c r="H221" s="76">
        <v>13337.000131607099</v>
      </c>
      <c r="I221" s="76">
        <v>15178.0616533417</v>
      </c>
      <c r="J221" s="76">
        <v>16163.2204499952</v>
      </c>
      <c r="K221" s="76">
        <v>17760.622223634</v>
      </c>
      <c r="L221" s="76">
        <v>18550.244649837299</v>
      </c>
      <c r="M221" s="76">
        <v>18211.0377196097</v>
      </c>
      <c r="N221" s="76">
        <v>17872.438870312901</v>
      </c>
      <c r="O221" s="76">
        <v>19880.998479284601</v>
      </c>
      <c r="P221" s="76">
        <v>22253.645861958601</v>
      </c>
    </row>
    <row r="222" spans="1:16" ht="14.4">
      <c r="A222" s="48" t="s">
        <v>13</v>
      </c>
      <c r="B222" s="48" t="s">
        <v>169</v>
      </c>
      <c r="C222" s="48" t="s">
        <v>187</v>
      </c>
      <c r="D222" s="48" t="s">
        <v>177</v>
      </c>
      <c r="E222" s="48" t="s">
        <v>16</v>
      </c>
      <c r="F222" s="75">
        <v>10727.0002365112</v>
      </c>
      <c r="G222" s="76">
        <v>12363.999843597399</v>
      </c>
      <c r="H222" s="76">
        <v>13739.000082016</v>
      </c>
      <c r="I222" s="76">
        <v>14055.151149040899</v>
      </c>
      <c r="J222" s="76">
        <v>14506.4321055931</v>
      </c>
      <c r="K222" s="76">
        <v>16659.2500016298</v>
      </c>
      <c r="L222" s="76">
        <v>19769.5306774204</v>
      </c>
      <c r="M222" s="76">
        <v>20322.616784721598</v>
      </c>
      <c r="N222" s="76">
        <v>20187.2978231831</v>
      </c>
      <c r="O222" s="76">
        <v>20693.886544963301</v>
      </c>
      <c r="P222" s="76">
        <v>23247.799363604601</v>
      </c>
    </row>
    <row r="223" spans="1:16" ht="14.4">
      <c r="A223" s="48" t="s">
        <v>13</v>
      </c>
      <c r="B223" s="48" t="s">
        <v>169</v>
      </c>
      <c r="C223" s="48" t="s">
        <v>187</v>
      </c>
      <c r="D223" s="48" t="s">
        <v>157</v>
      </c>
      <c r="E223" s="48" t="s">
        <v>16</v>
      </c>
      <c r="F223" s="75">
        <v>10639.999866485599</v>
      </c>
      <c r="G223" s="76">
        <v>13814.000368118301</v>
      </c>
      <c r="H223" s="76">
        <v>16801.999807357799</v>
      </c>
      <c r="I223" s="76">
        <v>17214.121992238601</v>
      </c>
      <c r="J223" s="76">
        <v>16410.549741630501</v>
      </c>
      <c r="K223" s="76">
        <v>16327.107123620999</v>
      </c>
      <c r="L223" s="76">
        <v>19486.501220609</v>
      </c>
      <c r="M223" s="76">
        <v>22127.0565830263</v>
      </c>
      <c r="N223" s="76">
        <v>22847.895035897</v>
      </c>
      <c r="O223" s="76">
        <v>23333.91578128</v>
      </c>
      <c r="P223" s="76">
        <v>23922.607130754601</v>
      </c>
    </row>
    <row r="224" spans="1:16" ht="14.4">
      <c r="A224" s="48" t="s">
        <v>13</v>
      </c>
      <c r="B224" s="48" t="s">
        <v>169</v>
      </c>
      <c r="C224" s="48" t="s">
        <v>187</v>
      </c>
      <c r="D224" s="48" t="s">
        <v>158</v>
      </c>
      <c r="E224" s="48" t="s">
        <v>16</v>
      </c>
      <c r="F224" s="75">
        <v>10338.0004167557</v>
      </c>
      <c r="G224" s="76">
        <v>11561.000585555999</v>
      </c>
      <c r="H224" s="76">
        <v>15496.0007667542</v>
      </c>
      <c r="I224" s="76">
        <v>18062.087972263002</v>
      </c>
      <c r="J224" s="76">
        <v>18358.088224855001</v>
      </c>
      <c r="K224" s="76">
        <v>18484.759244922901</v>
      </c>
      <c r="L224" s="76">
        <v>18091.688496007999</v>
      </c>
      <c r="M224" s="76">
        <v>21045.660404488299</v>
      </c>
      <c r="N224" s="76">
        <v>23851.114219274401</v>
      </c>
      <c r="O224" s="76">
        <v>25000.008807447899</v>
      </c>
      <c r="P224" s="76">
        <v>25703.078042367699</v>
      </c>
    </row>
    <row r="225" spans="1:16" ht="14.4">
      <c r="A225" s="48" t="s">
        <v>13</v>
      </c>
      <c r="B225" s="48" t="s">
        <v>169</v>
      </c>
      <c r="C225" s="48" t="s">
        <v>187</v>
      </c>
      <c r="D225" s="48" t="s">
        <v>178</v>
      </c>
      <c r="E225" s="48" t="s">
        <v>16</v>
      </c>
      <c r="F225" s="75">
        <v>7950.0004053115799</v>
      </c>
      <c r="G225" s="76">
        <v>10359.000086784399</v>
      </c>
      <c r="H225" s="76">
        <v>12039.999723434399</v>
      </c>
      <c r="I225" s="76">
        <v>15924.0704698953</v>
      </c>
      <c r="J225" s="76">
        <v>16927.112003401198</v>
      </c>
      <c r="K225" s="76">
        <v>18661.402584868101</v>
      </c>
      <c r="L225" s="76">
        <v>19548.6615231584</v>
      </c>
      <c r="M225" s="76">
        <v>18992.789327327799</v>
      </c>
      <c r="N225" s="76">
        <v>22067.0232801157</v>
      </c>
      <c r="O225" s="76">
        <v>25107.315353415899</v>
      </c>
      <c r="P225" s="76">
        <v>26324.8986844213</v>
      </c>
    </row>
    <row r="226" spans="1:16" ht="14.4">
      <c r="A226" s="48" t="s">
        <v>13</v>
      </c>
      <c r="B226" s="48" t="s">
        <v>169</v>
      </c>
      <c r="C226" s="48" t="s">
        <v>187</v>
      </c>
      <c r="D226" s="48" t="s">
        <v>179</v>
      </c>
      <c r="E226" s="48" t="s">
        <v>16</v>
      </c>
      <c r="F226" s="75">
        <v>6597.0001220703098</v>
      </c>
      <c r="G226" s="76">
        <v>8212.0000123977698</v>
      </c>
      <c r="H226" s="76">
        <v>10497.000336646999</v>
      </c>
      <c r="I226" s="76">
        <v>11836.0598887301</v>
      </c>
      <c r="J226" s="76">
        <v>13769.5690548209</v>
      </c>
      <c r="K226" s="76">
        <v>16508.6263115613</v>
      </c>
      <c r="L226" s="76">
        <v>19403.029469622299</v>
      </c>
      <c r="M226" s="76">
        <v>20238.614752773301</v>
      </c>
      <c r="N226" s="76">
        <v>19809.209219155498</v>
      </c>
      <c r="O226" s="76">
        <v>23075.3363825044</v>
      </c>
      <c r="P226" s="76">
        <v>26267.010806132199</v>
      </c>
    </row>
    <row r="227" spans="1:16" ht="14.4">
      <c r="A227" s="48" t="s">
        <v>13</v>
      </c>
      <c r="B227" s="48" t="s">
        <v>169</v>
      </c>
      <c r="C227" s="48" t="s">
        <v>187</v>
      </c>
      <c r="D227" s="48" t="s">
        <v>180</v>
      </c>
      <c r="E227" s="48" t="s">
        <v>16</v>
      </c>
      <c r="F227" s="75">
        <v>5376.0002851486197</v>
      </c>
      <c r="G227" s="76">
        <v>6662.0005369186401</v>
      </c>
      <c r="H227" s="76">
        <v>8243.0000305175799</v>
      </c>
      <c r="I227" s="76">
        <v>10338.0425816361</v>
      </c>
      <c r="J227" s="76">
        <v>10829.2143536272</v>
      </c>
      <c r="K227" s="76">
        <v>12166.4206589774</v>
      </c>
      <c r="L227" s="76">
        <v>16911.788276652002</v>
      </c>
      <c r="M227" s="76">
        <v>19761.960661532001</v>
      </c>
      <c r="N227" s="76">
        <v>20686.461020460101</v>
      </c>
      <c r="O227" s="76">
        <v>20407.460646986699</v>
      </c>
      <c r="P227" s="76">
        <v>23784.696546325598</v>
      </c>
    </row>
    <row r="228" spans="1:16" ht="14.4">
      <c r="A228" s="48" t="s">
        <v>13</v>
      </c>
      <c r="B228" s="48" t="s">
        <v>169</v>
      </c>
      <c r="C228" s="48" t="s">
        <v>187</v>
      </c>
      <c r="D228" s="48" t="s">
        <v>181</v>
      </c>
      <c r="E228" s="48" t="s">
        <v>16</v>
      </c>
      <c r="F228" s="75">
        <v>4546.9998717307999</v>
      </c>
      <c r="G228" s="76">
        <v>5680.99987506866</v>
      </c>
      <c r="H228" s="76">
        <v>6747.0002174377396</v>
      </c>
      <c r="I228" s="76">
        <v>7899.0340222792101</v>
      </c>
      <c r="J228" s="76">
        <v>9039.37203130749</v>
      </c>
      <c r="K228" s="76">
        <v>10488.2446113729</v>
      </c>
      <c r="L228" s="76">
        <v>12391.5703844298</v>
      </c>
      <c r="M228" s="76">
        <v>17084.4423971334</v>
      </c>
      <c r="N228" s="76">
        <v>19994.064225403901</v>
      </c>
      <c r="O228" s="76">
        <v>21025.061269203001</v>
      </c>
      <c r="P228" s="76">
        <v>20833.538222663599</v>
      </c>
    </row>
    <row r="229" spans="1:16" ht="14.4">
      <c r="A229" s="48" t="s">
        <v>13</v>
      </c>
      <c r="B229" s="48" t="s">
        <v>169</v>
      </c>
      <c r="C229" s="48" t="s">
        <v>187</v>
      </c>
      <c r="D229" s="48" t="s">
        <v>161</v>
      </c>
      <c r="E229" s="48" t="s">
        <v>16</v>
      </c>
      <c r="F229" s="75">
        <v>3438.0000233650198</v>
      </c>
      <c r="G229" s="76">
        <v>4488.0000948905899</v>
      </c>
      <c r="H229" s="76">
        <v>5648.9998102188101</v>
      </c>
      <c r="I229" s="76">
        <v>6628.0267466814403</v>
      </c>
      <c r="J229" s="76">
        <v>7090.6041868887696</v>
      </c>
      <c r="K229" s="76">
        <v>8166.5126854173604</v>
      </c>
      <c r="L229" s="76">
        <v>10676.047469552001</v>
      </c>
      <c r="M229" s="76">
        <v>12565.8900079672</v>
      </c>
      <c r="N229" s="76">
        <v>17281.825672499901</v>
      </c>
      <c r="O229" s="76">
        <v>20269.1990931972</v>
      </c>
      <c r="P229" s="76">
        <v>21368.0706097517</v>
      </c>
    </row>
    <row r="230" spans="1:16" ht="14.4">
      <c r="A230" s="48" t="s">
        <v>13</v>
      </c>
      <c r="B230" s="48" t="s">
        <v>169</v>
      </c>
      <c r="C230" s="48" t="s">
        <v>187</v>
      </c>
      <c r="D230" s="48" t="s">
        <v>182</v>
      </c>
      <c r="E230" s="48" t="s">
        <v>16</v>
      </c>
      <c r="F230" s="75">
        <v>2292.9998934269001</v>
      </c>
      <c r="G230" s="76">
        <v>3506.0002803802499</v>
      </c>
      <c r="H230" s="76">
        <v>4399.9999165535</v>
      </c>
      <c r="I230" s="76">
        <v>5479.0229740995001</v>
      </c>
      <c r="J230" s="76">
        <v>5835.4386909138302</v>
      </c>
      <c r="K230" s="76">
        <v>6632.6184222258998</v>
      </c>
      <c r="L230" s="76">
        <v>8296.0643338778409</v>
      </c>
      <c r="M230" s="76">
        <v>10758.3710159153</v>
      </c>
      <c r="N230" s="76">
        <v>12689.1310298751</v>
      </c>
      <c r="O230" s="76">
        <v>17438.106562568599</v>
      </c>
      <c r="P230" s="76">
        <v>20470.8620090767</v>
      </c>
    </row>
    <row r="231" spans="1:16" ht="14.4">
      <c r="A231" s="48" t="s">
        <v>13</v>
      </c>
      <c r="B231" s="48" t="s">
        <v>169</v>
      </c>
      <c r="C231" s="48" t="s">
        <v>187</v>
      </c>
      <c r="D231" s="48" t="s">
        <v>164</v>
      </c>
      <c r="E231" s="48" t="s">
        <v>16</v>
      </c>
      <c r="F231" s="75">
        <v>1615.99990725517</v>
      </c>
      <c r="G231" s="76">
        <v>2223.0001688003499</v>
      </c>
      <c r="H231" s="76">
        <v>3287.0002388954199</v>
      </c>
      <c r="I231" s="76">
        <v>4027.9999990000001</v>
      </c>
      <c r="J231" s="76">
        <v>4521.3933635634003</v>
      </c>
      <c r="K231" s="76">
        <v>5249.5581141508001</v>
      </c>
      <c r="L231" s="76">
        <v>6380.8612365389099</v>
      </c>
      <c r="M231" s="76">
        <v>7978.7885524371104</v>
      </c>
      <c r="N231" s="76">
        <v>10329.304599429601</v>
      </c>
      <c r="O231" s="76">
        <v>12225.1220610982</v>
      </c>
      <c r="P231" s="76">
        <v>16806.433395005599</v>
      </c>
    </row>
    <row r="232" spans="1:16" ht="14.4">
      <c r="A232" s="48" t="s">
        <v>13</v>
      </c>
      <c r="B232" s="48" t="s">
        <v>169</v>
      </c>
      <c r="C232" s="48" t="s">
        <v>187</v>
      </c>
      <c r="D232" s="48" t="s">
        <v>165</v>
      </c>
      <c r="E232" s="48" t="s">
        <v>16</v>
      </c>
      <c r="F232" s="75">
        <v>1190.0001168250999</v>
      </c>
      <c r="G232" s="76">
        <v>1561.9997978210399</v>
      </c>
      <c r="H232" s="76">
        <v>2049.0001738071401</v>
      </c>
      <c r="I232" s="76">
        <v>3001</v>
      </c>
      <c r="J232" s="76">
        <v>3441.4284235366299</v>
      </c>
      <c r="K232" s="76">
        <v>3815.8701072393401</v>
      </c>
      <c r="L232" s="76">
        <v>4908.2136428058902</v>
      </c>
      <c r="M232" s="76">
        <v>5995.0090122691699</v>
      </c>
      <c r="N232" s="76">
        <v>7509.20131637346</v>
      </c>
      <c r="O232" s="76">
        <v>9726.3518496887009</v>
      </c>
      <c r="P232" s="76">
        <v>11547.870810274</v>
      </c>
    </row>
    <row r="233" spans="1:16" ht="14.4">
      <c r="A233" s="48" t="s">
        <v>13</v>
      </c>
      <c r="B233" s="48" t="s">
        <v>169</v>
      </c>
      <c r="C233" s="48" t="s">
        <v>187</v>
      </c>
      <c r="D233" s="48" t="s">
        <v>183</v>
      </c>
      <c r="E233" s="48" t="s">
        <v>16</v>
      </c>
      <c r="F233" s="75">
        <v>821.00000977516197</v>
      </c>
      <c r="G233" s="76">
        <v>1111.00009083748</v>
      </c>
      <c r="H233" s="76">
        <v>1488.99993300438</v>
      </c>
      <c r="I233" s="76">
        <v>1731</v>
      </c>
      <c r="J233" s="76">
        <v>2069.9222351706399</v>
      </c>
      <c r="K233" s="76">
        <v>2784.92715122957</v>
      </c>
      <c r="L233" s="76">
        <v>3553.3803528927101</v>
      </c>
      <c r="M233" s="76">
        <v>4602.9819805888101</v>
      </c>
      <c r="N233" s="76">
        <v>5637.67563358197</v>
      </c>
      <c r="O233" s="76">
        <v>7083.2827905193799</v>
      </c>
      <c r="P233" s="76">
        <v>9196.6698871562203</v>
      </c>
    </row>
    <row r="234" spans="1:16" ht="14.4">
      <c r="A234" s="48" t="s">
        <v>13</v>
      </c>
      <c r="B234" s="48" t="s">
        <v>169</v>
      </c>
      <c r="C234" s="48" t="s">
        <v>187</v>
      </c>
      <c r="D234" s="48" t="s">
        <v>184</v>
      </c>
      <c r="E234" s="48" t="s">
        <v>16</v>
      </c>
      <c r="F234" s="75">
        <v>588.99971097707805</v>
      </c>
      <c r="G234" s="76">
        <v>726.00002586841595</v>
      </c>
      <c r="H234" s="76">
        <v>936.999872326851</v>
      </c>
      <c r="I234" s="76">
        <v>1182.9999989999999</v>
      </c>
      <c r="J234" s="76">
        <v>1304.1492298816299</v>
      </c>
      <c r="K234" s="76">
        <v>1532.9933316699201</v>
      </c>
      <c r="L234" s="76">
        <v>2466.9498026773299</v>
      </c>
      <c r="M234" s="76">
        <v>3182.7622910546002</v>
      </c>
      <c r="N234" s="76">
        <v>4139.16772136089</v>
      </c>
      <c r="O234" s="76">
        <v>5098.2842056645404</v>
      </c>
      <c r="P234" s="76">
        <v>6438.2065419270903</v>
      </c>
    </row>
    <row r="235" spans="1:16" ht="14.4">
      <c r="A235" s="48" t="s">
        <v>13</v>
      </c>
      <c r="B235" s="48" t="s">
        <v>169</v>
      </c>
      <c r="C235" s="48" t="s">
        <v>187</v>
      </c>
      <c r="D235" s="48" t="s">
        <v>185</v>
      </c>
      <c r="E235" s="48" t="s">
        <v>16</v>
      </c>
      <c r="F235" s="75">
        <v>431.00041244178999</v>
      </c>
      <c r="G235" s="76">
        <v>700.99948719143902</v>
      </c>
      <c r="H235" s="76">
        <v>941.99975486844801</v>
      </c>
      <c r="I235" s="76">
        <v>1142.0000004000001</v>
      </c>
      <c r="J235" s="76">
        <v>1256.18337462765</v>
      </c>
      <c r="K235" s="76">
        <v>1408.6440048478801</v>
      </c>
      <c r="L235" s="76">
        <v>1848.87617973549</v>
      </c>
      <c r="M235" s="76">
        <v>2891.51454316236</v>
      </c>
      <c r="N235" s="76">
        <v>4088.2810991302599</v>
      </c>
      <c r="O235" s="76">
        <v>5553.1519048615901</v>
      </c>
      <c r="P235" s="76">
        <v>7206.221962783</v>
      </c>
    </row>
    <row r="236" spans="1:16" ht="14.4">
      <c r="A236" s="48" t="s">
        <v>13</v>
      </c>
      <c r="B236" s="48" t="s">
        <v>338</v>
      </c>
      <c r="C236" s="48" t="s">
        <v>153</v>
      </c>
      <c r="D236" s="48" t="s">
        <v>174</v>
      </c>
      <c r="E236" s="48" t="s">
        <v>16</v>
      </c>
      <c r="F236" s="75">
        <v>134657.99957118</v>
      </c>
      <c r="G236" s="76">
        <v>168156.000417075</v>
      </c>
      <c r="H236" s="76">
        <v>186691.000427352</v>
      </c>
      <c r="I236" s="76">
        <v>209838.017702618</v>
      </c>
      <c r="J236" s="76">
        <v>218741.80504858299</v>
      </c>
      <c r="K236" s="76">
        <v>234772.174781229</v>
      </c>
      <c r="L236" s="76">
        <v>263649.90670712898</v>
      </c>
      <c r="M236" s="76">
        <v>292794.74032235797</v>
      </c>
      <c r="N236" s="76">
        <v>324218.44239812897</v>
      </c>
      <c r="O236" s="76">
        <v>359113.20532652503</v>
      </c>
      <c r="P236" s="76">
        <v>395153.30000237998</v>
      </c>
    </row>
    <row r="237" spans="1:16" ht="14.4">
      <c r="A237" s="48" t="s">
        <v>13</v>
      </c>
      <c r="B237" s="48" t="s">
        <v>338</v>
      </c>
      <c r="C237" s="48" t="s">
        <v>153</v>
      </c>
      <c r="D237" s="48" t="s">
        <v>321</v>
      </c>
      <c r="E237" s="48" t="s">
        <v>16</v>
      </c>
      <c r="F237" s="75">
        <v>20057.000517845201</v>
      </c>
      <c r="G237" s="76">
        <v>22050.0001907349</v>
      </c>
      <c r="H237" s="76">
        <v>19695.999860763499</v>
      </c>
      <c r="I237" s="76">
        <v>19298.081899153502</v>
      </c>
      <c r="J237" s="76">
        <v>18307.844528646699</v>
      </c>
      <c r="K237" s="76">
        <v>17704.852602265299</v>
      </c>
      <c r="L237" s="76">
        <v>20220.9844142933</v>
      </c>
      <c r="M237" s="76">
        <v>22557.377664337</v>
      </c>
      <c r="N237" s="76">
        <v>23852.560440313198</v>
      </c>
      <c r="O237" s="76">
        <v>24278.899529023602</v>
      </c>
      <c r="P237" s="76">
        <v>24479.709816431801</v>
      </c>
    </row>
    <row r="238" spans="1:16" ht="14.4">
      <c r="A238" s="48" t="s">
        <v>13</v>
      </c>
      <c r="B238" s="48" t="s">
        <v>338</v>
      </c>
      <c r="C238" s="48" t="s">
        <v>153</v>
      </c>
      <c r="D238" s="48" t="s">
        <v>322</v>
      </c>
      <c r="E238" s="48" t="s">
        <v>16</v>
      </c>
      <c r="F238" s="75">
        <v>14155.999898910501</v>
      </c>
      <c r="G238" s="76">
        <v>19571.999549865701</v>
      </c>
      <c r="H238" s="76">
        <v>22125.999450683601</v>
      </c>
      <c r="I238" s="76">
        <v>20131.081310498499</v>
      </c>
      <c r="J238" s="76">
        <v>19944.991087336701</v>
      </c>
      <c r="K238" s="76">
        <v>19675.121328830901</v>
      </c>
      <c r="L238" s="76">
        <v>18322.223833444601</v>
      </c>
      <c r="M238" s="76">
        <v>20743.091698558099</v>
      </c>
      <c r="N238" s="76">
        <v>23235.644415590599</v>
      </c>
      <c r="O238" s="76">
        <v>24784.585208664201</v>
      </c>
      <c r="P238" s="76">
        <v>25403.9813751851</v>
      </c>
    </row>
    <row r="239" spans="1:16" ht="14.4">
      <c r="A239" s="48" t="s">
        <v>13</v>
      </c>
      <c r="B239" s="48" t="s">
        <v>338</v>
      </c>
      <c r="C239" s="48" t="s">
        <v>153</v>
      </c>
      <c r="D239" s="48" t="s">
        <v>175</v>
      </c>
      <c r="E239" s="48" t="s">
        <v>16</v>
      </c>
      <c r="F239" s="75">
        <v>12039.000034332301</v>
      </c>
      <c r="G239" s="76">
        <v>15982.9998016357</v>
      </c>
      <c r="H239" s="76">
        <v>19877.9997825623</v>
      </c>
      <c r="I239" s="76">
        <v>23795.064799383901</v>
      </c>
      <c r="J239" s="76">
        <v>22635.697731119901</v>
      </c>
      <c r="K239" s="76">
        <v>20615.445893008298</v>
      </c>
      <c r="L239" s="76">
        <v>20449.421531370401</v>
      </c>
      <c r="M239" s="76">
        <v>19021.5094866746</v>
      </c>
      <c r="N239" s="76">
        <v>21568.452375849101</v>
      </c>
      <c r="O239" s="76">
        <v>24264.477004443801</v>
      </c>
      <c r="P239" s="76">
        <v>25966.475417192902</v>
      </c>
    </row>
    <row r="240" spans="1:16" ht="14.4">
      <c r="A240" s="48" t="s">
        <v>13</v>
      </c>
      <c r="B240" s="48" t="s">
        <v>338</v>
      </c>
      <c r="C240" s="48" t="s">
        <v>153</v>
      </c>
      <c r="D240" s="48" t="s">
        <v>176</v>
      </c>
      <c r="E240" s="48" t="s">
        <v>16</v>
      </c>
      <c r="F240" s="75">
        <v>10676.0003566742</v>
      </c>
      <c r="G240" s="76">
        <v>14229.999184608499</v>
      </c>
      <c r="H240" s="76">
        <v>16607.999801635699</v>
      </c>
      <c r="I240" s="76">
        <v>20592.067976244602</v>
      </c>
      <c r="J240" s="76">
        <v>22634.033265541701</v>
      </c>
      <c r="K240" s="76">
        <v>24377.2903686022</v>
      </c>
      <c r="L240" s="76">
        <v>21534.744203486</v>
      </c>
      <c r="M240" s="76">
        <v>21321.274942018699</v>
      </c>
      <c r="N240" s="76">
        <v>20035.752837948501</v>
      </c>
      <c r="O240" s="76">
        <v>23182.4110689347</v>
      </c>
      <c r="P240" s="76">
        <v>26485.868032807</v>
      </c>
    </row>
    <row r="241" spans="1:16" ht="14.4">
      <c r="A241" s="48" t="s">
        <v>13</v>
      </c>
      <c r="B241" s="48" t="s">
        <v>338</v>
      </c>
      <c r="C241" s="48" t="s">
        <v>153</v>
      </c>
      <c r="D241" s="48" t="s">
        <v>177</v>
      </c>
      <c r="E241" s="48" t="s">
        <v>16</v>
      </c>
      <c r="F241" s="75">
        <v>12837.9999399185</v>
      </c>
      <c r="G241" s="76">
        <v>13889.001011848501</v>
      </c>
      <c r="H241" s="76">
        <v>15349.000096321101</v>
      </c>
      <c r="I241" s="76">
        <v>17448.164202871601</v>
      </c>
      <c r="J241" s="76">
        <v>19008.638044173698</v>
      </c>
      <c r="K241" s="76">
        <v>22441.4372988537</v>
      </c>
      <c r="L241" s="76">
        <v>26436.255969318299</v>
      </c>
      <c r="M241" s="76">
        <v>23277.4518774518</v>
      </c>
      <c r="N241" s="76">
        <v>23373.4771961031</v>
      </c>
      <c r="O241" s="76">
        <v>23097.986921551201</v>
      </c>
      <c r="P241" s="76">
        <v>26839.0458184899</v>
      </c>
    </row>
    <row r="242" spans="1:16" ht="14.4">
      <c r="A242" s="48" t="s">
        <v>13</v>
      </c>
      <c r="B242" s="48" t="s">
        <v>338</v>
      </c>
      <c r="C242" s="48" t="s">
        <v>153</v>
      </c>
      <c r="D242" s="48" t="s">
        <v>157</v>
      </c>
      <c r="E242" s="48" t="s">
        <v>16</v>
      </c>
      <c r="F242" s="75">
        <v>15583.9995145798</v>
      </c>
      <c r="G242" s="76">
        <v>16606.000065803499</v>
      </c>
      <c r="H242" s="76">
        <v>15119.0000772476</v>
      </c>
      <c r="I242" s="76">
        <v>16894.150175550501</v>
      </c>
      <c r="J242" s="76">
        <v>17778.687526691901</v>
      </c>
      <c r="K242" s="76">
        <v>19944.1911490081</v>
      </c>
      <c r="L242" s="76">
        <v>25050.945425902399</v>
      </c>
      <c r="M242" s="76">
        <v>28512.677849261599</v>
      </c>
      <c r="N242" s="76">
        <v>25699.306832963099</v>
      </c>
      <c r="O242" s="76">
        <v>26457.186022198101</v>
      </c>
      <c r="P242" s="76">
        <v>26130.076753341898</v>
      </c>
    </row>
    <row r="243" spans="1:16" ht="14.4">
      <c r="A243" s="48" t="s">
        <v>13</v>
      </c>
      <c r="B243" s="48" t="s">
        <v>338</v>
      </c>
      <c r="C243" s="48" t="s">
        <v>153</v>
      </c>
      <c r="D243" s="48" t="s">
        <v>158</v>
      </c>
      <c r="E243" s="48" t="s">
        <v>16</v>
      </c>
      <c r="F243" s="75">
        <v>13766.0001516342</v>
      </c>
      <c r="G243" s="76">
        <v>16804.0002584457</v>
      </c>
      <c r="H243" s="76">
        <v>15890.999555587799</v>
      </c>
      <c r="I243" s="76">
        <v>15672.109688515</v>
      </c>
      <c r="J243" s="76">
        <v>16147.543263961799</v>
      </c>
      <c r="K243" s="76">
        <v>18278.8150875215</v>
      </c>
      <c r="L243" s="76">
        <v>21679.729314153399</v>
      </c>
      <c r="M243" s="76">
        <v>26545.267839131699</v>
      </c>
      <c r="N243" s="76">
        <v>30266.2248266889</v>
      </c>
      <c r="O243" s="76">
        <v>27970.876654068299</v>
      </c>
      <c r="P243" s="76">
        <v>28939.968894984999</v>
      </c>
    </row>
    <row r="244" spans="1:16" ht="14.4">
      <c r="A244" s="48" t="s">
        <v>13</v>
      </c>
      <c r="B244" s="48" t="s">
        <v>338</v>
      </c>
      <c r="C244" s="48" t="s">
        <v>153</v>
      </c>
      <c r="D244" s="48" t="s">
        <v>178</v>
      </c>
      <c r="E244" s="48" t="s">
        <v>16</v>
      </c>
      <c r="F244" s="75">
        <v>10629.9994587898</v>
      </c>
      <c r="G244" s="76">
        <v>14157.000064849901</v>
      </c>
      <c r="H244" s="76">
        <v>15716.999769210801</v>
      </c>
      <c r="I244" s="76">
        <v>16029.0817322438</v>
      </c>
      <c r="J244" s="76">
        <v>15996.826176578499</v>
      </c>
      <c r="K244" s="76">
        <v>16615.577977324101</v>
      </c>
      <c r="L244" s="76">
        <v>19478.832261703999</v>
      </c>
      <c r="M244" s="76">
        <v>22726.595388257199</v>
      </c>
      <c r="N244" s="76">
        <v>27767.835217209598</v>
      </c>
      <c r="O244" s="76">
        <v>31763.549746644199</v>
      </c>
      <c r="P244" s="76">
        <v>29540.983382546299</v>
      </c>
    </row>
    <row r="245" spans="1:16" ht="14.4">
      <c r="A245" s="48" t="s">
        <v>13</v>
      </c>
      <c r="B245" s="48" t="s">
        <v>338</v>
      </c>
      <c r="C245" s="48" t="s">
        <v>153</v>
      </c>
      <c r="D245" s="48" t="s">
        <v>179</v>
      </c>
      <c r="E245" s="48" t="s">
        <v>16</v>
      </c>
      <c r="F245" s="75">
        <v>8159.0000987052899</v>
      </c>
      <c r="G245" s="76">
        <v>10655.0004482269</v>
      </c>
      <c r="H245" s="76">
        <v>13229.000926017799</v>
      </c>
      <c r="I245" s="76">
        <v>15696.071544161599</v>
      </c>
      <c r="J245" s="76">
        <v>16137.1327684635</v>
      </c>
      <c r="K245" s="76">
        <v>16261.9892656254</v>
      </c>
      <c r="L245" s="76">
        <v>17177.475941006</v>
      </c>
      <c r="M245" s="76">
        <v>19994.0164505139</v>
      </c>
      <c r="N245" s="76">
        <v>23392.726167318498</v>
      </c>
      <c r="O245" s="76">
        <v>28658.731053898799</v>
      </c>
      <c r="P245" s="76">
        <v>32831.128349229999</v>
      </c>
    </row>
    <row r="246" spans="1:16" ht="14.4">
      <c r="A246" s="48" t="s">
        <v>13</v>
      </c>
      <c r="B246" s="48" t="s">
        <v>338</v>
      </c>
      <c r="C246" s="48" t="s">
        <v>153</v>
      </c>
      <c r="D246" s="48" t="s">
        <v>180</v>
      </c>
      <c r="E246" s="48" t="s">
        <v>16</v>
      </c>
      <c r="F246" s="75">
        <v>5775.99945664406</v>
      </c>
      <c r="G246" s="76">
        <v>8081.99965953827</v>
      </c>
      <c r="H246" s="76">
        <v>10292.999982833901</v>
      </c>
      <c r="I246" s="76">
        <v>12978.0520757044</v>
      </c>
      <c r="J246" s="76">
        <v>14234.7823635525</v>
      </c>
      <c r="K246" s="76">
        <v>15887.0088399994</v>
      </c>
      <c r="L246" s="76">
        <v>16558.3370566554</v>
      </c>
      <c r="M246" s="76">
        <v>17467.145003331701</v>
      </c>
      <c r="N246" s="76">
        <v>20397.567637885299</v>
      </c>
      <c r="O246" s="76">
        <v>23978.140718392398</v>
      </c>
      <c r="P246" s="76">
        <v>29378.920490634799</v>
      </c>
    </row>
    <row r="247" spans="1:16" ht="14.4">
      <c r="A247" s="48" t="s">
        <v>13</v>
      </c>
      <c r="B247" s="48" t="s">
        <v>338</v>
      </c>
      <c r="C247" s="48" t="s">
        <v>153</v>
      </c>
      <c r="D247" s="48" t="s">
        <v>181</v>
      </c>
      <c r="E247" s="48" t="s">
        <v>16</v>
      </c>
      <c r="F247" s="75">
        <v>3920.9999740123799</v>
      </c>
      <c r="G247" s="76">
        <v>5784.0004265308398</v>
      </c>
      <c r="H247" s="76">
        <v>7736.0001802444503</v>
      </c>
      <c r="I247" s="76">
        <v>9967.0386717950405</v>
      </c>
      <c r="J247" s="76">
        <v>11263.096634728099</v>
      </c>
      <c r="K247" s="76">
        <v>12844.973029446501</v>
      </c>
      <c r="L247" s="76">
        <v>15750.323435755899</v>
      </c>
      <c r="M247" s="76">
        <v>16432.280110968899</v>
      </c>
      <c r="N247" s="76">
        <v>17460.1583020217</v>
      </c>
      <c r="O247" s="76">
        <v>20523.081780126398</v>
      </c>
      <c r="P247" s="76">
        <v>24209.024487002898</v>
      </c>
    </row>
    <row r="248" spans="1:16" ht="14.4">
      <c r="A248" s="48" t="s">
        <v>13</v>
      </c>
      <c r="B248" s="48" t="s">
        <v>338</v>
      </c>
      <c r="C248" s="48" t="s">
        <v>153</v>
      </c>
      <c r="D248" s="48" t="s">
        <v>161</v>
      </c>
      <c r="E248" s="48" t="s">
        <v>16</v>
      </c>
      <c r="F248" s="75">
        <v>2584.9999785423302</v>
      </c>
      <c r="G248" s="76">
        <v>3885.9998583793599</v>
      </c>
      <c r="H248" s="76">
        <v>5624.9998509883899</v>
      </c>
      <c r="I248" s="76">
        <v>7679.02862296893</v>
      </c>
      <c r="J248" s="76">
        <v>8406.4821660458892</v>
      </c>
      <c r="K248" s="76">
        <v>9965.4280170779202</v>
      </c>
      <c r="L248" s="76">
        <v>12696.751428122099</v>
      </c>
      <c r="M248" s="76">
        <v>15592.2403309858</v>
      </c>
      <c r="N248" s="76">
        <v>16354.2168628416</v>
      </c>
      <c r="O248" s="76">
        <v>17504.574587813699</v>
      </c>
      <c r="P248" s="76">
        <v>20642.1593205073</v>
      </c>
    </row>
    <row r="249" spans="1:16" ht="14.4">
      <c r="A249" s="48" t="s">
        <v>13</v>
      </c>
      <c r="B249" s="48" t="s">
        <v>338</v>
      </c>
      <c r="C249" s="48" t="s">
        <v>153</v>
      </c>
      <c r="D249" s="48" t="s">
        <v>182</v>
      </c>
      <c r="E249" s="48" t="s">
        <v>16</v>
      </c>
      <c r="F249" s="75">
        <v>1588.00008893013</v>
      </c>
      <c r="G249" s="76">
        <v>2523.9999890327499</v>
      </c>
      <c r="H249" s="76">
        <v>3698.0000436306</v>
      </c>
      <c r="I249" s="76">
        <v>5311.0250060569297</v>
      </c>
      <c r="J249" s="76">
        <v>6361.2782876930896</v>
      </c>
      <c r="K249" s="76">
        <v>7620.87521734044</v>
      </c>
      <c r="L249" s="76">
        <v>9894.4134765858307</v>
      </c>
      <c r="M249" s="76">
        <v>12601.767861300401</v>
      </c>
      <c r="N249" s="76">
        <v>15525.317128185399</v>
      </c>
      <c r="O249" s="76">
        <v>16384.520286253399</v>
      </c>
      <c r="P249" s="76">
        <v>17620.749961379501</v>
      </c>
    </row>
    <row r="250" spans="1:16" ht="14.4">
      <c r="A250" s="48" t="s">
        <v>13</v>
      </c>
      <c r="B250" s="48" t="s">
        <v>338</v>
      </c>
      <c r="C250" s="48" t="s">
        <v>153</v>
      </c>
      <c r="D250" s="48" t="s">
        <v>164</v>
      </c>
      <c r="E250" s="48" t="s">
        <v>16</v>
      </c>
      <c r="F250" s="75">
        <v>1042.00000315905</v>
      </c>
      <c r="G250" s="76">
        <v>1484.9997907877</v>
      </c>
      <c r="H250" s="76">
        <v>2359.0006232261699</v>
      </c>
      <c r="I250" s="76">
        <v>3434</v>
      </c>
      <c r="J250" s="76">
        <v>3938.83928335982</v>
      </c>
      <c r="K250" s="76">
        <v>5070.6183127191298</v>
      </c>
      <c r="L250" s="76">
        <v>7194.19185954571</v>
      </c>
      <c r="M250" s="76">
        <v>9393.4668193314192</v>
      </c>
      <c r="N250" s="76">
        <v>11965.1793004398</v>
      </c>
      <c r="O250" s="76">
        <v>14801.0162106595</v>
      </c>
      <c r="P250" s="76">
        <v>15654.9349911547</v>
      </c>
    </row>
    <row r="251" spans="1:16" ht="14.4">
      <c r="A251" s="48" t="s">
        <v>13</v>
      </c>
      <c r="B251" s="48" t="s">
        <v>338</v>
      </c>
      <c r="C251" s="48" t="s">
        <v>153</v>
      </c>
      <c r="D251" s="48" t="s">
        <v>165</v>
      </c>
      <c r="E251" s="48" t="s">
        <v>16</v>
      </c>
      <c r="F251" s="75">
        <v>751.99991464614902</v>
      </c>
      <c r="G251" s="76">
        <v>1005.9997215867</v>
      </c>
      <c r="H251" s="76">
        <v>1405.9999212622599</v>
      </c>
      <c r="I251" s="76">
        <v>2122</v>
      </c>
      <c r="J251" s="76">
        <v>2627.92570878062</v>
      </c>
      <c r="K251" s="76">
        <v>3257.0191076985898</v>
      </c>
      <c r="L251" s="76">
        <v>4804.7040138038101</v>
      </c>
      <c r="M251" s="76">
        <v>6841.4108687039097</v>
      </c>
      <c r="N251" s="76">
        <v>8933.2179700253891</v>
      </c>
      <c r="O251" s="76">
        <v>11388.2604810836</v>
      </c>
      <c r="P251" s="76">
        <v>14117.351973553399</v>
      </c>
    </row>
    <row r="252" spans="1:16" ht="14.4">
      <c r="A252" s="48" t="s">
        <v>13</v>
      </c>
      <c r="B252" s="48" t="s">
        <v>338</v>
      </c>
      <c r="C252" s="48" t="s">
        <v>153</v>
      </c>
      <c r="D252" s="48" t="s">
        <v>183</v>
      </c>
      <c r="E252" s="48" t="s">
        <v>16</v>
      </c>
      <c r="F252" s="75">
        <v>501.99988484382601</v>
      </c>
      <c r="G252" s="76">
        <v>696.00020349025704</v>
      </c>
      <c r="H252" s="76">
        <v>876.99980288743996</v>
      </c>
      <c r="I252" s="76">
        <v>1287.9999971</v>
      </c>
      <c r="J252" s="76">
        <v>1548.1088449715</v>
      </c>
      <c r="K252" s="76">
        <v>2053.3704110041799</v>
      </c>
      <c r="L252" s="76">
        <v>3092.0141797894898</v>
      </c>
      <c r="M252" s="76">
        <v>4588.1674636958196</v>
      </c>
      <c r="N252" s="76">
        <v>6505.8444382329099</v>
      </c>
      <c r="O252" s="76">
        <v>8503.8430966074902</v>
      </c>
      <c r="P252" s="76">
        <v>10853.0563230963</v>
      </c>
    </row>
    <row r="253" spans="1:16" ht="14.4">
      <c r="A253" s="48" t="s">
        <v>13</v>
      </c>
      <c r="B253" s="48" t="s">
        <v>338</v>
      </c>
      <c r="C253" s="48" t="s">
        <v>153</v>
      </c>
      <c r="D253" s="48" t="s">
        <v>184</v>
      </c>
      <c r="E253" s="48" t="s">
        <v>16</v>
      </c>
      <c r="F253" s="75">
        <v>341.00029617548</v>
      </c>
      <c r="G253" s="76">
        <v>421.00019380450198</v>
      </c>
      <c r="H253" s="76">
        <v>589.00000527501095</v>
      </c>
      <c r="I253" s="76">
        <v>806.00000030000001</v>
      </c>
      <c r="J253" s="76">
        <v>943.89578756238598</v>
      </c>
      <c r="K253" s="76">
        <v>1140.08795001163</v>
      </c>
      <c r="L253" s="76">
        <v>1842.6962851737901</v>
      </c>
      <c r="M253" s="76">
        <v>2812.06128084283</v>
      </c>
      <c r="N253" s="76">
        <v>4158.59339210701</v>
      </c>
      <c r="O253" s="76">
        <v>5886.6236185745802</v>
      </c>
      <c r="P253" s="76">
        <v>7720.2729106327097</v>
      </c>
    </row>
    <row r="254" spans="1:16" ht="14.4">
      <c r="A254" s="48" t="s">
        <v>13</v>
      </c>
      <c r="B254" s="48" t="s">
        <v>338</v>
      </c>
      <c r="C254" s="48" t="s">
        <v>153</v>
      </c>
      <c r="D254" s="48" t="s">
        <v>185</v>
      </c>
      <c r="E254" s="48" t="s">
        <v>16</v>
      </c>
      <c r="F254" s="75">
        <v>246.00000283680899</v>
      </c>
      <c r="G254" s="76">
        <v>325.99999790545598</v>
      </c>
      <c r="H254" s="76">
        <v>495.00069697387499</v>
      </c>
      <c r="I254" s="76">
        <v>697.00000007000006</v>
      </c>
      <c r="J254" s="76">
        <v>826.00157937425695</v>
      </c>
      <c r="K254" s="76">
        <v>1018.07292489118</v>
      </c>
      <c r="L254" s="76">
        <v>1465.8620770185501</v>
      </c>
      <c r="M254" s="76">
        <v>2366.93738699287</v>
      </c>
      <c r="N254" s="76">
        <v>3726.3670564054</v>
      </c>
      <c r="O254" s="76">
        <v>5684.4413375876402</v>
      </c>
      <c r="P254" s="76">
        <v>8339.59170420796</v>
      </c>
    </row>
    <row r="255" spans="1:16" ht="14.4">
      <c r="A255" s="48" t="s">
        <v>13</v>
      </c>
      <c r="B255" s="48" t="s">
        <v>338</v>
      </c>
      <c r="C255" s="48" t="s">
        <v>186</v>
      </c>
      <c r="D255" s="48" t="s">
        <v>174</v>
      </c>
      <c r="E255" s="48" t="s">
        <v>16</v>
      </c>
      <c r="F255" s="75">
        <v>72360.9992715064</v>
      </c>
      <c r="G255" s="76">
        <v>88254.999554366805</v>
      </c>
      <c r="H255" s="76">
        <v>96385.999318445101</v>
      </c>
      <c r="I255" s="76">
        <v>108620.50878738301</v>
      </c>
      <c r="J255" s="76">
        <v>113066.517072758</v>
      </c>
      <c r="K255" s="76">
        <v>121096.82316033301</v>
      </c>
      <c r="L255" s="76">
        <v>135662.977405246</v>
      </c>
      <c r="M255" s="76">
        <v>150424.74483253699</v>
      </c>
      <c r="N255" s="76">
        <v>166288.71071771401</v>
      </c>
      <c r="O255" s="76">
        <v>183710.31821450699</v>
      </c>
      <c r="P255" s="76">
        <v>201635.690401573</v>
      </c>
    </row>
    <row r="256" spans="1:16" ht="14.4">
      <c r="A256" s="48" t="s">
        <v>13</v>
      </c>
      <c r="B256" s="48" t="s">
        <v>338</v>
      </c>
      <c r="C256" s="48" t="s">
        <v>186</v>
      </c>
      <c r="D256" s="48" t="s">
        <v>321</v>
      </c>
      <c r="E256" s="48" t="s">
        <v>16</v>
      </c>
      <c r="F256" s="75">
        <v>10298.0000972748</v>
      </c>
      <c r="G256" s="76">
        <v>11151.9997119904</v>
      </c>
      <c r="H256" s="76">
        <v>9922.0000505447406</v>
      </c>
      <c r="I256" s="76">
        <v>9965.0397998558092</v>
      </c>
      <c r="J256" s="76">
        <v>9350.4591891052805</v>
      </c>
      <c r="K256" s="76">
        <v>9030.7853197131899</v>
      </c>
      <c r="L256" s="76">
        <v>10310.965120016001</v>
      </c>
      <c r="M256" s="76">
        <v>11503.2700064893</v>
      </c>
      <c r="N256" s="76">
        <v>12160.6993933842</v>
      </c>
      <c r="O256" s="76">
        <v>12374.163254872599</v>
      </c>
      <c r="P256" s="76">
        <v>12473.403912911301</v>
      </c>
    </row>
    <row r="257" spans="1:16" ht="14.4">
      <c r="A257" s="48" t="s">
        <v>13</v>
      </c>
      <c r="B257" s="48" t="s">
        <v>338</v>
      </c>
      <c r="C257" s="48" t="s">
        <v>186</v>
      </c>
      <c r="D257" s="48" t="s">
        <v>322</v>
      </c>
      <c r="E257" s="48" t="s">
        <v>16</v>
      </c>
      <c r="F257" s="75">
        <v>7263.9999389648401</v>
      </c>
      <c r="G257" s="76">
        <v>9992.9995536804199</v>
      </c>
      <c r="H257" s="76">
        <v>11196.9993114471</v>
      </c>
      <c r="I257" s="76">
        <v>10286.045242570501</v>
      </c>
      <c r="J257" s="76">
        <v>10254.2301152173</v>
      </c>
      <c r="K257" s="76">
        <v>10125.281894726701</v>
      </c>
      <c r="L257" s="76">
        <v>9318.98103389889</v>
      </c>
      <c r="M257" s="76">
        <v>10548.8726586297</v>
      </c>
      <c r="N257" s="76">
        <v>11824.3767293126</v>
      </c>
      <c r="O257" s="76">
        <v>12615.1680357634</v>
      </c>
      <c r="P257" s="76">
        <v>12930.0154567671</v>
      </c>
    </row>
    <row r="258" spans="1:16" ht="14.4">
      <c r="A258" s="48" t="s">
        <v>13</v>
      </c>
      <c r="B258" s="48" t="s">
        <v>338</v>
      </c>
      <c r="C258" s="48" t="s">
        <v>186</v>
      </c>
      <c r="D258" s="48" t="s">
        <v>175</v>
      </c>
      <c r="E258" s="48" t="s">
        <v>16</v>
      </c>
      <c r="F258" s="75">
        <v>6146.9999551773099</v>
      </c>
      <c r="G258" s="76">
        <v>8185.9998703002902</v>
      </c>
      <c r="H258" s="76">
        <v>10093.999624252299</v>
      </c>
      <c r="I258" s="76">
        <v>12062.031632496</v>
      </c>
      <c r="J258" s="76">
        <v>11575.336223153599</v>
      </c>
      <c r="K258" s="76">
        <v>10519.1636514736</v>
      </c>
      <c r="L258" s="76">
        <v>10522.851057657201</v>
      </c>
      <c r="M258" s="76">
        <v>9675.5418986773002</v>
      </c>
      <c r="N258" s="76">
        <v>10969.0961242621</v>
      </c>
      <c r="O258" s="76">
        <v>12350.215020636701</v>
      </c>
      <c r="P258" s="76">
        <v>13220.495725994901</v>
      </c>
    </row>
    <row r="259" spans="1:16" ht="14.4">
      <c r="A259" s="48" t="s">
        <v>13</v>
      </c>
      <c r="B259" s="48" t="s">
        <v>338</v>
      </c>
      <c r="C259" s="48" t="s">
        <v>186</v>
      </c>
      <c r="D259" s="48" t="s">
        <v>176</v>
      </c>
      <c r="E259" s="48" t="s">
        <v>16</v>
      </c>
      <c r="F259" s="75">
        <v>5724.0000963211096</v>
      </c>
      <c r="G259" s="76">
        <v>7485.9994649887103</v>
      </c>
      <c r="H259" s="76">
        <v>8432.9997301101703</v>
      </c>
      <c r="I259" s="76">
        <v>10452.031907547</v>
      </c>
      <c r="J259" s="76">
        <v>11470.5057382057</v>
      </c>
      <c r="K259" s="76">
        <v>12488.8317403973</v>
      </c>
      <c r="L259" s="76">
        <v>11082.75714571</v>
      </c>
      <c r="M259" s="76">
        <v>11063.239614771001</v>
      </c>
      <c r="N259" s="76">
        <v>10284.249544709999</v>
      </c>
      <c r="O259" s="76">
        <v>11835.9658323119</v>
      </c>
      <c r="P259" s="76">
        <v>13474.0001014548</v>
      </c>
    </row>
    <row r="260" spans="1:16" ht="14.4">
      <c r="A260" s="48" t="s">
        <v>13</v>
      </c>
      <c r="B260" s="48" t="s">
        <v>338</v>
      </c>
      <c r="C260" s="48" t="s">
        <v>186</v>
      </c>
      <c r="D260" s="48" t="s">
        <v>177</v>
      </c>
      <c r="E260" s="48" t="s">
        <v>16</v>
      </c>
      <c r="F260" s="75">
        <v>7297.9999780654898</v>
      </c>
      <c r="G260" s="76">
        <v>7527.0005464553797</v>
      </c>
      <c r="H260" s="76">
        <v>8026.0003805160504</v>
      </c>
      <c r="I260" s="76">
        <v>8925.0757502599809</v>
      </c>
      <c r="J260" s="76">
        <v>9673.7996146076493</v>
      </c>
      <c r="K260" s="76">
        <v>11397.507085105701</v>
      </c>
      <c r="L260" s="76">
        <v>13630.053078615199</v>
      </c>
      <c r="M260" s="76">
        <v>12112.0593770383</v>
      </c>
      <c r="N260" s="76">
        <v>12236.586115723199</v>
      </c>
      <c r="O260" s="76">
        <v>11910.420206778001</v>
      </c>
      <c r="P260" s="76">
        <v>13743.4190244734</v>
      </c>
    </row>
    <row r="261" spans="1:16" ht="14.4">
      <c r="A261" s="48" t="s">
        <v>13</v>
      </c>
      <c r="B261" s="48" t="s">
        <v>338</v>
      </c>
      <c r="C261" s="48" t="s">
        <v>186</v>
      </c>
      <c r="D261" s="48" t="s">
        <v>157</v>
      </c>
      <c r="E261" s="48" t="s">
        <v>16</v>
      </c>
      <c r="F261" s="75">
        <v>8773.9995718002301</v>
      </c>
      <c r="G261" s="76">
        <v>8932.0001602172906</v>
      </c>
      <c r="H261" s="76">
        <v>7822.0001459121704</v>
      </c>
      <c r="I261" s="76">
        <v>8845.0788024472804</v>
      </c>
      <c r="J261" s="76">
        <v>9307.4510661488293</v>
      </c>
      <c r="K261" s="76">
        <v>10184.6694466601</v>
      </c>
      <c r="L261" s="76">
        <v>12769.1913743431</v>
      </c>
      <c r="M261" s="76">
        <v>14770.0639884099</v>
      </c>
      <c r="N261" s="76">
        <v>13433.6522545687</v>
      </c>
      <c r="O261" s="76">
        <v>13867.579259476999</v>
      </c>
      <c r="P261" s="76">
        <v>13527.171969855201</v>
      </c>
    </row>
    <row r="262" spans="1:16" ht="14.4">
      <c r="A262" s="48" t="s">
        <v>13</v>
      </c>
      <c r="B262" s="48" t="s">
        <v>338</v>
      </c>
      <c r="C262" s="48" t="s">
        <v>186</v>
      </c>
      <c r="D262" s="48" t="s">
        <v>158</v>
      </c>
      <c r="E262" s="48" t="s">
        <v>16</v>
      </c>
      <c r="F262" s="75">
        <v>7665.0000810623196</v>
      </c>
      <c r="G262" s="76">
        <v>9090.0001525878906</v>
      </c>
      <c r="H262" s="76">
        <v>8472.9998111724908</v>
      </c>
      <c r="I262" s="76">
        <v>8150.0582075278498</v>
      </c>
      <c r="J262" s="76">
        <v>8311.2789752715598</v>
      </c>
      <c r="K262" s="76">
        <v>9595.4280145996199</v>
      </c>
      <c r="L262" s="76">
        <v>11124.7691986724</v>
      </c>
      <c r="M262" s="76">
        <v>13600.2297084079</v>
      </c>
      <c r="N262" s="76">
        <v>15739.497741306899</v>
      </c>
      <c r="O262" s="76">
        <v>14661.5368696106</v>
      </c>
      <c r="P262" s="76">
        <v>15213.445558028299</v>
      </c>
    </row>
    <row r="263" spans="1:16" ht="14.4">
      <c r="A263" s="48" t="s">
        <v>13</v>
      </c>
      <c r="B263" s="48" t="s">
        <v>338</v>
      </c>
      <c r="C263" s="48" t="s">
        <v>186</v>
      </c>
      <c r="D263" s="48" t="s">
        <v>178</v>
      </c>
      <c r="E263" s="48" t="s">
        <v>16</v>
      </c>
      <c r="F263" s="75">
        <v>5827.9995918273898</v>
      </c>
      <c r="G263" s="76">
        <v>7702.0001411437997</v>
      </c>
      <c r="H263" s="76">
        <v>8523.9996910095197</v>
      </c>
      <c r="I263" s="76">
        <v>8585.0404961972199</v>
      </c>
      <c r="J263" s="76">
        <v>8487.3863461739602</v>
      </c>
      <c r="K263" s="76">
        <v>8606.3737451978195</v>
      </c>
      <c r="L263" s="76">
        <v>10217.735772657201</v>
      </c>
      <c r="M263" s="76">
        <v>11680.0887168769</v>
      </c>
      <c r="N263" s="76">
        <v>14243.640246876699</v>
      </c>
      <c r="O263" s="76">
        <v>16525.735180638399</v>
      </c>
      <c r="P263" s="76">
        <v>15504.991739360299</v>
      </c>
    </row>
    <row r="264" spans="1:16" ht="14.4">
      <c r="A264" s="48" t="s">
        <v>13</v>
      </c>
      <c r="B264" s="48" t="s">
        <v>338</v>
      </c>
      <c r="C264" s="48" t="s">
        <v>186</v>
      </c>
      <c r="D264" s="48" t="s">
        <v>179</v>
      </c>
      <c r="E264" s="48" t="s">
        <v>16</v>
      </c>
      <c r="F264" s="75">
        <v>4675.99993944168</v>
      </c>
      <c r="G264" s="76">
        <v>5690.99998474121</v>
      </c>
      <c r="H264" s="76">
        <v>7023.00035953522</v>
      </c>
      <c r="I264" s="76">
        <v>8419.0365001451191</v>
      </c>
      <c r="J264" s="76">
        <v>8587.2062727444008</v>
      </c>
      <c r="K264" s="76">
        <v>8656.5512066614701</v>
      </c>
      <c r="L264" s="76">
        <v>8871.6245873282096</v>
      </c>
      <c r="M264" s="76">
        <v>10460.9332923047</v>
      </c>
      <c r="N264" s="76">
        <v>11997.521741648499</v>
      </c>
      <c r="O264" s="76">
        <v>14672.5562611553</v>
      </c>
      <c r="P264" s="76">
        <v>17043.923776788601</v>
      </c>
    </row>
    <row r="265" spans="1:16" ht="14.4">
      <c r="A265" s="48" t="s">
        <v>13</v>
      </c>
      <c r="B265" s="48" t="s">
        <v>338</v>
      </c>
      <c r="C265" s="48" t="s">
        <v>186</v>
      </c>
      <c r="D265" s="48" t="s">
        <v>180</v>
      </c>
      <c r="E265" s="48" t="s">
        <v>16</v>
      </c>
      <c r="F265" s="75">
        <v>3070.99968194962</v>
      </c>
      <c r="G265" s="76">
        <v>4364.9999499321002</v>
      </c>
      <c r="H265" s="76">
        <v>5369.0000772476196</v>
      </c>
      <c r="I265" s="76">
        <v>6923.0271378179796</v>
      </c>
      <c r="J265" s="76">
        <v>7744.6464304982401</v>
      </c>
      <c r="K265" s="76">
        <v>8546.4579922598004</v>
      </c>
      <c r="L265" s="76">
        <v>8811.7625228496108</v>
      </c>
      <c r="M265" s="76">
        <v>9021.6684198985895</v>
      </c>
      <c r="N265" s="76">
        <v>10669.008040279799</v>
      </c>
      <c r="O265" s="76">
        <v>12298.321877959201</v>
      </c>
      <c r="P265" s="76">
        <v>15042.331272772401</v>
      </c>
    </row>
    <row r="266" spans="1:16" ht="14.4">
      <c r="A266" s="48" t="s">
        <v>13</v>
      </c>
      <c r="B266" s="48" t="s">
        <v>338</v>
      </c>
      <c r="C266" s="48" t="s">
        <v>186</v>
      </c>
      <c r="D266" s="48" t="s">
        <v>181</v>
      </c>
      <c r="E266" s="48" t="s">
        <v>16</v>
      </c>
      <c r="F266" s="75">
        <v>2172.9998886585199</v>
      </c>
      <c r="G266" s="76">
        <v>3048.00003767014</v>
      </c>
      <c r="H266" s="76">
        <v>4092.9999947547899</v>
      </c>
      <c r="I266" s="76">
        <v>5240.0187712776797</v>
      </c>
      <c r="J266" s="76">
        <v>5894.3344034145503</v>
      </c>
      <c r="K266" s="76">
        <v>6829.2263653896498</v>
      </c>
      <c r="L266" s="76">
        <v>8433.3248093434195</v>
      </c>
      <c r="M266" s="76">
        <v>8702.2167760943303</v>
      </c>
      <c r="N266" s="76">
        <v>8970.9195915372693</v>
      </c>
      <c r="O266" s="76">
        <v>10684.134168475301</v>
      </c>
      <c r="P266" s="76">
        <v>12365.7668976033</v>
      </c>
    </row>
    <row r="267" spans="1:16" ht="14.4">
      <c r="A267" s="48" t="s">
        <v>13</v>
      </c>
      <c r="B267" s="48" t="s">
        <v>338</v>
      </c>
      <c r="C267" s="48" t="s">
        <v>186</v>
      </c>
      <c r="D267" s="48" t="s">
        <v>161</v>
      </c>
      <c r="E267" s="48" t="s">
        <v>16</v>
      </c>
      <c r="F267" s="75">
        <v>1308.9999258518201</v>
      </c>
      <c r="G267" s="76">
        <v>2018.9999938011199</v>
      </c>
      <c r="H267" s="76">
        <v>2962.9997909069102</v>
      </c>
      <c r="I267" s="76">
        <v>4045.01298147336</v>
      </c>
      <c r="J267" s="76">
        <v>4456.9470038302097</v>
      </c>
      <c r="K267" s="76">
        <v>5191.9678153886198</v>
      </c>
      <c r="L267" s="76">
        <v>6677.6424773522203</v>
      </c>
      <c r="M267" s="76">
        <v>8271.7864202406308</v>
      </c>
      <c r="N267" s="76">
        <v>8578.5642472804702</v>
      </c>
      <c r="O267" s="76">
        <v>8907.6281242288496</v>
      </c>
      <c r="P267" s="76">
        <v>10654.860114191801</v>
      </c>
    </row>
    <row r="268" spans="1:16" ht="14.4">
      <c r="A268" s="48" t="s">
        <v>13</v>
      </c>
      <c r="B268" s="48" t="s">
        <v>338</v>
      </c>
      <c r="C268" s="48" t="s">
        <v>186</v>
      </c>
      <c r="D268" s="48" t="s">
        <v>182</v>
      </c>
      <c r="E268" s="48" t="s">
        <v>16</v>
      </c>
      <c r="F268" s="75">
        <v>807.00011551380203</v>
      </c>
      <c r="G268" s="76">
        <v>1277.99999713898</v>
      </c>
      <c r="H268" s="76">
        <v>1853.0000448226899</v>
      </c>
      <c r="I268" s="76">
        <v>2778.0115589369302</v>
      </c>
      <c r="J268" s="76">
        <v>3262.3157466571402</v>
      </c>
      <c r="K268" s="76">
        <v>3981.4962656990001</v>
      </c>
      <c r="L268" s="76">
        <v>5087.8422506687202</v>
      </c>
      <c r="M268" s="76">
        <v>6557.9477838123003</v>
      </c>
      <c r="N268" s="76">
        <v>8156.5335767980996</v>
      </c>
      <c r="O268" s="76">
        <v>8510.4299280688192</v>
      </c>
      <c r="P268" s="76">
        <v>8882.4343349474602</v>
      </c>
    </row>
    <row r="269" spans="1:16" ht="14.4">
      <c r="A269" s="48" t="s">
        <v>13</v>
      </c>
      <c r="B269" s="48" t="s">
        <v>338</v>
      </c>
      <c r="C269" s="48" t="s">
        <v>186</v>
      </c>
      <c r="D269" s="48" t="s">
        <v>164</v>
      </c>
      <c r="E269" s="48" t="s">
        <v>16</v>
      </c>
      <c r="F269" s="75">
        <v>512.00000196695305</v>
      </c>
      <c r="G269" s="76">
        <v>699.99980181455601</v>
      </c>
      <c r="H269" s="76">
        <v>1137.0003819465601</v>
      </c>
      <c r="I269" s="76">
        <v>1664</v>
      </c>
      <c r="J269" s="76">
        <v>1970.94096644313</v>
      </c>
      <c r="K269" s="76">
        <v>2590.9925833951802</v>
      </c>
      <c r="L269" s="76">
        <v>3727.5743708575301</v>
      </c>
      <c r="M269" s="76">
        <v>4794.7923914722696</v>
      </c>
      <c r="N269" s="76">
        <v>6192.0008124534697</v>
      </c>
      <c r="O269" s="76">
        <v>7725.5678322252897</v>
      </c>
      <c r="P269" s="76">
        <v>8078.0639208428702</v>
      </c>
    </row>
    <row r="270" spans="1:16" ht="14.4">
      <c r="A270" s="48" t="s">
        <v>13</v>
      </c>
      <c r="B270" s="48" t="s">
        <v>338</v>
      </c>
      <c r="C270" s="48" t="s">
        <v>186</v>
      </c>
      <c r="D270" s="48" t="s">
        <v>165</v>
      </c>
      <c r="E270" s="48" t="s">
        <v>16</v>
      </c>
      <c r="F270" s="75">
        <v>342.99990534782398</v>
      </c>
      <c r="G270" s="76">
        <v>456.00000023841898</v>
      </c>
      <c r="H270" s="76">
        <v>643.99981498718296</v>
      </c>
      <c r="I270" s="76">
        <v>1026</v>
      </c>
      <c r="J270" s="76">
        <v>1216.0093828988299</v>
      </c>
      <c r="K270" s="76">
        <v>1530.1524719804199</v>
      </c>
      <c r="L270" s="76">
        <v>2377.9162684322</v>
      </c>
      <c r="M270" s="76">
        <v>3454.1756666166302</v>
      </c>
      <c r="N270" s="76">
        <v>4458.2405619194697</v>
      </c>
      <c r="O270" s="76">
        <v>5780.4912726083103</v>
      </c>
      <c r="P270" s="76">
        <v>7243.6431550078296</v>
      </c>
    </row>
    <row r="271" spans="1:16" ht="14.4">
      <c r="A271" s="48" t="s">
        <v>13</v>
      </c>
      <c r="B271" s="48" t="s">
        <v>338</v>
      </c>
      <c r="C271" s="48" t="s">
        <v>186</v>
      </c>
      <c r="D271" s="48" t="s">
        <v>183</v>
      </c>
      <c r="E271" s="48" t="s">
        <v>16</v>
      </c>
      <c r="F271" s="75">
        <v>222.99980185926</v>
      </c>
      <c r="G271" s="76">
        <v>322.00019061565399</v>
      </c>
      <c r="H271" s="76">
        <v>362.99990117549902</v>
      </c>
      <c r="I271" s="76">
        <v>631.99999879999996</v>
      </c>
      <c r="J271" s="76">
        <v>773.33279424714601</v>
      </c>
      <c r="K271" s="76">
        <v>937.28156210349505</v>
      </c>
      <c r="L271" s="76">
        <v>1380.3592316911299</v>
      </c>
      <c r="M271" s="76">
        <v>2174.6132828588402</v>
      </c>
      <c r="N271" s="76">
        <v>3165.3295436835501</v>
      </c>
      <c r="O271" s="76">
        <v>4105.1584114623702</v>
      </c>
      <c r="P271" s="76">
        <v>5350.4729415946904</v>
      </c>
    </row>
    <row r="272" spans="1:16" ht="14.4">
      <c r="A272" s="48" t="s">
        <v>13</v>
      </c>
      <c r="B272" s="48" t="s">
        <v>338</v>
      </c>
      <c r="C272" s="48" t="s">
        <v>186</v>
      </c>
      <c r="D272" s="48" t="s">
        <v>184</v>
      </c>
      <c r="E272" s="48" t="s">
        <v>16</v>
      </c>
      <c r="F272" s="75">
        <v>165.00040143728299</v>
      </c>
      <c r="G272" s="76">
        <v>178.000099956989</v>
      </c>
      <c r="H272" s="76">
        <v>255.000006407499</v>
      </c>
      <c r="I272" s="76">
        <v>318</v>
      </c>
      <c r="J272" s="76">
        <v>388.21657394940399</v>
      </c>
      <c r="K272" s="76">
        <v>520.57496775803202</v>
      </c>
      <c r="L272" s="76">
        <v>784.87032960067597</v>
      </c>
      <c r="M272" s="76">
        <v>1182.0231590194701</v>
      </c>
      <c r="N272" s="76">
        <v>1870.6844784165201</v>
      </c>
      <c r="O272" s="76">
        <v>2736.0338004580399</v>
      </c>
      <c r="P272" s="76">
        <v>3574.0810911190501</v>
      </c>
    </row>
    <row r="273" spans="1:16" ht="14.4">
      <c r="A273" s="48" t="s">
        <v>13</v>
      </c>
      <c r="B273" s="48" t="s">
        <v>338</v>
      </c>
      <c r="C273" s="48" t="s">
        <v>186</v>
      </c>
      <c r="D273" s="48" t="s">
        <v>185</v>
      </c>
      <c r="E273" s="48" t="s">
        <v>16</v>
      </c>
      <c r="F273" s="75">
        <v>84.000298986211405</v>
      </c>
      <c r="G273" s="76">
        <v>129.999897093512</v>
      </c>
      <c r="H273" s="76">
        <v>195.00020169653001</v>
      </c>
      <c r="I273" s="76">
        <v>305.00000003000002</v>
      </c>
      <c r="J273" s="76">
        <v>342.12023019052498</v>
      </c>
      <c r="K273" s="76">
        <v>364.08103182283099</v>
      </c>
      <c r="L273" s="76">
        <v>532.75677555212098</v>
      </c>
      <c r="M273" s="76">
        <v>851.221670919296</v>
      </c>
      <c r="N273" s="76">
        <v>1338.10997355275</v>
      </c>
      <c r="O273" s="76">
        <v>2149.2128777770699</v>
      </c>
      <c r="P273" s="76">
        <v>3313.1694078597502</v>
      </c>
    </row>
    <row r="274" spans="1:16" ht="14.4">
      <c r="A274" s="48" t="s">
        <v>13</v>
      </c>
      <c r="B274" s="48" t="s">
        <v>338</v>
      </c>
      <c r="C274" s="48" t="s">
        <v>187</v>
      </c>
      <c r="D274" s="48" t="s">
        <v>174</v>
      </c>
      <c r="E274" s="48" t="s">
        <v>16</v>
      </c>
      <c r="F274" s="75">
        <v>62297.000299673498</v>
      </c>
      <c r="G274" s="76">
        <v>79901.000862708301</v>
      </c>
      <c r="H274" s="76">
        <v>90305.001108907207</v>
      </c>
      <c r="I274" s="76">
        <v>101217.508915236</v>
      </c>
      <c r="J274" s="76">
        <v>105675.28797582501</v>
      </c>
      <c r="K274" s="76">
        <v>113675.35162089601</v>
      </c>
      <c r="L274" s="76">
        <v>127986.92930188301</v>
      </c>
      <c r="M274" s="76">
        <v>142369.99548982101</v>
      </c>
      <c r="N274" s="76">
        <v>157929.73168041499</v>
      </c>
      <c r="O274" s="76">
        <v>175402.88711201801</v>
      </c>
      <c r="P274" s="76">
        <v>193517.609600806</v>
      </c>
    </row>
    <row r="275" spans="1:16" ht="14.4">
      <c r="A275" s="48" t="s">
        <v>13</v>
      </c>
      <c r="B275" s="48" t="s">
        <v>338</v>
      </c>
      <c r="C275" s="48" t="s">
        <v>187</v>
      </c>
      <c r="D275" s="48" t="s">
        <v>321</v>
      </c>
      <c r="E275" s="48" t="s">
        <v>16</v>
      </c>
      <c r="F275" s="75">
        <v>9759.0004205703699</v>
      </c>
      <c r="G275" s="76">
        <v>10898.0004787445</v>
      </c>
      <c r="H275" s="76">
        <v>9773.9998102188092</v>
      </c>
      <c r="I275" s="76">
        <v>9333.0420992977197</v>
      </c>
      <c r="J275" s="76">
        <v>8957.3853395414008</v>
      </c>
      <c r="K275" s="76">
        <v>8674.0672825521597</v>
      </c>
      <c r="L275" s="76">
        <v>9910.0192942772501</v>
      </c>
      <c r="M275" s="76">
        <v>11054.1076578477</v>
      </c>
      <c r="N275" s="76">
        <v>11691.861046929</v>
      </c>
      <c r="O275" s="76">
        <v>11904.7362741509</v>
      </c>
      <c r="P275" s="76">
        <v>12006.305903520501</v>
      </c>
    </row>
    <row r="276" spans="1:16" ht="14.4">
      <c r="A276" s="48" t="s">
        <v>13</v>
      </c>
      <c r="B276" s="48" t="s">
        <v>338</v>
      </c>
      <c r="C276" s="48" t="s">
        <v>187</v>
      </c>
      <c r="D276" s="48" t="s">
        <v>322</v>
      </c>
      <c r="E276" s="48" t="s">
        <v>16</v>
      </c>
      <c r="F276" s="75">
        <v>6891.9999599456796</v>
      </c>
      <c r="G276" s="76">
        <v>9578.9999961852991</v>
      </c>
      <c r="H276" s="76">
        <v>10929.000139236499</v>
      </c>
      <c r="I276" s="76">
        <v>9845.0360679279693</v>
      </c>
      <c r="J276" s="76">
        <v>9690.7609721194094</v>
      </c>
      <c r="K276" s="76">
        <v>9549.8394341042094</v>
      </c>
      <c r="L276" s="76">
        <v>9003.2427995457601</v>
      </c>
      <c r="M276" s="76">
        <v>10194.219039928301</v>
      </c>
      <c r="N276" s="76">
        <v>11411.267686278001</v>
      </c>
      <c r="O276" s="76">
        <v>12169.417172900799</v>
      </c>
      <c r="P276" s="76">
        <v>12473.965918418</v>
      </c>
    </row>
    <row r="277" spans="1:16" ht="14.4">
      <c r="A277" s="48" t="s">
        <v>13</v>
      </c>
      <c r="B277" s="48" t="s">
        <v>338</v>
      </c>
      <c r="C277" s="48" t="s">
        <v>187</v>
      </c>
      <c r="D277" s="48" t="s">
        <v>175</v>
      </c>
      <c r="E277" s="48" t="s">
        <v>16</v>
      </c>
      <c r="F277" s="75">
        <v>5892.0000791549701</v>
      </c>
      <c r="G277" s="76">
        <v>7796.9999313354501</v>
      </c>
      <c r="H277" s="76">
        <v>9784.0001583099402</v>
      </c>
      <c r="I277" s="76">
        <v>11733.033166887901</v>
      </c>
      <c r="J277" s="76">
        <v>11060.3615079663</v>
      </c>
      <c r="K277" s="76">
        <v>10096.2822415346</v>
      </c>
      <c r="L277" s="76">
        <v>9926.5704737132492</v>
      </c>
      <c r="M277" s="76">
        <v>9345.9675879973092</v>
      </c>
      <c r="N277" s="76">
        <v>10599.356251587</v>
      </c>
      <c r="O277" s="76">
        <v>11914.261983807</v>
      </c>
      <c r="P277" s="76">
        <v>12745.979691197899</v>
      </c>
    </row>
    <row r="278" spans="1:16" ht="14.4">
      <c r="A278" s="48" t="s">
        <v>13</v>
      </c>
      <c r="B278" s="48" t="s">
        <v>338</v>
      </c>
      <c r="C278" s="48" t="s">
        <v>187</v>
      </c>
      <c r="D278" s="48" t="s">
        <v>176</v>
      </c>
      <c r="E278" s="48" t="s">
        <v>16</v>
      </c>
      <c r="F278" s="75">
        <v>4952.0002603530902</v>
      </c>
      <c r="G278" s="76">
        <v>6743.9997196197501</v>
      </c>
      <c r="H278" s="76">
        <v>8175.0000715255701</v>
      </c>
      <c r="I278" s="76">
        <v>10140.0360686976</v>
      </c>
      <c r="J278" s="76">
        <v>11163.527527336</v>
      </c>
      <c r="K278" s="76">
        <v>11888.4586282049</v>
      </c>
      <c r="L278" s="76">
        <v>10451.987057775999</v>
      </c>
      <c r="M278" s="76">
        <v>10258.0353272477</v>
      </c>
      <c r="N278" s="76">
        <v>9751.5032932385202</v>
      </c>
      <c r="O278" s="76">
        <v>11346.4452366228</v>
      </c>
      <c r="P278" s="76">
        <v>13011.867931352201</v>
      </c>
    </row>
    <row r="279" spans="1:16" ht="14.4">
      <c r="A279" s="48" t="s">
        <v>13</v>
      </c>
      <c r="B279" s="48" t="s">
        <v>338</v>
      </c>
      <c r="C279" s="48" t="s">
        <v>187</v>
      </c>
      <c r="D279" s="48" t="s">
        <v>177</v>
      </c>
      <c r="E279" s="48" t="s">
        <v>16</v>
      </c>
      <c r="F279" s="75">
        <v>5539.9999618530301</v>
      </c>
      <c r="G279" s="76">
        <v>6362.00046539307</v>
      </c>
      <c r="H279" s="76">
        <v>7322.9997158050501</v>
      </c>
      <c r="I279" s="76">
        <v>8523.0884526116097</v>
      </c>
      <c r="J279" s="76">
        <v>9334.8384295659998</v>
      </c>
      <c r="K279" s="76">
        <v>11043.930213747901</v>
      </c>
      <c r="L279" s="76">
        <v>12806.2028907031</v>
      </c>
      <c r="M279" s="76">
        <v>11165.3925004136</v>
      </c>
      <c r="N279" s="76">
        <v>11136.891080379901</v>
      </c>
      <c r="O279" s="76">
        <v>11187.5667147732</v>
      </c>
      <c r="P279" s="76">
        <v>13095.6267940165</v>
      </c>
    </row>
    <row r="280" spans="1:16" ht="14.4">
      <c r="A280" s="48" t="s">
        <v>13</v>
      </c>
      <c r="B280" s="48" t="s">
        <v>338</v>
      </c>
      <c r="C280" s="48" t="s">
        <v>187</v>
      </c>
      <c r="D280" s="48" t="s">
        <v>157</v>
      </c>
      <c r="E280" s="48" t="s">
        <v>16</v>
      </c>
      <c r="F280" s="75">
        <v>6809.9999427795401</v>
      </c>
      <c r="G280" s="76">
        <v>7673.9999055862399</v>
      </c>
      <c r="H280" s="76">
        <v>7296.9999313354501</v>
      </c>
      <c r="I280" s="76">
        <v>8049.0713731032502</v>
      </c>
      <c r="J280" s="76">
        <v>8471.2364605430794</v>
      </c>
      <c r="K280" s="76">
        <v>9759.5217023480709</v>
      </c>
      <c r="L280" s="76">
        <v>12281.754051559299</v>
      </c>
      <c r="M280" s="76">
        <v>13742.613860851799</v>
      </c>
      <c r="N280" s="76">
        <v>12265.6545783944</v>
      </c>
      <c r="O280" s="76">
        <v>12589.6067627211</v>
      </c>
      <c r="P280" s="76">
        <v>12602.9047834867</v>
      </c>
    </row>
    <row r="281" spans="1:16" ht="14.4">
      <c r="A281" s="48" t="s">
        <v>13</v>
      </c>
      <c r="B281" s="48" t="s">
        <v>338</v>
      </c>
      <c r="C281" s="48" t="s">
        <v>187</v>
      </c>
      <c r="D281" s="48" t="s">
        <v>158</v>
      </c>
      <c r="E281" s="48" t="s">
        <v>16</v>
      </c>
      <c r="F281" s="75">
        <v>6101.0000705719003</v>
      </c>
      <c r="G281" s="76">
        <v>7714.00010585785</v>
      </c>
      <c r="H281" s="76">
        <v>7417.9997444152796</v>
      </c>
      <c r="I281" s="76">
        <v>7522.0514809871902</v>
      </c>
      <c r="J281" s="76">
        <v>7836.2642886902104</v>
      </c>
      <c r="K281" s="76">
        <v>8683.3870729219107</v>
      </c>
      <c r="L281" s="76">
        <v>10554.960115481001</v>
      </c>
      <c r="M281" s="76">
        <v>12945.0381307238</v>
      </c>
      <c r="N281" s="76">
        <v>14526.727085381999</v>
      </c>
      <c r="O281" s="76">
        <v>13309.339784457699</v>
      </c>
      <c r="P281" s="76">
        <v>13726.523336956699</v>
      </c>
    </row>
    <row r="282" spans="1:16" ht="14.4">
      <c r="A282" s="48" t="s">
        <v>13</v>
      </c>
      <c r="B282" s="48" t="s">
        <v>338</v>
      </c>
      <c r="C282" s="48" t="s">
        <v>187</v>
      </c>
      <c r="D282" s="48" t="s">
        <v>178</v>
      </c>
      <c r="E282" s="48" t="s">
        <v>16</v>
      </c>
      <c r="F282" s="75">
        <v>4801.9998669624301</v>
      </c>
      <c r="G282" s="76">
        <v>6454.9999237060501</v>
      </c>
      <c r="H282" s="76">
        <v>7193.0000782012903</v>
      </c>
      <c r="I282" s="76">
        <v>7444.0412360466298</v>
      </c>
      <c r="J282" s="76">
        <v>7509.4398304044998</v>
      </c>
      <c r="K282" s="76">
        <v>8009.2042321263198</v>
      </c>
      <c r="L282" s="76">
        <v>9261.0964890467603</v>
      </c>
      <c r="M282" s="76">
        <v>11046.506671380301</v>
      </c>
      <c r="N282" s="76">
        <v>13524.194970332899</v>
      </c>
      <c r="O282" s="76">
        <v>15237.8145660058</v>
      </c>
      <c r="P282" s="76">
        <v>14035.991643186</v>
      </c>
    </row>
    <row r="283" spans="1:16" ht="14.4">
      <c r="A283" s="48" t="s">
        <v>13</v>
      </c>
      <c r="B283" s="48" t="s">
        <v>338</v>
      </c>
      <c r="C283" s="48" t="s">
        <v>187</v>
      </c>
      <c r="D283" s="48" t="s">
        <v>179</v>
      </c>
      <c r="E283" s="48" t="s">
        <v>16</v>
      </c>
      <c r="F283" s="75">
        <v>3483.0001592636099</v>
      </c>
      <c r="G283" s="76">
        <v>4964.0004634857196</v>
      </c>
      <c r="H283" s="76">
        <v>6206.0005664825403</v>
      </c>
      <c r="I283" s="76">
        <v>7277.0350440164502</v>
      </c>
      <c r="J283" s="76">
        <v>7549.9264957191299</v>
      </c>
      <c r="K283" s="76">
        <v>7605.4380589638904</v>
      </c>
      <c r="L283" s="76">
        <v>8305.85135367779</v>
      </c>
      <c r="M283" s="76">
        <v>9533.0831582092196</v>
      </c>
      <c r="N283" s="76">
        <v>11395.204425669999</v>
      </c>
      <c r="O283" s="76">
        <v>13986.174792743501</v>
      </c>
      <c r="P283" s="76">
        <v>15787.2045724414</v>
      </c>
    </row>
    <row r="284" spans="1:16" ht="14.4">
      <c r="A284" s="48" t="s">
        <v>13</v>
      </c>
      <c r="B284" s="48" t="s">
        <v>338</v>
      </c>
      <c r="C284" s="48" t="s">
        <v>187</v>
      </c>
      <c r="D284" s="48" t="s">
        <v>180</v>
      </c>
      <c r="E284" s="48" t="s">
        <v>16</v>
      </c>
      <c r="F284" s="75">
        <v>2704.99977469444</v>
      </c>
      <c r="G284" s="76">
        <v>3716.9997096061702</v>
      </c>
      <c r="H284" s="76">
        <v>4923.9999055862399</v>
      </c>
      <c r="I284" s="76">
        <v>6055.0249378864401</v>
      </c>
      <c r="J284" s="76">
        <v>6490.13593305423</v>
      </c>
      <c r="K284" s="76">
        <v>7340.5508477395897</v>
      </c>
      <c r="L284" s="76">
        <v>7746.5745338058296</v>
      </c>
      <c r="M284" s="76">
        <v>8445.4765834331192</v>
      </c>
      <c r="N284" s="76">
        <v>9728.5595976054701</v>
      </c>
      <c r="O284" s="76">
        <v>11679.8188404332</v>
      </c>
      <c r="P284" s="76">
        <v>14336.5892178624</v>
      </c>
    </row>
    <row r="285" spans="1:16" ht="14.4">
      <c r="A285" s="48" t="s">
        <v>13</v>
      </c>
      <c r="B285" s="48" t="s">
        <v>338</v>
      </c>
      <c r="C285" s="48" t="s">
        <v>187</v>
      </c>
      <c r="D285" s="48" t="s">
        <v>181</v>
      </c>
      <c r="E285" s="48" t="s">
        <v>16</v>
      </c>
      <c r="F285" s="75">
        <v>1748.00008535385</v>
      </c>
      <c r="G285" s="76">
        <v>2736.0003888606998</v>
      </c>
      <c r="H285" s="76">
        <v>3643.00018548965</v>
      </c>
      <c r="I285" s="76">
        <v>4727.0199005173599</v>
      </c>
      <c r="J285" s="76">
        <v>5368.7622313135198</v>
      </c>
      <c r="K285" s="76">
        <v>6015.74666405685</v>
      </c>
      <c r="L285" s="76">
        <v>7316.99862641245</v>
      </c>
      <c r="M285" s="76">
        <v>7730.0633348746096</v>
      </c>
      <c r="N285" s="76">
        <v>8489.2387104844602</v>
      </c>
      <c r="O285" s="76">
        <v>9838.9476116510796</v>
      </c>
      <c r="P285" s="76">
        <v>11843.2575893996</v>
      </c>
    </row>
    <row r="286" spans="1:16" ht="14.4">
      <c r="A286" s="48" t="s">
        <v>13</v>
      </c>
      <c r="B286" s="48" t="s">
        <v>338</v>
      </c>
      <c r="C286" s="48" t="s">
        <v>187</v>
      </c>
      <c r="D286" s="48" t="s">
        <v>161</v>
      </c>
      <c r="E286" s="48" t="s">
        <v>16</v>
      </c>
      <c r="F286" s="75">
        <v>1276.0000526905101</v>
      </c>
      <c r="G286" s="76">
        <v>1866.99986457825</v>
      </c>
      <c r="H286" s="76">
        <v>2662.0000600814801</v>
      </c>
      <c r="I286" s="76">
        <v>3634.01564149557</v>
      </c>
      <c r="J286" s="76">
        <v>3949.53516221568</v>
      </c>
      <c r="K286" s="76">
        <v>4773.4602016893004</v>
      </c>
      <c r="L286" s="76">
        <v>6019.1089507698498</v>
      </c>
      <c r="M286" s="76">
        <v>7320.4539107451901</v>
      </c>
      <c r="N286" s="76">
        <v>7775.65261556115</v>
      </c>
      <c r="O286" s="76">
        <v>8596.9464635848799</v>
      </c>
      <c r="P286" s="76">
        <v>9987.2992063154907</v>
      </c>
    </row>
    <row r="287" spans="1:16" ht="14.4">
      <c r="A287" s="48" t="s">
        <v>13</v>
      </c>
      <c r="B287" s="48" t="s">
        <v>338</v>
      </c>
      <c r="C287" s="48" t="s">
        <v>187</v>
      </c>
      <c r="D287" s="48" t="s">
        <v>182</v>
      </c>
      <c r="E287" s="48" t="s">
        <v>16</v>
      </c>
      <c r="F287" s="75">
        <v>780.99997341632798</v>
      </c>
      <c r="G287" s="76">
        <v>1245.9999918937699</v>
      </c>
      <c r="H287" s="76">
        <v>1844.9999988079101</v>
      </c>
      <c r="I287" s="76">
        <v>2533.0134471199999</v>
      </c>
      <c r="J287" s="76">
        <v>3098.9625410359499</v>
      </c>
      <c r="K287" s="76">
        <v>3639.3789516414399</v>
      </c>
      <c r="L287" s="76">
        <v>4806.5712259171096</v>
      </c>
      <c r="M287" s="76">
        <v>6043.8200774881398</v>
      </c>
      <c r="N287" s="76">
        <v>7368.7835513873397</v>
      </c>
      <c r="O287" s="76">
        <v>7874.0903581845296</v>
      </c>
      <c r="P287" s="76">
        <v>8738.3156264320605</v>
      </c>
    </row>
    <row r="288" spans="1:16" ht="14.4">
      <c r="A288" s="48" t="s">
        <v>13</v>
      </c>
      <c r="B288" s="48" t="s">
        <v>338</v>
      </c>
      <c r="C288" s="48" t="s">
        <v>187</v>
      </c>
      <c r="D288" s="48" t="s">
        <v>164</v>
      </c>
      <c r="E288" s="48" t="s">
        <v>16</v>
      </c>
      <c r="F288" s="75">
        <v>530.00000119209301</v>
      </c>
      <c r="G288" s="76">
        <v>784.99998897314094</v>
      </c>
      <c r="H288" s="76">
        <v>1222.0002412796</v>
      </c>
      <c r="I288" s="76">
        <v>1770</v>
      </c>
      <c r="J288" s="76">
        <v>1967.89831691669</v>
      </c>
      <c r="K288" s="76">
        <v>2479.6257293239501</v>
      </c>
      <c r="L288" s="76">
        <v>3466.6174886881799</v>
      </c>
      <c r="M288" s="76">
        <v>4598.6744278591405</v>
      </c>
      <c r="N288" s="76">
        <v>5773.1784879862898</v>
      </c>
      <c r="O288" s="76">
        <v>7075.4483784341901</v>
      </c>
      <c r="P288" s="76">
        <v>7576.8710703118704</v>
      </c>
    </row>
    <row r="289" spans="1:16" ht="14.4">
      <c r="A289" s="48" t="s">
        <v>13</v>
      </c>
      <c r="B289" s="48" t="s">
        <v>338</v>
      </c>
      <c r="C289" s="48" t="s">
        <v>187</v>
      </c>
      <c r="D289" s="48" t="s">
        <v>165</v>
      </c>
      <c r="E289" s="48" t="s">
        <v>16</v>
      </c>
      <c r="F289" s="75">
        <v>409.00000929832498</v>
      </c>
      <c r="G289" s="76">
        <v>549.99972134828602</v>
      </c>
      <c r="H289" s="76">
        <v>762.00010627508198</v>
      </c>
      <c r="I289" s="76">
        <v>1096</v>
      </c>
      <c r="J289" s="76">
        <v>1411.91632588179</v>
      </c>
      <c r="K289" s="76">
        <v>1726.8666357181701</v>
      </c>
      <c r="L289" s="76">
        <v>2426.7877453716101</v>
      </c>
      <c r="M289" s="76">
        <v>3387.23520208728</v>
      </c>
      <c r="N289" s="76">
        <v>4474.9774081059204</v>
      </c>
      <c r="O289" s="76">
        <v>5607.7692084752498</v>
      </c>
      <c r="P289" s="76">
        <v>6873.7088185456196</v>
      </c>
    </row>
    <row r="290" spans="1:16" ht="14.4">
      <c r="A290" s="48" t="s">
        <v>13</v>
      </c>
      <c r="B290" s="48" t="s">
        <v>338</v>
      </c>
      <c r="C290" s="48" t="s">
        <v>187</v>
      </c>
      <c r="D290" s="48" t="s">
        <v>183</v>
      </c>
      <c r="E290" s="48" t="s">
        <v>16</v>
      </c>
      <c r="F290" s="75">
        <v>279.00008298456697</v>
      </c>
      <c r="G290" s="76">
        <v>374.00001287460299</v>
      </c>
      <c r="H290" s="76">
        <v>513.99990171194099</v>
      </c>
      <c r="I290" s="76">
        <v>655.99999830000002</v>
      </c>
      <c r="J290" s="76">
        <v>774.77605072435199</v>
      </c>
      <c r="K290" s="76">
        <v>1116.08884890069</v>
      </c>
      <c r="L290" s="76">
        <v>1711.6549480983599</v>
      </c>
      <c r="M290" s="76">
        <v>2413.5541808369799</v>
      </c>
      <c r="N290" s="76">
        <v>3340.5148945493602</v>
      </c>
      <c r="O290" s="76">
        <v>4398.6846851451201</v>
      </c>
      <c r="P290" s="76">
        <v>5502.5833815015803</v>
      </c>
    </row>
    <row r="291" spans="1:16" ht="14.4">
      <c r="A291" s="48" t="s">
        <v>13</v>
      </c>
      <c r="B291" s="48" t="s">
        <v>338</v>
      </c>
      <c r="C291" s="48" t="s">
        <v>187</v>
      </c>
      <c r="D291" s="48" t="s">
        <v>184</v>
      </c>
      <c r="E291" s="48" t="s">
        <v>16</v>
      </c>
      <c r="F291" s="75">
        <v>175.99989473819701</v>
      </c>
      <c r="G291" s="76">
        <v>243.000093847513</v>
      </c>
      <c r="H291" s="76">
        <v>333.99999886751198</v>
      </c>
      <c r="I291" s="76">
        <v>488.00000030000001</v>
      </c>
      <c r="J291" s="76">
        <v>555.67921361298204</v>
      </c>
      <c r="K291" s="76">
        <v>619.51298225360199</v>
      </c>
      <c r="L291" s="76">
        <v>1057.8259555731099</v>
      </c>
      <c r="M291" s="76">
        <v>1630.0381218233599</v>
      </c>
      <c r="N291" s="76">
        <v>2287.9089136904799</v>
      </c>
      <c r="O291" s="76">
        <v>3150.5898181165398</v>
      </c>
      <c r="P291" s="76">
        <v>4146.1918195136604</v>
      </c>
    </row>
    <row r="292" spans="1:16" ht="14.4">
      <c r="A292" s="48" t="s">
        <v>13</v>
      </c>
      <c r="B292" s="48" t="s">
        <v>338</v>
      </c>
      <c r="C292" s="48" t="s">
        <v>187</v>
      </c>
      <c r="D292" s="48" t="s">
        <v>185</v>
      </c>
      <c r="E292" s="48" t="s">
        <v>16</v>
      </c>
      <c r="F292" s="75">
        <v>161.999703850597</v>
      </c>
      <c r="G292" s="76">
        <v>196.00010081194301</v>
      </c>
      <c r="H292" s="76">
        <v>300.00049527734501</v>
      </c>
      <c r="I292" s="76">
        <v>392.00000003999997</v>
      </c>
      <c r="J292" s="76">
        <v>483.88134918373203</v>
      </c>
      <c r="K292" s="76">
        <v>653.99189306835206</v>
      </c>
      <c r="L292" s="76">
        <v>933.10530146642498</v>
      </c>
      <c r="M292" s="76">
        <v>1515.7157160735801</v>
      </c>
      <c r="N292" s="76">
        <v>2388.25708285264</v>
      </c>
      <c r="O292" s="76">
        <v>3535.2284598105698</v>
      </c>
      <c r="P292" s="76">
        <v>5026.4222963482098</v>
      </c>
    </row>
    <row r="293" spans="1:16" ht="14.4">
      <c r="A293" s="48" t="s">
        <v>31</v>
      </c>
      <c r="B293" s="48" t="s">
        <v>152</v>
      </c>
      <c r="C293" s="48" t="s">
        <v>153</v>
      </c>
      <c r="D293" s="48" t="s">
        <v>174</v>
      </c>
      <c r="E293" s="48" t="s">
        <v>16</v>
      </c>
      <c r="F293" s="75">
        <v>2383022.6772429901</v>
      </c>
      <c r="G293" s="76">
        <v>2455812.9963311502</v>
      </c>
      <c r="H293" s="76">
        <v>2475343.00300316</v>
      </c>
      <c r="I293" s="76">
        <v>2543394.5740705999</v>
      </c>
      <c r="J293" s="76">
        <v>2558736.5188257298</v>
      </c>
      <c r="K293" s="76">
        <v>2582554.8857408501</v>
      </c>
      <c r="L293" s="76">
        <v>2630993.29360615</v>
      </c>
      <c r="M293" s="76">
        <v>2695361.2555588698</v>
      </c>
      <c r="N293" s="76">
        <v>2768488.1284777201</v>
      </c>
      <c r="O293" s="76">
        <v>2846235.7250578701</v>
      </c>
      <c r="P293" s="76">
        <v>2909207.88911684</v>
      </c>
    </row>
    <row r="294" spans="1:16" ht="14.4">
      <c r="A294" s="48" t="s">
        <v>31</v>
      </c>
      <c r="B294" s="48" t="s">
        <v>152</v>
      </c>
      <c r="C294" s="48" t="s">
        <v>153</v>
      </c>
      <c r="D294" s="48" t="s">
        <v>321</v>
      </c>
      <c r="E294" s="48" t="s">
        <v>16</v>
      </c>
      <c r="F294" s="75">
        <v>151602.978289127</v>
      </c>
      <c r="G294" s="76">
        <v>160805.00325560599</v>
      </c>
      <c r="H294" s="76">
        <v>151521.00276947001</v>
      </c>
      <c r="I294" s="76">
        <v>150996.347614564</v>
      </c>
      <c r="J294" s="76">
        <v>144951.74862571599</v>
      </c>
      <c r="K294" s="76">
        <v>143539.73275624201</v>
      </c>
      <c r="L294" s="76">
        <v>152474.06610340401</v>
      </c>
      <c r="M294" s="76">
        <v>162497.77611285</v>
      </c>
      <c r="N294" s="76">
        <v>168063.02548260699</v>
      </c>
      <c r="O294" s="76">
        <v>167936.241095676</v>
      </c>
      <c r="P294" s="76">
        <v>165157.00197212299</v>
      </c>
    </row>
    <row r="295" spans="1:16" ht="14.4">
      <c r="A295" s="48" t="s">
        <v>31</v>
      </c>
      <c r="B295" s="48" t="s">
        <v>152</v>
      </c>
      <c r="C295" s="48" t="s">
        <v>153</v>
      </c>
      <c r="D295" s="48" t="s">
        <v>322</v>
      </c>
      <c r="E295" s="48" t="s">
        <v>16</v>
      </c>
      <c r="F295" s="75">
        <v>153056.97488784799</v>
      </c>
      <c r="G295" s="76">
        <v>161109.99274253799</v>
      </c>
      <c r="H295" s="76">
        <v>162312.99346685401</v>
      </c>
      <c r="I295" s="76">
        <v>161214.36693135501</v>
      </c>
      <c r="J295" s="76">
        <v>160251.81828993099</v>
      </c>
      <c r="K295" s="76">
        <v>151170.627750705</v>
      </c>
      <c r="L295" s="76">
        <v>143889.38931545001</v>
      </c>
      <c r="M295" s="76">
        <v>153539.41812715799</v>
      </c>
      <c r="N295" s="76">
        <v>165085.67099985099</v>
      </c>
      <c r="O295" s="76">
        <v>171844.739351831</v>
      </c>
      <c r="P295" s="76">
        <v>171013.45476512899</v>
      </c>
    </row>
    <row r="296" spans="1:16" ht="14.4">
      <c r="A296" s="48" t="s">
        <v>31</v>
      </c>
      <c r="B296" s="48" t="s">
        <v>152</v>
      </c>
      <c r="C296" s="48" t="s">
        <v>153</v>
      </c>
      <c r="D296" s="48" t="s">
        <v>175</v>
      </c>
      <c r="E296" s="48" t="s">
        <v>16</v>
      </c>
      <c r="F296" s="75">
        <v>166629.975572228</v>
      </c>
      <c r="G296" s="76">
        <v>160153.006911278</v>
      </c>
      <c r="H296" s="76">
        <v>161376.001983881</v>
      </c>
      <c r="I296" s="76">
        <v>175051.29235999199</v>
      </c>
      <c r="J296" s="76">
        <v>170122.94645979401</v>
      </c>
      <c r="K296" s="76">
        <v>164340.06684402999</v>
      </c>
      <c r="L296" s="76">
        <v>152137.42098395599</v>
      </c>
      <c r="M296" s="76">
        <v>145444.49449790199</v>
      </c>
      <c r="N296" s="76">
        <v>156320.63675203599</v>
      </c>
      <c r="O296" s="76">
        <v>168826.32177375199</v>
      </c>
      <c r="P296" s="76">
        <v>175009.00689583301</v>
      </c>
    </row>
    <row r="297" spans="1:16" ht="14.4">
      <c r="A297" s="48" t="s">
        <v>31</v>
      </c>
      <c r="B297" s="48" t="s">
        <v>152</v>
      </c>
      <c r="C297" s="48" t="s">
        <v>153</v>
      </c>
      <c r="D297" s="48" t="s">
        <v>176</v>
      </c>
      <c r="E297" s="48" t="s">
        <v>16</v>
      </c>
      <c r="F297" s="75">
        <v>187976.981639862</v>
      </c>
      <c r="G297" s="76">
        <v>174423.993140459</v>
      </c>
      <c r="H297" s="76">
        <v>166300.00019073501</v>
      </c>
      <c r="I297" s="76">
        <v>172481.30662701</v>
      </c>
      <c r="J297" s="76">
        <v>175482.241607059</v>
      </c>
      <c r="K297" s="76">
        <v>174311.922284022</v>
      </c>
      <c r="L297" s="76">
        <v>163409.014999996</v>
      </c>
      <c r="M297" s="76">
        <v>151706.07071709901</v>
      </c>
      <c r="N297" s="76">
        <v>145561.65434182101</v>
      </c>
      <c r="O297" s="76">
        <v>157187.94842966701</v>
      </c>
      <c r="P297" s="76">
        <v>169472.635244201</v>
      </c>
    </row>
    <row r="298" spans="1:16" ht="14.4">
      <c r="A298" s="48" t="s">
        <v>31</v>
      </c>
      <c r="B298" s="48" t="s">
        <v>152</v>
      </c>
      <c r="C298" s="48" t="s">
        <v>153</v>
      </c>
      <c r="D298" s="48" t="s">
        <v>177</v>
      </c>
      <c r="E298" s="48" t="s">
        <v>16</v>
      </c>
      <c r="F298" s="75">
        <v>178439.97657299001</v>
      </c>
      <c r="G298" s="76">
        <v>165870.00542879099</v>
      </c>
      <c r="H298" s="76">
        <v>175011.00364327399</v>
      </c>
      <c r="I298" s="76">
        <v>166988.741113536</v>
      </c>
      <c r="J298" s="76">
        <v>168269.62108756599</v>
      </c>
      <c r="K298" s="76">
        <v>169337.200318783</v>
      </c>
      <c r="L298" s="76">
        <v>173311.46772546999</v>
      </c>
      <c r="M298" s="76">
        <v>163613.15899001301</v>
      </c>
      <c r="N298" s="76">
        <v>153453.88978168499</v>
      </c>
      <c r="O298" s="76">
        <v>149398.99583916401</v>
      </c>
      <c r="P298" s="76">
        <v>160315.011894061</v>
      </c>
    </row>
    <row r="299" spans="1:16" ht="14.4">
      <c r="A299" s="48" t="s">
        <v>31</v>
      </c>
      <c r="B299" s="48" t="s">
        <v>152</v>
      </c>
      <c r="C299" s="48" t="s">
        <v>153</v>
      </c>
      <c r="D299" s="48" t="s">
        <v>157</v>
      </c>
      <c r="E299" s="48" t="s">
        <v>16</v>
      </c>
      <c r="F299" s="75">
        <v>129349.983468652</v>
      </c>
      <c r="G299" s="76">
        <v>151497.99373745901</v>
      </c>
      <c r="H299" s="76">
        <v>138739.99765515301</v>
      </c>
      <c r="I299" s="76">
        <v>143835.67815817599</v>
      </c>
      <c r="J299" s="76">
        <v>150180.26492371099</v>
      </c>
      <c r="K299" s="76">
        <v>171280.23094699599</v>
      </c>
      <c r="L299" s="76">
        <v>174904.224592126</v>
      </c>
      <c r="M299" s="76">
        <v>180437.02081043401</v>
      </c>
      <c r="N299" s="76">
        <v>173563.11387207999</v>
      </c>
      <c r="O299" s="76">
        <v>166599.19064241799</v>
      </c>
      <c r="P299" s="76">
        <v>161550.19234150701</v>
      </c>
    </row>
    <row r="300" spans="1:16" ht="14.4">
      <c r="A300" s="48" t="s">
        <v>31</v>
      </c>
      <c r="B300" s="48" t="s">
        <v>152</v>
      </c>
      <c r="C300" s="48" t="s">
        <v>153</v>
      </c>
      <c r="D300" s="48" t="s">
        <v>158</v>
      </c>
      <c r="E300" s="48" t="s">
        <v>16</v>
      </c>
      <c r="F300" s="75">
        <v>135933.974042535</v>
      </c>
      <c r="G300" s="76">
        <v>144307.99737572699</v>
      </c>
      <c r="H300" s="76">
        <v>152977.00601816201</v>
      </c>
      <c r="I300" s="76">
        <v>147876.49545610801</v>
      </c>
      <c r="J300" s="76">
        <v>146639.107144782</v>
      </c>
      <c r="K300" s="76">
        <v>145473.696441704</v>
      </c>
      <c r="L300" s="76">
        <v>173775.65065078001</v>
      </c>
      <c r="M300" s="76">
        <v>178562.80311276799</v>
      </c>
      <c r="N300" s="76">
        <v>186240.685758276</v>
      </c>
      <c r="O300" s="76">
        <v>181416.97903235699</v>
      </c>
      <c r="P300" s="76">
        <v>173611.323730779</v>
      </c>
    </row>
    <row r="301" spans="1:16" ht="14.4">
      <c r="A301" s="48" t="s">
        <v>31</v>
      </c>
      <c r="B301" s="48" t="s">
        <v>152</v>
      </c>
      <c r="C301" s="48" t="s">
        <v>153</v>
      </c>
      <c r="D301" s="48" t="s">
        <v>178</v>
      </c>
      <c r="E301" s="48" t="s">
        <v>16</v>
      </c>
      <c r="F301" s="75">
        <v>148349.97835010299</v>
      </c>
      <c r="G301" s="76">
        <v>138205.010399222</v>
      </c>
      <c r="H301" s="76">
        <v>144732.00428485899</v>
      </c>
      <c r="I301" s="76">
        <v>161919.368979219</v>
      </c>
      <c r="J301" s="76">
        <v>158533.90814273199</v>
      </c>
      <c r="K301" s="76">
        <v>151146.30512974499</v>
      </c>
      <c r="L301" s="76">
        <v>147345.695690755</v>
      </c>
      <c r="M301" s="76">
        <v>176491.067820286</v>
      </c>
      <c r="N301" s="76">
        <v>182977.39748697801</v>
      </c>
      <c r="O301" s="76">
        <v>192139.367527125</v>
      </c>
      <c r="P301" s="76">
        <v>186679.577006515</v>
      </c>
    </row>
    <row r="302" spans="1:16" ht="14.4">
      <c r="A302" s="48" t="s">
        <v>31</v>
      </c>
      <c r="B302" s="48" t="s">
        <v>152</v>
      </c>
      <c r="C302" s="48" t="s">
        <v>153</v>
      </c>
      <c r="D302" s="48" t="s">
        <v>179</v>
      </c>
      <c r="E302" s="48" t="s">
        <v>16</v>
      </c>
      <c r="F302" s="75">
        <v>178955.967985094</v>
      </c>
      <c r="G302" s="76">
        <v>150226.99901461601</v>
      </c>
      <c r="H302" s="76">
        <v>136628.99224460099</v>
      </c>
      <c r="I302" s="76">
        <v>148432.32324555499</v>
      </c>
      <c r="J302" s="76">
        <v>160302.51043364801</v>
      </c>
      <c r="K302" s="76">
        <v>163530.09223021101</v>
      </c>
      <c r="L302" s="76">
        <v>151925.498541048</v>
      </c>
      <c r="M302" s="76">
        <v>148929.23035231701</v>
      </c>
      <c r="N302" s="76">
        <v>179386.52549960499</v>
      </c>
      <c r="O302" s="76">
        <v>186947.13696343699</v>
      </c>
      <c r="P302" s="76">
        <v>195538.50073149399</v>
      </c>
    </row>
    <row r="303" spans="1:16" ht="14.4">
      <c r="A303" s="48" t="s">
        <v>31</v>
      </c>
      <c r="B303" s="48" t="s">
        <v>152</v>
      </c>
      <c r="C303" s="48" t="s">
        <v>153</v>
      </c>
      <c r="D303" s="48" t="s">
        <v>180</v>
      </c>
      <c r="E303" s="48" t="s">
        <v>16</v>
      </c>
      <c r="F303" s="75">
        <v>184434.982135892</v>
      </c>
      <c r="G303" s="76">
        <v>179923.00778627401</v>
      </c>
      <c r="H303" s="76">
        <v>147567.00456142399</v>
      </c>
      <c r="I303" s="76">
        <v>140173.23529360801</v>
      </c>
      <c r="J303" s="76">
        <v>137033.97720326501</v>
      </c>
      <c r="K303" s="76">
        <v>150216.51025908801</v>
      </c>
      <c r="L303" s="76">
        <v>163029.28182964301</v>
      </c>
      <c r="M303" s="76">
        <v>152231.95853427099</v>
      </c>
      <c r="N303" s="76">
        <v>150393.00250507201</v>
      </c>
      <c r="O303" s="76">
        <v>181646.41753272599</v>
      </c>
      <c r="P303" s="76">
        <v>188817.24505154099</v>
      </c>
    </row>
    <row r="304" spans="1:16" ht="14.4">
      <c r="A304" s="48" t="s">
        <v>31</v>
      </c>
      <c r="B304" s="48" t="s">
        <v>152</v>
      </c>
      <c r="C304" s="48" t="s">
        <v>153</v>
      </c>
      <c r="D304" s="48" t="s">
        <v>181</v>
      </c>
      <c r="E304" s="48" t="s">
        <v>16</v>
      </c>
      <c r="F304" s="75">
        <v>168397.98199385399</v>
      </c>
      <c r="G304" s="76">
        <v>185901.98254585301</v>
      </c>
      <c r="H304" s="76">
        <v>175640.9900859</v>
      </c>
      <c r="I304" s="76">
        <v>149433.1750516</v>
      </c>
      <c r="J304" s="76">
        <v>146823.108584962</v>
      </c>
      <c r="K304" s="76">
        <v>137956.136941695</v>
      </c>
      <c r="L304" s="76">
        <v>148659.32662749299</v>
      </c>
      <c r="M304" s="76">
        <v>162042.801916267</v>
      </c>
      <c r="N304" s="76">
        <v>152289.54670004401</v>
      </c>
      <c r="O304" s="76">
        <v>151206.95582856101</v>
      </c>
      <c r="P304" s="76">
        <v>182085.85480276801</v>
      </c>
    </row>
    <row r="305" spans="1:16" ht="14.4">
      <c r="A305" s="48" t="s">
        <v>31</v>
      </c>
      <c r="B305" s="48" t="s">
        <v>152</v>
      </c>
      <c r="C305" s="48" t="s">
        <v>153</v>
      </c>
      <c r="D305" s="48" t="s">
        <v>161</v>
      </c>
      <c r="E305" s="48" t="s">
        <v>16</v>
      </c>
      <c r="F305" s="75">
        <v>139426.987320185</v>
      </c>
      <c r="G305" s="76">
        <v>168044.994484633</v>
      </c>
      <c r="H305" s="76">
        <v>180784.011289477</v>
      </c>
      <c r="I305" s="76">
        <v>177568.12970108201</v>
      </c>
      <c r="J305" s="76">
        <v>162386.49114695401</v>
      </c>
      <c r="K305" s="76">
        <v>146630.81899313201</v>
      </c>
      <c r="L305" s="76">
        <v>135576.39030906101</v>
      </c>
      <c r="M305" s="76">
        <v>146900.37386115099</v>
      </c>
      <c r="N305" s="76">
        <v>160919.81956611201</v>
      </c>
      <c r="O305" s="76">
        <v>151984.02584823701</v>
      </c>
      <c r="P305" s="76">
        <v>150885.186900189</v>
      </c>
    </row>
    <row r="306" spans="1:16" ht="14.4">
      <c r="A306" s="48" t="s">
        <v>31</v>
      </c>
      <c r="B306" s="48" t="s">
        <v>152</v>
      </c>
      <c r="C306" s="48" t="s">
        <v>153</v>
      </c>
      <c r="D306" s="48" t="s">
        <v>182</v>
      </c>
      <c r="E306" s="48" t="s">
        <v>16</v>
      </c>
      <c r="F306" s="75">
        <v>111058.98629874</v>
      </c>
      <c r="G306" s="76">
        <v>137879.00240346801</v>
      </c>
      <c r="H306" s="76">
        <v>161546.99411988299</v>
      </c>
      <c r="I306" s="76">
        <v>178161.113341813</v>
      </c>
      <c r="J306" s="76">
        <v>180204.29866716001</v>
      </c>
      <c r="K306" s="76">
        <v>171185.06578726799</v>
      </c>
      <c r="L306" s="76">
        <v>142776.58306630401</v>
      </c>
      <c r="M306" s="76">
        <v>132915.77671709101</v>
      </c>
      <c r="N306" s="76">
        <v>144852.073269416</v>
      </c>
      <c r="O306" s="76">
        <v>159304.45450209701</v>
      </c>
      <c r="P306" s="76">
        <v>150635.54481300601</v>
      </c>
    </row>
    <row r="307" spans="1:16" ht="14.4">
      <c r="A307" s="48" t="s">
        <v>31</v>
      </c>
      <c r="B307" s="48" t="s">
        <v>152</v>
      </c>
      <c r="C307" s="48" t="s">
        <v>153</v>
      </c>
      <c r="D307" s="48" t="s">
        <v>164</v>
      </c>
      <c r="E307" s="48" t="s">
        <v>16</v>
      </c>
      <c r="F307" s="75">
        <v>91855.988923460201</v>
      </c>
      <c r="G307" s="76">
        <v>107050.000283867</v>
      </c>
      <c r="H307" s="76">
        <v>129929.004758596</v>
      </c>
      <c r="I307" s="76">
        <v>153867.99999720001</v>
      </c>
      <c r="J307" s="76">
        <v>162889.56465022801</v>
      </c>
      <c r="K307" s="76">
        <v>171254.56907685401</v>
      </c>
      <c r="L307" s="76">
        <v>164944.00726472901</v>
      </c>
      <c r="M307" s="76">
        <v>138819.19473255199</v>
      </c>
      <c r="N307" s="76">
        <v>129945.18646865</v>
      </c>
      <c r="O307" s="76">
        <v>142193.30408327901</v>
      </c>
      <c r="P307" s="76">
        <v>156743.536653427</v>
      </c>
    </row>
    <row r="308" spans="1:16" ht="14.4">
      <c r="A308" s="48" t="s">
        <v>31</v>
      </c>
      <c r="B308" s="48" t="s">
        <v>152</v>
      </c>
      <c r="C308" s="48" t="s">
        <v>153</v>
      </c>
      <c r="D308" s="48" t="s">
        <v>165</v>
      </c>
      <c r="E308" s="48" t="s">
        <v>16</v>
      </c>
      <c r="F308" s="75">
        <v>77631.984081119299</v>
      </c>
      <c r="G308" s="76">
        <v>84662.006195634604</v>
      </c>
      <c r="H308" s="76">
        <v>97323.999319225506</v>
      </c>
      <c r="I308" s="76">
        <v>117301.0001794</v>
      </c>
      <c r="J308" s="76">
        <v>128814.375714756</v>
      </c>
      <c r="K308" s="76">
        <v>142977.94939002299</v>
      </c>
      <c r="L308" s="76">
        <v>160056.76113937999</v>
      </c>
      <c r="M308" s="76">
        <v>155636.24855036399</v>
      </c>
      <c r="N308" s="76">
        <v>131838.17860029801</v>
      </c>
      <c r="O308" s="76">
        <v>124043.14015611001</v>
      </c>
      <c r="P308" s="76">
        <v>136424.86667934901</v>
      </c>
    </row>
    <row r="309" spans="1:16" ht="14.4">
      <c r="A309" s="48" t="s">
        <v>31</v>
      </c>
      <c r="B309" s="48" t="s">
        <v>152</v>
      </c>
      <c r="C309" s="48" t="s">
        <v>153</v>
      </c>
      <c r="D309" s="48" t="s">
        <v>183</v>
      </c>
      <c r="E309" s="48" t="s">
        <v>16</v>
      </c>
      <c r="F309" s="75">
        <v>69446.9903404824</v>
      </c>
      <c r="G309" s="76">
        <v>68434.999877587004</v>
      </c>
      <c r="H309" s="76">
        <v>73550.000729970605</v>
      </c>
      <c r="I309" s="76">
        <v>81972.000020299995</v>
      </c>
      <c r="J309" s="76">
        <v>88935.064817770704</v>
      </c>
      <c r="K309" s="76">
        <v>103232.970157545</v>
      </c>
      <c r="L309" s="76">
        <v>126850.784791857</v>
      </c>
      <c r="M309" s="76">
        <v>144053.755239833</v>
      </c>
      <c r="N309" s="76">
        <v>140869.78104682299</v>
      </c>
      <c r="O309" s="76">
        <v>120272.80681282601</v>
      </c>
      <c r="P309" s="76">
        <v>113876.71122156701</v>
      </c>
    </row>
    <row r="310" spans="1:16" ht="14.4">
      <c r="A310" s="48" t="s">
        <v>31</v>
      </c>
      <c r="B310" s="48" t="s">
        <v>152</v>
      </c>
      <c r="C310" s="48" t="s">
        <v>153</v>
      </c>
      <c r="D310" s="48" t="s">
        <v>184</v>
      </c>
      <c r="E310" s="48" t="s">
        <v>16</v>
      </c>
      <c r="F310" s="75">
        <v>54998.993561836003</v>
      </c>
      <c r="G310" s="76">
        <v>56223.999185953297</v>
      </c>
      <c r="H310" s="76">
        <v>54447.996461764</v>
      </c>
      <c r="I310" s="76">
        <v>56119.000000970002</v>
      </c>
      <c r="J310" s="76">
        <v>58402.359592672903</v>
      </c>
      <c r="K310" s="76">
        <v>65087.593718248798</v>
      </c>
      <c r="L310" s="76">
        <v>84673.421494269001</v>
      </c>
      <c r="M310" s="76">
        <v>106223.740231893</v>
      </c>
      <c r="N310" s="76">
        <v>121726.498467887</v>
      </c>
      <c r="O310" s="76">
        <v>119948.46134332599</v>
      </c>
      <c r="P310" s="76">
        <v>103553.232273712</v>
      </c>
    </row>
    <row r="311" spans="1:16" ht="14.4">
      <c r="A311" s="48" t="s">
        <v>31</v>
      </c>
      <c r="B311" s="48" t="s">
        <v>152</v>
      </c>
      <c r="C311" s="48" t="s">
        <v>153</v>
      </c>
      <c r="D311" s="48" t="s">
        <v>185</v>
      </c>
      <c r="E311" s="48" t="s">
        <v>16</v>
      </c>
      <c r="F311" s="75">
        <v>55472.991778980897</v>
      </c>
      <c r="G311" s="76">
        <v>61093.001562181598</v>
      </c>
      <c r="H311" s="76">
        <v>64953.999419929503</v>
      </c>
      <c r="I311" s="76">
        <v>60002.999999120599</v>
      </c>
      <c r="J311" s="76">
        <v>58513.111733027697</v>
      </c>
      <c r="K311" s="76">
        <v>59883.396714565897</v>
      </c>
      <c r="L311" s="76">
        <v>71254.308480429798</v>
      </c>
      <c r="M311" s="76">
        <v>95316.365234627796</v>
      </c>
      <c r="N311" s="76">
        <v>125001.441878486</v>
      </c>
      <c r="O311" s="76">
        <v>153339.23829528599</v>
      </c>
      <c r="P311" s="76">
        <v>167839.006139645</v>
      </c>
    </row>
    <row r="312" spans="1:16" ht="14.4">
      <c r="A312" s="48" t="s">
        <v>31</v>
      </c>
      <c r="B312" s="48" t="s">
        <v>152</v>
      </c>
      <c r="C312" s="48" t="s">
        <v>186</v>
      </c>
      <c r="D312" s="48" t="s">
        <v>174</v>
      </c>
      <c r="E312" s="48" t="s">
        <v>16</v>
      </c>
      <c r="F312" s="75">
        <v>1192196.8395937299</v>
      </c>
      <c r="G312" s="76">
        <v>1231243.00340691</v>
      </c>
      <c r="H312" s="76">
        <v>1243906.0116596201</v>
      </c>
      <c r="I312" s="76">
        <v>1286846.2869007301</v>
      </c>
      <c r="J312" s="76">
        <v>1294704.9451659899</v>
      </c>
      <c r="K312" s="76">
        <v>1306185.5366875599</v>
      </c>
      <c r="L312" s="76">
        <v>1328258.4153746101</v>
      </c>
      <c r="M312" s="76">
        <v>1357398.96319497</v>
      </c>
      <c r="N312" s="76">
        <v>1391133.91493978</v>
      </c>
      <c r="O312" s="76">
        <v>1427770.2851021099</v>
      </c>
      <c r="P312" s="76">
        <v>1457926.4459976801</v>
      </c>
    </row>
    <row r="313" spans="1:16" ht="14.4">
      <c r="A313" s="48" t="s">
        <v>31</v>
      </c>
      <c r="B313" s="48" t="s">
        <v>152</v>
      </c>
      <c r="C313" s="48" t="s">
        <v>186</v>
      </c>
      <c r="D313" s="48" t="s">
        <v>321</v>
      </c>
      <c r="E313" s="48" t="s">
        <v>16</v>
      </c>
      <c r="F313" s="75">
        <v>77297.992527484894</v>
      </c>
      <c r="G313" s="76">
        <v>82206.003427505493</v>
      </c>
      <c r="H313" s="76">
        <v>77662.003517150893</v>
      </c>
      <c r="I313" s="76">
        <v>77283.168495944003</v>
      </c>
      <c r="J313" s="76">
        <v>73981.2195174394</v>
      </c>
      <c r="K313" s="76">
        <v>73142.960701265198</v>
      </c>
      <c r="L313" s="76">
        <v>77707.212977656804</v>
      </c>
      <c r="M313" s="76">
        <v>82807.635614267303</v>
      </c>
      <c r="N313" s="76">
        <v>85623.513065613399</v>
      </c>
      <c r="O313" s="76">
        <v>85546.422453671694</v>
      </c>
      <c r="P313" s="76">
        <v>84147.196566974599</v>
      </c>
    </row>
    <row r="314" spans="1:16" ht="14.4">
      <c r="A314" s="48" t="s">
        <v>31</v>
      </c>
      <c r="B314" s="48" t="s">
        <v>152</v>
      </c>
      <c r="C314" s="48" t="s">
        <v>186</v>
      </c>
      <c r="D314" s="48" t="s">
        <v>322</v>
      </c>
      <c r="E314" s="48" t="s">
        <v>16</v>
      </c>
      <c r="F314" s="75">
        <v>78749.985948204994</v>
      </c>
      <c r="G314" s="76">
        <v>82635.994136333495</v>
      </c>
      <c r="H314" s="76">
        <v>83022.997647523895</v>
      </c>
      <c r="I314" s="76">
        <v>82674.204138666493</v>
      </c>
      <c r="J314" s="76">
        <v>82016.374268570798</v>
      </c>
      <c r="K314" s="76">
        <v>77442.795025275598</v>
      </c>
      <c r="L314" s="76">
        <v>73303.094587549102</v>
      </c>
      <c r="M314" s="76">
        <v>78248.7762855771</v>
      </c>
      <c r="N314" s="76">
        <v>84154.937163443494</v>
      </c>
      <c r="O314" s="76">
        <v>87592.971989530502</v>
      </c>
      <c r="P314" s="76">
        <v>87129.085803336799</v>
      </c>
    </row>
    <row r="315" spans="1:16" ht="14.4">
      <c r="A315" s="48" t="s">
        <v>31</v>
      </c>
      <c r="B315" s="48" t="s">
        <v>152</v>
      </c>
      <c r="C315" s="48" t="s">
        <v>186</v>
      </c>
      <c r="D315" s="48" t="s">
        <v>175</v>
      </c>
      <c r="E315" s="48" t="s">
        <v>16</v>
      </c>
      <c r="F315" s="75">
        <v>85788.988053798705</v>
      </c>
      <c r="G315" s="76">
        <v>82104.998946189895</v>
      </c>
      <c r="H315" s="76">
        <v>82644.000500440598</v>
      </c>
      <c r="I315" s="76">
        <v>89775.142724723395</v>
      </c>
      <c r="J315" s="76">
        <v>87628.3942807813</v>
      </c>
      <c r="K315" s="76">
        <v>84295.163347464899</v>
      </c>
      <c r="L315" s="76">
        <v>77939.029746680899</v>
      </c>
      <c r="M315" s="76">
        <v>74100.222282994393</v>
      </c>
      <c r="N315" s="76">
        <v>79678.846814534802</v>
      </c>
      <c r="O315" s="76">
        <v>86089.471912845605</v>
      </c>
      <c r="P315" s="76">
        <v>89236.893068973193</v>
      </c>
    </row>
    <row r="316" spans="1:16" ht="14.4">
      <c r="A316" s="48" t="s">
        <v>31</v>
      </c>
      <c r="B316" s="48" t="s">
        <v>152</v>
      </c>
      <c r="C316" s="48" t="s">
        <v>186</v>
      </c>
      <c r="D316" s="48" t="s">
        <v>176</v>
      </c>
      <c r="E316" s="48" t="s">
        <v>16</v>
      </c>
      <c r="F316" s="75">
        <v>95863.989293575301</v>
      </c>
      <c r="G316" s="76">
        <v>89260.995149612398</v>
      </c>
      <c r="H316" s="76">
        <v>84691.001147031799</v>
      </c>
      <c r="I316" s="76">
        <v>88098.143810989102</v>
      </c>
      <c r="J316" s="76">
        <v>89455.124820691504</v>
      </c>
      <c r="K316" s="76">
        <v>88493.146814567604</v>
      </c>
      <c r="L316" s="76">
        <v>82773.425923461793</v>
      </c>
      <c r="M316" s="76">
        <v>76686.466581846398</v>
      </c>
      <c r="N316" s="76">
        <v>73174.997394166901</v>
      </c>
      <c r="O316" s="76">
        <v>79167.830306188203</v>
      </c>
      <c r="P316" s="76">
        <v>85489.278552877397</v>
      </c>
    </row>
    <row r="317" spans="1:16" ht="14.4">
      <c r="A317" s="48" t="s">
        <v>31</v>
      </c>
      <c r="B317" s="48" t="s">
        <v>152</v>
      </c>
      <c r="C317" s="48" t="s">
        <v>186</v>
      </c>
      <c r="D317" s="48" t="s">
        <v>177</v>
      </c>
      <c r="E317" s="48" t="s">
        <v>16</v>
      </c>
      <c r="F317" s="75">
        <v>92794.990032911301</v>
      </c>
      <c r="G317" s="76">
        <v>86384.003400802598</v>
      </c>
      <c r="H317" s="76">
        <v>90070.001184940294</v>
      </c>
      <c r="I317" s="76">
        <v>85297.341831274898</v>
      </c>
      <c r="J317" s="76">
        <v>85698.304219554702</v>
      </c>
      <c r="K317" s="76">
        <v>85665.872482307503</v>
      </c>
      <c r="L317" s="76">
        <v>86878.661445481295</v>
      </c>
      <c r="M317" s="76">
        <v>81718.703987058703</v>
      </c>
      <c r="N317" s="76">
        <v>76351.142077191194</v>
      </c>
      <c r="O317" s="76">
        <v>73824.279262145094</v>
      </c>
      <c r="P317" s="76">
        <v>79523.733671040201</v>
      </c>
    </row>
    <row r="318" spans="1:16" ht="14.4">
      <c r="A318" s="48" t="s">
        <v>31</v>
      </c>
      <c r="B318" s="48" t="s">
        <v>152</v>
      </c>
      <c r="C318" s="48" t="s">
        <v>186</v>
      </c>
      <c r="D318" s="48" t="s">
        <v>157</v>
      </c>
      <c r="E318" s="48" t="s">
        <v>16</v>
      </c>
      <c r="F318" s="75">
        <v>68155.989140272097</v>
      </c>
      <c r="G318" s="76">
        <v>78221.998751163497</v>
      </c>
      <c r="H318" s="76">
        <v>73076.002120971694</v>
      </c>
      <c r="I318" s="76">
        <v>74263.355905958306</v>
      </c>
      <c r="J318" s="76">
        <v>77886.650760075907</v>
      </c>
      <c r="K318" s="76">
        <v>89005.457604978699</v>
      </c>
      <c r="L318" s="76">
        <v>90027.339470464605</v>
      </c>
      <c r="M318" s="76">
        <v>91971.516975028804</v>
      </c>
      <c r="N318" s="76">
        <v>88219.377565540301</v>
      </c>
      <c r="O318" s="76">
        <v>84373.224992695497</v>
      </c>
      <c r="P318" s="76">
        <v>81245.573892038403</v>
      </c>
    </row>
    <row r="319" spans="1:16" ht="14.4">
      <c r="A319" s="48" t="s">
        <v>31</v>
      </c>
      <c r="B319" s="48" t="s">
        <v>152</v>
      </c>
      <c r="C319" s="48" t="s">
        <v>186</v>
      </c>
      <c r="D319" s="48" t="s">
        <v>158</v>
      </c>
      <c r="E319" s="48" t="s">
        <v>16</v>
      </c>
      <c r="F319" s="75">
        <v>69551.986068487196</v>
      </c>
      <c r="G319" s="76">
        <v>74776.996791362806</v>
      </c>
      <c r="H319" s="76">
        <v>78570.0044035912</v>
      </c>
      <c r="I319" s="76">
        <v>76635.262886903307</v>
      </c>
      <c r="J319" s="76">
        <v>75728.384943642901</v>
      </c>
      <c r="K319" s="76">
        <v>75229.049784948904</v>
      </c>
      <c r="L319" s="76">
        <v>90558.921625004194</v>
      </c>
      <c r="M319" s="76">
        <v>92205.623544077796</v>
      </c>
      <c r="N319" s="76">
        <v>95311.887087664305</v>
      </c>
      <c r="O319" s="76">
        <v>92632.424148201098</v>
      </c>
      <c r="P319" s="76">
        <v>88312.644192301304</v>
      </c>
    </row>
    <row r="320" spans="1:16" ht="14.4">
      <c r="A320" s="48" t="s">
        <v>31</v>
      </c>
      <c r="B320" s="48" t="s">
        <v>152</v>
      </c>
      <c r="C320" s="48" t="s">
        <v>186</v>
      </c>
      <c r="D320" s="48" t="s">
        <v>178</v>
      </c>
      <c r="E320" s="48" t="s">
        <v>16</v>
      </c>
      <c r="F320" s="75">
        <v>75667.985886335402</v>
      </c>
      <c r="G320" s="76">
        <v>70584.004312753706</v>
      </c>
      <c r="H320" s="76">
        <v>74917.000144720107</v>
      </c>
      <c r="I320" s="76">
        <v>83831.182885789996</v>
      </c>
      <c r="J320" s="76">
        <v>81920.307431532594</v>
      </c>
      <c r="K320" s="76">
        <v>78478.095542594107</v>
      </c>
      <c r="L320" s="76">
        <v>76459.648964634805</v>
      </c>
      <c r="M320" s="76">
        <v>92207.494147389094</v>
      </c>
      <c r="N320" s="76">
        <v>94720.537952019906</v>
      </c>
      <c r="O320" s="76">
        <v>98566.269928740294</v>
      </c>
      <c r="P320" s="76">
        <v>95551.333277608996</v>
      </c>
    </row>
    <row r="321" spans="1:16" ht="14.4">
      <c r="A321" s="48" t="s">
        <v>31</v>
      </c>
      <c r="B321" s="48" t="s">
        <v>152</v>
      </c>
      <c r="C321" s="48" t="s">
        <v>186</v>
      </c>
      <c r="D321" s="48" t="s">
        <v>179</v>
      </c>
      <c r="E321" s="48" t="s">
        <v>16</v>
      </c>
      <c r="F321" s="75">
        <v>90798.986598849297</v>
      </c>
      <c r="G321" s="76">
        <v>76552.999645471602</v>
      </c>
      <c r="H321" s="76">
        <v>69676.992028951601</v>
      </c>
      <c r="I321" s="76">
        <v>77221.164881908306</v>
      </c>
      <c r="J321" s="76">
        <v>83339.438149456604</v>
      </c>
      <c r="K321" s="76">
        <v>84268.946092662896</v>
      </c>
      <c r="L321" s="76">
        <v>78668.114244014898</v>
      </c>
      <c r="M321" s="76">
        <v>77068.753236092307</v>
      </c>
      <c r="N321" s="76">
        <v>93470.169967546695</v>
      </c>
      <c r="O321" s="76">
        <v>96520.319371809906</v>
      </c>
      <c r="P321" s="76">
        <v>100076.78245067901</v>
      </c>
    </row>
    <row r="322" spans="1:16" ht="14.4">
      <c r="A322" s="48" t="s">
        <v>31</v>
      </c>
      <c r="B322" s="48" t="s">
        <v>152</v>
      </c>
      <c r="C322" s="48" t="s">
        <v>186</v>
      </c>
      <c r="D322" s="48" t="s">
        <v>180</v>
      </c>
      <c r="E322" s="48" t="s">
        <v>16</v>
      </c>
      <c r="F322" s="75">
        <v>93325.986340642005</v>
      </c>
      <c r="G322" s="76">
        <v>91223.005875945106</v>
      </c>
      <c r="H322" s="76">
        <v>75394.996762275696</v>
      </c>
      <c r="I322" s="76">
        <v>72425.122680752698</v>
      </c>
      <c r="J322" s="76">
        <v>70889.969828893401</v>
      </c>
      <c r="K322" s="76">
        <v>78182.802487444307</v>
      </c>
      <c r="L322" s="76">
        <v>83850.791906460407</v>
      </c>
      <c r="M322" s="76">
        <v>78679.891009357001</v>
      </c>
      <c r="N322" s="76">
        <v>77686.605712849298</v>
      </c>
      <c r="O322" s="76">
        <v>94489.903250154297</v>
      </c>
      <c r="P322" s="76">
        <v>97341.763406989296</v>
      </c>
    </row>
    <row r="323" spans="1:16" ht="14.4">
      <c r="A323" s="48" t="s">
        <v>31</v>
      </c>
      <c r="B323" s="48" t="s">
        <v>152</v>
      </c>
      <c r="C323" s="48" t="s">
        <v>186</v>
      </c>
      <c r="D323" s="48" t="s">
        <v>181</v>
      </c>
      <c r="E323" s="48" t="s">
        <v>16</v>
      </c>
      <c r="F323" s="75">
        <v>86217.992924153805</v>
      </c>
      <c r="G323" s="76">
        <v>93864.997312426596</v>
      </c>
      <c r="H323" s="76">
        <v>88744.999647140503</v>
      </c>
      <c r="I323" s="76">
        <v>76886.085081479294</v>
      </c>
      <c r="J323" s="76">
        <v>75739.130101121904</v>
      </c>
      <c r="K323" s="76">
        <v>70978.327904594698</v>
      </c>
      <c r="L323" s="76">
        <v>77146.596868157707</v>
      </c>
      <c r="M323" s="76">
        <v>83117.515133728302</v>
      </c>
      <c r="N323" s="76">
        <v>78492.8060638311</v>
      </c>
      <c r="O323" s="76">
        <v>77898.336226825704</v>
      </c>
      <c r="P323" s="76">
        <v>94507.962415386603</v>
      </c>
    </row>
    <row r="324" spans="1:16" ht="14.4">
      <c r="A324" s="48" t="s">
        <v>31</v>
      </c>
      <c r="B324" s="48" t="s">
        <v>152</v>
      </c>
      <c r="C324" s="48" t="s">
        <v>186</v>
      </c>
      <c r="D324" s="48" t="s">
        <v>161</v>
      </c>
      <c r="E324" s="48" t="s">
        <v>16</v>
      </c>
      <c r="F324" s="75">
        <v>70971.992649138003</v>
      </c>
      <c r="G324" s="76">
        <v>85821.997493505507</v>
      </c>
      <c r="H324" s="76">
        <v>90897.010199725599</v>
      </c>
      <c r="I324" s="76">
        <v>90374.058962606403</v>
      </c>
      <c r="J324" s="76">
        <v>82691.269155336995</v>
      </c>
      <c r="K324" s="76">
        <v>75131.798513918096</v>
      </c>
      <c r="L324" s="76">
        <v>69416.061230142397</v>
      </c>
      <c r="M324" s="76">
        <v>75898.602851166594</v>
      </c>
      <c r="N324" s="76">
        <v>82187.276371917993</v>
      </c>
      <c r="O324" s="76">
        <v>77998.762397865503</v>
      </c>
      <c r="P324" s="76">
        <v>77439.532345479194</v>
      </c>
    </row>
    <row r="325" spans="1:16" ht="14.4">
      <c r="A325" s="48" t="s">
        <v>31</v>
      </c>
      <c r="B325" s="48" t="s">
        <v>152</v>
      </c>
      <c r="C325" s="48" t="s">
        <v>186</v>
      </c>
      <c r="D325" s="48" t="s">
        <v>182</v>
      </c>
      <c r="E325" s="48" t="s">
        <v>16</v>
      </c>
      <c r="F325" s="75">
        <v>54980.992779135697</v>
      </c>
      <c r="G325" s="76">
        <v>69613.003656268105</v>
      </c>
      <c r="H325" s="76">
        <v>81875.003896653696</v>
      </c>
      <c r="I325" s="76">
        <v>90106.052491843599</v>
      </c>
      <c r="J325" s="76">
        <v>90809.3661922889</v>
      </c>
      <c r="K325" s="76">
        <v>86332.103782888007</v>
      </c>
      <c r="L325" s="76">
        <v>72602.330465580701</v>
      </c>
      <c r="M325" s="76">
        <v>67572.497057788394</v>
      </c>
      <c r="N325" s="76">
        <v>74347.371325933302</v>
      </c>
      <c r="O325" s="76">
        <v>80860.290102755898</v>
      </c>
      <c r="P325" s="76">
        <v>76871.329144241201</v>
      </c>
    </row>
    <row r="326" spans="1:16" ht="14.4">
      <c r="A326" s="48" t="s">
        <v>31</v>
      </c>
      <c r="B326" s="48" t="s">
        <v>152</v>
      </c>
      <c r="C326" s="48" t="s">
        <v>186</v>
      </c>
      <c r="D326" s="48" t="s">
        <v>164</v>
      </c>
      <c r="E326" s="48" t="s">
        <v>16</v>
      </c>
      <c r="F326" s="75">
        <v>44968.993624672301</v>
      </c>
      <c r="G326" s="76">
        <v>52469.999238848701</v>
      </c>
      <c r="H326" s="76">
        <v>64829.001672565901</v>
      </c>
      <c r="I326" s="76">
        <v>78032.999997899999</v>
      </c>
      <c r="J326" s="76">
        <v>82330.450002350801</v>
      </c>
      <c r="K326" s="76">
        <v>85628.7604865498</v>
      </c>
      <c r="L326" s="76">
        <v>82313.533378260094</v>
      </c>
      <c r="M326" s="76">
        <v>69912.240432724706</v>
      </c>
      <c r="N326" s="76">
        <v>65463.326289468299</v>
      </c>
      <c r="O326" s="76">
        <v>72374.707538391303</v>
      </c>
      <c r="P326" s="76">
        <v>78951.888641773898</v>
      </c>
    </row>
    <row r="327" spans="1:16" ht="14.4">
      <c r="A327" s="48" t="s">
        <v>31</v>
      </c>
      <c r="B327" s="48" t="s">
        <v>152</v>
      </c>
      <c r="C327" s="48" t="s">
        <v>186</v>
      </c>
      <c r="D327" s="48" t="s">
        <v>165</v>
      </c>
      <c r="E327" s="48" t="s">
        <v>16</v>
      </c>
      <c r="F327" s="75">
        <v>36819.994539022402</v>
      </c>
      <c r="G327" s="76">
        <v>40635.0025329739</v>
      </c>
      <c r="H327" s="76">
        <v>47039.9993415922</v>
      </c>
      <c r="I327" s="76">
        <v>58189.000129599997</v>
      </c>
      <c r="J327" s="76">
        <v>64382.673892444102</v>
      </c>
      <c r="K327" s="76">
        <v>71345.575200524807</v>
      </c>
      <c r="L327" s="76">
        <v>78818.324651411895</v>
      </c>
      <c r="M327" s="76">
        <v>76553.675656756794</v>
      </c>
      <c r="N327" s="76">
        <v>65504.239442005797</v>
      </c>
      <c r="O327" s="76">
        <v>61684.263212832797</v>
      </c>
      <c r="P327" s="76">
        <v>68619.541143068607</v>
      </c>
    </row>
    <row r="328" spans="1:16" ht="14.4">
      <c r="A328" s="48" t="s">
        <v>31</v>
      </c>
      <c r="B328" s="48" t="s">
        <v>152</v>
      </c>
      <c r="C328" s="48" t="s">
        <v>186</v>
      </c>
      <c r="D328" s="48" t="s">
        <v>183</v>
      </c>
      <c r="E328" s="48" t="s">
        <v>16</v>
      </c>
      <c r="F328" s="75">
        <v>31047.996237408399</v>
      </c>
      <c r="G328" s="76">
        <v>31341.001989319899</v>
      </c>
      <c r="H328" s="76">
        <v>34401.001079007998</v>
      </c>
      <c r="I328" s="76">
        <v>38843.000000200002</v>
      </c>
      <c r="J328" s="76">
        <v>42298.973717351</v>
      </c>
      <c r="K328" s="76">
        <v>49978.362385658802</v>
      </c>
      <c r="L328" s="76">
        <v>61863.568561982</v>
      </c>
      <c r="M328" s="76">
        <v>69383.326476943999</v>
      </c>
      <c r="N328" s="76">
        <v>67825.883098385704</v>
      </c>
      <c r="O328" s="76">
        <v>58560.634368299201</v>
      </c>
      <c r="P328" s="76">
        <v>55524.213609357903</v>
      </c>
    </row>
    <row r="329" spans="1:16" ht="14.4">
      <c r="A329" s="48" t="s">
        <v>31</v>
      </c>
      <c r="B329" s="48" t="s">
        <v>152</v>
      </c>
      <c r="C329" s="48" t="s">
        <v>186</v>
      </c>
      <c r="D329" s="48" t="s">
        <v>184</v>
      </c>
      <c r="E329" s="48" t="s">
        <v>16</v>
      </c>
      <c r="F329" s="75">
        <v>21955.998721998199</v>
      </c>
      <c r="G329" s="76">
        <v>23642.000898253202</v>
      </c>
      <c r="H329" s="76">
        <v>23911.9981275871</v>
      </c>
      <c r="I329" s="76">
        <v>25348.999990100001</v>
      </c>
      <c r="J329" s="76">
        <v>26290.570986099199</v>
      </c>
      <c r="K329" s="76">
        <v>29551.050458600101</v>
      </c>
      <c r="L329" s="76">
        <v>39516.996436745198</v>
      </c>
      <c r="M329" s="76">
        <v>50006.668641474796</v>
      </c>
      <c r="N329" s="76">
        <v>56655.088329854101</v>
      </c>
      <c r="O329" s="76">
        <v>55873.487497856702</v>
      </c>
      <c r="P329" s="76">
        <v>48864.955921624503</v>
      </c>
    </row>
    <row r="330" spans="1:16" ht="14.4">
      <c r="A330" s="48" t="s">
        <v>31</v>
      </c>
      <c r="B330" s="48" t="s">
        <v>152</v>
      </c>
      <c r="C330" s="48" t="s">
        <v>186</v>
      </c>
      <c r="D330" s="48" t="s">
        <v>185</v>
      </c>
      <c r="E330" s="48" t="s">
        <v>16</v>
      </c>
      <c r="F330" s="75">
        <v>17235.9982276394</v>
      </c>
      <c r="G330" s="76">
        <v>19903.999848174899</v>
      </c>
      <c r="H330" s="76">
        <v>22481.998237752101</v>
      </c>
      <c r="I330" s="76">
        <v>21562.0000040903</v>
      </c>
      <c r="J330" s="76">
        <v>21618.342898361901</v>
      </c>
      <c r="K330" s="76">
        <v>23035.2680713181</v>
      </c>
      <c r="L330" s="76">
        <v>28414.762890923401</v>
      </c>
      <c r="M330" s="76">
        <v>39259.353280700598</v>
      </c>
      <c r="N330" s="76">
        <v>52265.9092178102</v>
      </c>
      <c r="O330" s="76">
        <v>63716.686141302896</v>
      </c>
      <c r="P330" s="76">
        <v>69092.7378939263</v>
      </c>
    </row>
    <row r="331" spans="1:16" ht="14.4">
      <c r="A331" s="48" t="s">
        <v>31</v>
      </c>
      <c r="B331" s="48" t="s">
        <v>152</v>
      </c>
      <c r="C331" s="48" t="s">
        <v>187</v>
      </c>
      <c r="D331" s="48" t="s">
        <v>174</v>
      </c>
      <c r="E331" s="48" t="s">
        <v>16</v>
      </c>
      <c r="F331" s="75">
        <v>1190825.8376492599</v>
      </c>
      <c r="G331" s="76">
        <v>1224569.99292424</v>
      </c>
      <c r="H331" s="76">
        <v>1231436.9913435399</v>
      </c>
      <c r="I331" s="76">
        <v>1256548.28716988</v>
      </c>
      <c r="J331" s="76">
        <v>1264031.5736597399</v>
      </c>
      <c r="K331" s="76">
        <v>1276369.3490533</v>
      </c>
      <c r="L331" s="76">
        <v>1302734.8782315401</v>
      </c>
      <c r="M331" s="76">
        <v>1337962.2923639</v>
      </c>
      <c r="N331" s="76">
        <v>1377354.2135379501</v>
      </c>
      <c r="O331" s="76">
        <v>1418465.43995576</v>
      </c>
      <c r="P331" s="76">
        <v>1451281.4431191699</v>
      </c>
    </row>
    <row r="332" spans="1:16" ht="14.4">
      <c r="A332" s="48" t="s">
        <v>31</v>
      </c>
      <c r="B332" s="48" t="s">
        <v>152</v>
      </c>
      <c r="C332" s="48" t="s">
        <v>187</v>
      </c>
      <c r="D332" s="48" t="s">
        <v>321</v>
      </c>
      <c r="E332" s="48" t="s">
        <v>16</v>
      </c>
      <c r="F332" s="75">
        <v>74304.9857616425</v>
      </c>
      <c r="G332" s="76">
        <v>78598.999828100204</v>
      </c>
      <c r="H332" s="76">
        <v>73858.999252319307</v>
      </c>
      <c r="I332" s="76">
        <v>73713.179118620203</v>
      </c>
      <c r="J332" s="76">
        <v>70970.529108276096</v>
      </c>
      <c r="K332" s="76">
        <v>70396.772054976405</v>
      </c>
      <c r="L332" s="76">
        <v>74766.853125746798</v>
      </c>
      <c r="M332" s="76">
        <v>79690.140498582798</v>
      </c>
      <c r="N332" s="76">
        <v>82439.512416993704</v>
      </c>
      <c r="O332" s="76">
        <v>82389.818642004</v>
      </c>
      <c r="P332" s="76">
        <v>81009.805405148596</v>
      </c>
    </row>
    <row r="333" spans="1:16" ht="14.4">
      <c r="A333" s="48" t="s">
        <v>31</v>
      </c>
      <c r="B333" s="48" t="s">
        <v>152</v>
      </c>
      <c r="C333" s="48" t="s">
        <v>187</v>
      </c>
      <c r="D333" s="48" t="s">
        <v>322</v>
      </c>
      <c r="E333" s="48" t="s">
        <v>16</v>
      </c>
      <c r="F333" s="75">
        <v>74306.988939642906</v>
      </c>
      <c r="G333" s="76">
        <v>78473.998606205001</v>
      </c>
      <c r="H333" s="76">
        <v>79289.995819330201</v>
      </c>
      <c r="I333" s="76">
        <v>78540.162792688396</v>
      </c>
      <c r="J333" s="76">
        <v>78235.444021359799</v>
      </c>
      <c r="K333" s="76">
        <v>73727.832725428903</v>
      </c>
      <c r="L333" s="76">
        <v>70586.2947279004</v>
      </c>
      <c r="M333" s="76">
        <v>75290.641841581106</v>
      </c>
      <c r="N333" s="76">
        <v>80930.733836407904</v>
      </c>
      <c r="O333" s="76">
        <v>84251.767362300496</v>
      </c>
      <c r="P333" s="76">
        <v>83884.368961791901</v>
      </c>
    </row>
    <row r="334" spans="1:16" ht="14.4">
      <c r="A334" s="48" t="s">
        <v>31</v>
      </c>
      <c r="B334" s="48" t="s">
        <v>152</v>
      </c>
      <c r="C334" s="48" t="s">
        <v>187</v>
      </c>
      <c r="D334" s="48" t="s">
        <v>175</v>
      </c>
      <c r="E334" s="48" t="s">
        <v>16</v>
      </c>
      <c r="F334" s="75">
        <v>80840.9875184298</v>
      </c>
      <c r="G334" s="76">
        <v>78048.007965087905</v>
      </c>
      <c r="H334" s="76">
        <v>78732.001483440399</v>
      </c>
      <c r="I334" s="76">
        <v>85276.149635268303</v>
      </c>
      <c r="J334" s="76">
        <v>82494.552179012899</v>
      </c>
      <c r="K334" s="76">
        <v>80044.903496564802</v>
      </c>
      <c r="L334" s="76">
        <v>74198.391237274904</v>
      </c>
      <c r="M334" s="76">
        <v>71344.272214907702</v>
      </c>
      <c r="N334" s="76">
        <v>76641.789937501104</v>
      </c>
      <c r="O334" s="76">
        <v>82736.849860906601</v>
      </c>
      <c r="P334" s="76">
        <v>85772.113826859902</v>
      </c>
    </row>
    <row r="335" spans="1:16" ht="14.4">
      <c r="A335" s="48" t="s">
        <v>31</v>
      </c>
      <c r="B335" s="48" t="s">
        <v>152</v>
      </c>
      <c r="C335" s="48" t="s">
        <v>187</v>
      </c>
      <c r="D335" s="48" t="s">
        <v>176</v>
      </c>
      <c r="E335" s="48" t="s">
        <v>16</v>
      </c>
      <c r="F335" s="75">
        <v>92112.992346286803</v>
      </c>
      <c r="G335" s="76">
        <v>85162.997990846605</v>
      </c>
      <c r="H335" s="76">
        <v>81608.999043703094</v>
      </c>
      <c r="I335" s="76">
        <v>84383.162816021199</v>
      </c>
      <c r="J335" s="76">
        <v>86027.1167863671</v>
      </c>
      <c r="K335" s="76">
        <v>85818.775469454005</v>
      </c>
      <c r="L335" s="76">
        <v>80635.589076534598</v>
      </c>
      <c r="M335" s="76">
        <v>75019.604135252201</v>
      </c>
      <c r="N335" s="76">
        <v>72386.656947654206</v>
      </c>
      <c r="O335" s="76">
        <v>78020.118123478707</v>
      </c>
      <c r="P335" s="76">
        <v>83983.356691323701</v>
      </c>
    </row>
    <row r="336" spans="1:16" ht="14.4">
      <c r="A336" s="48" t="s">
        <v>31</v>
      </c>
      <c r="B336" s="48" t="s">
        <v>152</v>
      </c>
      <c r="C336" s="48" t="s">
        <v>187</v>
      </c>
      <c r="D336" s="48" t="s">
        <v>177</v>
      </c>
      <c r="E336" s="48" t="s">
        <v>16</v>
      </c>
      <c r="F336" s="75">
        <v>85644.986540079102</v>
      </c>
      <c r="G336" s="76">
        <v>79486.002027988405</v>
      </c>
      <c r="H336" s="76">
        <v>84941.002458333998</v>
      </c>
      <c r="I336" s="76">
        <v>81691.399282261002</v>
      </c>
      <c r="J336" s="76">
        <v>82571.316868011199</v>
      </c>
      <c r="K336" s="76">
        <v>83671.327836475306</v>
      </c>
      <c r="L336" s="76">
        <v>86432.806279988406</v>
      </c>
      <c r="M336" s="76">
        <v>81894.455002954404</v>
      </c>
      <c r="N336" s="76">
        <v>77102.747704494206</v>
      </c>
      <c r="O336" s="76">
        <v>75574.716577018393</v>
      </c>
      <c r="P336" s="76">
        <v>80791.278223020505</v>
      </c>
    </row>
    <row r="337" spans="1:16" ht="14.4">
      <c r="A337" s="48" t="s">
        <v>31</v>
      </c>
      <c r="B337" s="48" t="s">
        <v>152</v>
      </c>
      <c r="C337" s="48" t="s">
        <v>187</v>
      </c>
      <c r="D337" s="48" t="s">
        <v>157</v>
      </c>
      <c r="E337" s="48" t="s">
        <v>16</v>
      </c>
      <c r="F337" s="75">
        <v>61193.994328379602</v>
      </c>
      <c r="G337" s="76">
        <v>73275.9949862957</v>
      </c>
      <c r="H337" s="76">
        <v>65663.995534181595</v>
      </c>
      <c r="I337" s="76">
        <v>69572.322252217593</v>
      </c>
      <c r="J337" s="76">
        <v>72293.614163635299</v>
      </c>
      <c r="K337" s="76">
        <v>82274.773342017696</v>
      </c>
      <c r="L337" s="76">
        <v>84876.885121661893</v>
      </c>
      <c r="M337" s="76">
        <v>88465.503835404903</v>
      </c>
      <c r="N337" s="76">
        <v>85343.736306539504</v>
      </c>
      <c r="O337" s="76">
        <v>82225.965649722406</v>
      </c>
      <c r="P337" s="76">
        <v>80304.618449468297</v>
      </c>
    </row>
    <row r="338" spans="1:16" ht="14.4">
      <c r="A338" s="48" t="s">
        <v>31</v>
      </c>
      <c r="B338" s="48" t="s">
        <v>152</v>
      </c>
      <c r="C338" s="48" t="s">
        <v>187</v>
      </c>
      <c r="D338" s="48" t="s">
        <v>158</v>
      </c>
      <c r="E338" s="48" t="s">
        <v>16</v>
      </c>
      <c r="F338" s="75">
        <v>66381.987974047704</v>
      </c>
      <c r="G338" s="76">
        <v>69531.000584363894</v>
      </c>
      <c r="H338" s="76">
        <v>74407.001614570603</v>
      </c>
      <c r="I338" s="76">
        <v>71241.232569204702</v>
      </c>
      <c r="J338" s="76">
        <v>70910.722201139302</v>
      </c>
      <c r="K338" s="76">
        <v>70244.6466567553</v>
      </c>
      <c r="L338" s="76">
        <v>83216.729025775901</v>
      </c>
      <c r="M338" s="76">
        <v>86357.17956869</v>
      </c>
      <c r="N338" s="76">
        <v>90928.798670611199</v>
      </c>
      <c r="O338" s="76">
        <v>88784.554884155994</v>
      </c>
      <c r="P338" s="76">
        <v>85298.679538477707</v>
      </c>
    </row>
    <row r="339" spans="1:16" ht="14.4">
      <c r="A339" s="48" t="s">
        <v>31</v>
      </c>
      <c r="B339" s="48" t="s">
        <v>152</v>
      </c>
      <c r="C339" s="48" t="s">
        <v>187</v>
      </c>
      <c r="D339" s="48" t="s">
        <v>178</v>
      </c>
      <c r="E339" s="48" t="s">
        <v>16</v>
      </c>
      <c r="F339" s="75">
        <v>72681.992463767499</v>
      </c>
      <c r="G339" s="76">
        <v>67621.006086468697</v>
      </c>
      <c r="H339" s="76">
        <v>69815.004140138597</v>
      </c>
      <c r="I339" s="76">
        <v>78088.186093429103</v>
      </c>
      <c r="J339" s="76">
        <v>76613.600711199106</v>
      </c>
      <c r="K339" s="76">
        <v>72668.209587150894</v>
      </c>
      <c r="L339" s="76">
        <v>70886.046726120403</v>
      </c>
      <c r="M339" s="76">
        <v>84283.573672896993</v>
      </c>
      <c r="N339" s="76">
        <v>88256.859534958305</v>
      </c>
      <c r="O339" s="76">
        <v>93573.097598384207</v>
      </c>
      <c r="P339" s="76">
        <v>91128.243728905698</v>
      </c>
    </row>
    <row r="340" spans="1:16" ht="14.4">
      <c r="A340" s="48" t="s">
        <v>31</v>
      </c>
      <c r="B340" s="48" t="s">
        <v>152</v>
      </c>
      <c r="C340" s="48" t="s">
        <v>187</v>
      </c>
      <c r="D340" s="48" t="s">
        <v>179</v>
      </c>
      <c r="E340" s="48" t="s">
        <v>16</v>
      </c>
      <c r="F340" s="75">
        <v>88156.981386244297</v>
      </c>
      <c r="G340" s="76">
        <v>73673.999369144396</v>
      </c>
      <c r="H340" s="76">
        <v>66952.000215649605</v>
      </c>
      <c r="I340" s="76">
        <v>71211.158363646799</v>
      </c>
      <c r="J340" s="76">
        <v>76963.072284191803</v>
      </c>
      <c r="K340" s="76">
        <v>79261.146137547999</v>
      </c>
      <c r="L340" s="76">
        <v>73257.384297033495</v>
      </c>
      <c r="M340" s="76">
        <v>71860.4771162244</v>
      </c>
      <c r="N340" s="76">
        <v>85916.355532058107</v>
      </c>
      <c r="O340" s="76">
        <v>90426.817591626896</v>
      </c>
      <c r="P340" s="76">
        <v>95461.718280814806</v>
      </c>
    </row>
    <row r="341" spans="1:16" ht="14.4">
      <c r="A341" s="48" t="s">
        <v>31</v>
      </c>
      <c r="B341" s="48" t="s">
        <v>152</v>
      </c>
      <c r="C341" s="48" t="s">
        <v>187</v>
      </c>
      <c r="D341" s="48" t="s">
        <v>180</v>
      </c>
      <c r="E341" s="48" t="s">
        <v>16</v>
      </c>
      <c r="F341" s="75">
        <v>91108.995795249895</v>
      </c>
      <c r="G341" s="76">
        <v>88700.001910328894</v>
      </c>
      <c r="H341" s="76">
        <v>72172.007799148603</v>
      </c>
      <c r="I341" s="76">
        <v>67748.112612855301</v>
      </c>
      <c r="J341" s="76">
        <v>66144.007374371795</v>
      </c>
      <c r="K341" s="76">
        <v>72033.707771643196</v>
      </c>
      <c r="L341" s="76">
        <v>79178.489923182206</v>
      </c>
      <c r="M341" s="76">
        <v>73552.067524913495</v>
      </c>
      <c r="N341" s="76">
        <v>72706.396792222804</v>
      </c>
      <c r="O341" s="76">
        <v>87156.514282571705</v>
      </c>
      <c r="P341" s="76">
        <v>91475.481644551604</v>
      </c>
    </row>
    <row r="342" spans="1:16" ht="14.4">
      <c r="A342" s="48" t="s">
        <v>31</v>
      </c>
      <c r="B342" s="48" t="s">
        <v>152</v>
      </c>
      <c r="C342" s="48" t="s">
        <v>187</v>
      </c>
      <c r="D342" s="48" t="s">
        <v>181</v>
      </c>
      <c r="E342" s="48" t="s">
        <v>16</v>
      </c>
      <c r="F342" s="75">
        <v>82179.989069700197</v>
      </c>
      <c r="G342" s="76">
        <v>92036.985233426094</v>
      </c>
      <c r="H342" s="76">
        <v>86895.990438759298</v>
      </c>
      <c r="I342" s="76">
        <v>72547.089970120607</v>
      </c>
      <c r="J342" s="76">
        <v>71083.978483840605</v>
      </c>
      <c r="K342" s="76">
        <v>66977.809037100495</v>
      </c>
      <c r="L342" s="76">
        <v>71512.729759335198</v>
      </c>
      <c r="M342" s="76">
        <v>78925.2867825391</v>
      </c>
      <c r="N342" s="76">
        <v>73796.740636212606</v>
      </c>
      <c r="O342" s="76">
        <v>73308.619601735205</v>
      </c>
      <c r="P342" s="76">
        <v>87577.892387381406</v>
      </c>
    </row>
    <row r="343" spans="1:16" ht="14.4">
      <c r="A343" s="48" t="s">
        <v>31</v>
      </c>
      <c r="B343" s="48" t="s">
        <v>152</v>
      </c>
      <c r="C343" s="48" t="s">
        <v>187</v>
      </c>
      <c r="D343" s="48" t="s">
        <v>161</v>
      </c>
      <c r="E343" s="48" t="s">
        <v>16</v>
      </c>
      <c r="F343" s="75">
        <v>68454.994671046705</v>
      </c>
      <c r="G343" s="76">
        <v>82222.9969911277</v>
      </c>
      <c r="H343" s="76">
        <v>89887.001089751706</v>
      </c>
      <c r="I343" s="76">
        <v>87194.0707384751</v>
      </c>
      <c r="J343" s="76">
        <v>79695.221991616607</v>
      </c>
      <c r="K343" s="76">
        <v>71499.020479214101</v>
      </c>
      <c r="L343" s="76">
        <v>66160.329078918803</v>
      </c>
      <c r="M343" s="76">
        <v>71001.771009984906</v>
      </c>
      <c r="N343" s="76">
        <v>78732.543194193597</v>
      </c>
      <c r="O343" s="76">
        <v>73985.263450371596</v>
      </c>
      <c r="P343" s="76">
        <v>73445.654554709996</v>
      </c>
    </row>
    <row r="344" spans="1:16" ht="14.4">
      <c r="A344" s="48" t="s">
        <v>31</v>
      </c>
      <c r="B344" s="48" t="s">
        <v>152</v>
      </c>
      <c r="C344" s="48" t="s">
        <v>187</v>
      </c>
      <c r="D344" s="48" t="s">
        <v>182</v>
      </c>
      <c r="E344" s="48" t="s">
        <v>16</v>
      </c>
      <c r="F344" s="75">
        <v>56077.993519604199</v>
      </c>
      <c r="G344" s="76">
        <v>68265.998747199803</v>
      </c>
      <c r="H344" s="76">
        <v>79671.990223228902</v>
      </c>
      <c r="I344" s="76">
        <v>88055.060849969697</v>
      </c>
      <c r="J344" s="76">
        <v>89394.932474871501</v>
      </c>
      <c r="K344" s="76">
        <v>84852.962004380097</v>
      </c>
      <c r="L344" s="76">
        <v>70174.252600722903</v>
      </c>
      <c r="M344" s="76">
        <v>65343.279659303</v>
      </c>
      <c r="N344" s="76">
        <v>70504.701943482607</v>
      </c>
      <c r="O344" s="76">
        <v>78444.164399341302</v>
      </c>
      <c r="P344" s="76">
        <v>73764.215668764999</v>
      </c>
    </row>
    <row r="345" spans="1:16" ht="14.4">
      <c r="A345" s="48" t="s">
        <v>31</v>
      </c>
      <c r="B345" s="48" t="s">
        <v>152</v>
      </c>
      <c r="C345" s="48" t="s">
        <v>187</v>
      </c>
      <c r="D345" s="48" t="s">
        <v>164</v>
      </c>
      <c r="E345" s="48" t="s">
        <v>16</v>
      </c>
      <c r="F345" s="75">
        <v>46886.995298787901</v>
      </c>
      <c r="G345" s="76">
        <v>54580.001045018398</v>
      </c>
      <c r="H345" s="76">
        <v>65100.003086030498</v>
      </c>
      <c r="I345" s="76">
        <v>75834.999999299995</v>
      </c>
      <c r="J345" s="76">
        <v>80559.114647877694</v>
      </c>
      <c r="K345" s="76">
        <v>85625.808590304703</v>
      </c>
      <c r="L345" s="76">
        <v>82630.473886468899</v>
      </c>
      <c r="M345" s="76">
        <v>68906.954299826801</v>
      </c>
      <c r="N345" s="76">
        <v>64481.860179181902</v>
      </c>
      <c r="O345" s="76">
        <v>69818.5965448879</v>
      </c>
      <c r="P345" s="76">
        <v>77791.648011652796</v>
      </c>
    </row>
    <row r="346" spans="1:16" ht="14.4">
      <c r="A346" s="48" t="s">
        <v>31</v>
      </c>
      <c r="B346" s="48" t="s">
        <v>152</v>
      </c>
      <c r="C346" s="48" t="s">
        <v>187</v>
      </c>
      <c r="D346" s="48" t="s">
        <v>165</v>
      </c>
      <c r="E346" s="48" t="s">
        <v>16</v>
      </c>
      <c r="F346" s="75">
        <v>40811.989542096897</v>
      </c>
      <c r="G346" s="76">
        <v>44027.003662660703</v>
      </c>
      <c r="H346" s="76">
        <v>50283.999977633401</v>
      </c>
      <c r="I346" s="76">
        <v>59112.000049800001</v>
      </c>
      <c r="J346" s="76">
        <v>64431.7018223122</v>
      </c>
      <c r="K346" s="76">
        <v>71632.374189497903</v>
      </c>
      <c r="L346" s="76">
        <v>81238.436487968007</v>
      </c>
      <c r="M346" s="76">
        <v>79082.572893607605</v>
      </c>
      <c r="N346" s="76">
        <v>66333.939158292094</v>
      </c>
      <c r="O346" s="76">
        <v>62358.876943277501</v>
      </c>
      <c r="P346" s="76">
        <v>67805.325536280201</v>
      </c>
    </row>
    <row r="347" spans="1:16" ht="14.4">
      <c r="A347" s="48" t="s">
        <v>31</v>
      </c>
      <c r="B347" s="48" t="s">
        <v>152</v>
      </c>
      <c r="C347" s="48" t="s">
        <v>187</v>
      </c>
      <c r="D347" s="48" t="s">
        <v>183</v>
      </c>
      <c r="E347" s="48" t="s">
        <v>16</v>
      </c>
      <c r="F347" s="75">
        <v>38398.994103074103</v>
      </c>
      <c r="G347" s="76">
        <v>37093.997888266997</v>
      </c>
      <c r="H347" s="76">
        <v>39148.9996509626</v>
      </c>
      <c r="I347" s="76">
        <v>43129.0000201</v>
      </c>
      <c r="J347" s="76">
        <v>46636.091100419697</v>
      </c>
      <c r="K347" s="76">
        <v>53254.607771886302</v>
      </c>
      <c r="L347" s="76">
        <v>64987.216229875499</v>
      </c>
      <c r="M347" s="76">
        <v>74670.428762889394</v>
      </c>
      <c r="N347" s="76">
        <v>73043.897948437603</v>
      </c>
      <c r="O347" s="76">
        <v>61712.172444527001</v>
      </c>
      <c r="P347" s="76">
        <v>58352.497612209001</v>
      </c>
    </row>
    <row r="348" spans="1:16" ht="14.4">
      <c r="A348" s="48" t="s">
        <v>31</v>
      </c>
      <c r="B348" s="48" t="s">
        <v>152</v>
      </c>
      <c r="C348" s="48" t="s">
        <v>187</v>
      </c>
      <c r="D348" s="48" t="s">
        <v>184</v>
      </c>
      <c r="E348" s="48" t="s">
        <v>16</v>
      </c>
      <c r="F348" s="75">
        <v>33042.994839837796</v>
      </c>
      <c r="G348" s="76">
        <v>32581.998287700098</v>
      </c>
      <c r="H348" s="76">
        <v>30535.998334176798</v>
      </c>
      <c r="I348" s="76">
        <v>30770.000010870001</v>
      </c>
      <c r="J348" s="76">
        <v>32111.7886065737</v>
      </c>
      <c r="K348" s="76">
        <v>35536.543259648701</v>
      </c>
      <c r="L348" s="76">
        <v>45156.425057523702</v>
      </c>
      <c r="M348" s="76">
        <v>56217.071590418302</v>
      </c>
      <c r="N348" s="76">
        <v>65071.410138032799</v>
      </c>
      <c r="O348" s="76">
        <v>64074.973845469598</v>
      </c>
      <c r="P348" s="76">
        <v>54688.276352087101</v>
      </c>
    </row>
    <row r="349" spans="1:16" ht="14.4">
      <c r="A349" s="48" t="s">
        <v>31</v>
      </c>
      <c r="B349" s="48" t="s">
        <v>152</v>
      </c>
      <c r="C349" s="48" t="s">
        <v>187</v>
      </c>
      <c r="D349" s="48" t="s">
        <v>185</v>
      </c>
      <c r="E349" s="48" t="s">
        <v>16</v>
      </c>
      <c r="F349" s="75">
        <v>38236.993551341599</v>
      </c>
      <c r="G349" s="76">
        <v>41189.001714006699</v>
      </c>
      <c r="H349" s="76">
        <v>42472.001182177301</v>
      </c>
      <c r="I349" s="76">
        <v>38440.999995030201</v>
      </c>
      <c r="J349" s="76">
        <v>36894.768834665898</v>
      </c>
      <c r="K349" s="76">
        <v>36848.128643247801</v>
      </c>
      <c r="L349" s="76">
        <v>42839.545589506502</v>
      </c>
      <c r="M349" s="76">
        <v>56057.011953927104</v>
      </c>
      <c r="N349" s="76">
        <v>72735.532660675497</v>
      </c>
      <c r="O349" s="76">
        <v>89622.552153983401</v>
      </c>
      <c r="P349" s="76">
        <v>98746.268245718806</v>
      </c>
    </row>
    <row r="350" spans="1:16" ht="14.4">
      <c r="A350" s="48" t="s">
        <v>31</v>
      </c>
      <c r="B350" s="48" t="s">
        <v>167</v>
      </c>
      <c r="C350" s="48" t="s">
        <v>153</v>
      </c>
      <c r="D350" s="48" t="s">
        <v>174</v>
      </c>
      <c r="E350" s="48" t="s">
        <v>16</v>
      </c>
      <c r="F350" s="75">
        <v>2201760.6941536102</v>
      </c>
      <c r="G350" s="76">
        <v>2233011.0070332899</v>
      </c>
      <c r="H350" s="76">
        <v>2212362.0116412598</v>
      </c>
      <c r="I350" s="76">
        <v>2227018.09669771</v>
      </c>
      <c r="J350" s="76">
        <v>2222162.9520233902</v>
      </c>
      <c r="K350" s="76">
        <v>2217462.79019925</v>
      </c>
      <c r="L350" s="76">
        <v>2212136.6578681399</v>
      </c>
      <c r="M350" s="76">
        <v>2216914.3053200599</v>
      </c>
      <c r="N350" s="76">
        <v>2224635.20534406</v>
      </c>
      <c r="O350" s="76">
        <v>2230922.620077</v>
      </c>
      <c r="P350" s="76">
        <v>2222007.4702434498</v>
      </c>
    </row>
    <row r="351" spans="1:16" ht="14.4">
      <c r="A351" s="48" t="s">
        <v>31</v>
      </c>
      <c r="B351" s="48" t="s">
        <v>167</v>
      </c>
      <c r="C351" s="48" t="s">
        <v>153</v>
      </c>
      <c r="D351" s="48" t="s">
        <v>321</v>
      </c>
      <c r="E351" s="48" t="s">
        <v>16</v>
      </c>
      <c r="F351" s="75">
        <v>128235.980987549</v>
      </c>
      <c r="G351" s="76">
        <v>132355.007171631</v>
      </c>
      <c r="H351" s="76">
        <v>121530.005455017</v>
      </c>
      <c r="I351" s="76">
        <v>117588.314022315</v>
      </c>
      <c r="J351" s="76">
        <v>112690.58199848</v>
      </c>
      <c r="K351" s="76">
        <v>110457.717046455</v>
      </c>
      <c r="L351" s="76">
        <v>113085.226418633</v>
      </c>
      <c r="M351" s="76">
        <v>117213.50660307601</v>
      </c>
      <c r="N351" s="76">
        <v>118653.289521201</v>
      </c>
      <c r="O351" s="76">
        <v>115718.968065945</v>
      </c>
      <c r="P351" s="76">
        <v>109950.201231074</v>
      </c>
    </row>
    <row r="352" spans="1:16" ht="14.4">
      <c r="A352" s="48" t="s">
        <v>31</v>
      </c>
      <c r="B352" s="48" t="s">
        <v>167</v>
      </c>
      <c r="C352" s="48" t="s">
        <v>153</v>
      </c>
      <c r="D352" s="48" t="s">
        <v>322</v>
      </c>
      <c r="E352" s="48" t="s">
        <v>16</v>
      </c>
      <c r="F352" s="75">
        <v>133799.97634887701</v>
      </c>
      <c r="G352" s="76">
        <v>135641.99447631801</v>
      </c>
      <c r="H352" s="76">
        <v>132698.99272918701</v>
      </c>
      <c r="I352" s="76">
        <v>127448.328386434</v>
      </c>
      <c r="J352" s="76">
        <v>124808.961414419</v>
      </c>
      <c r="K352" s="76">
        <v>116905.41539339301</v>
      </c>
      <c r="L352" s="76">
        <v>110013.948478294</v>
      </c>
      <c r="M352" s="76">
        <v>113240.399411153</v>
      </c>
      <c r="N352" s="76">
        <v>118603.02164326901</v>
      </c>
      <c r="O352" s="76">
        <v>120960.866314201</v>
      </c>
      <c r="P352" s="76">
        <v>117419.19695466501</v>
      </c>
    </row>
    <row r="353" spans="1:16" ht="14.4">
      <c r="A353" s="48" t="s">
        <v>31</v>
      </c>
      <c r="B353" s="48" t="s">
        <v>167</v>
      </c>
      <c r="C353" s="48" t="s">
        <v>153</v>
      </c>
      <c r="D353" s="48" t="s">
        <v>175</v>
      </c>
      <c r="E353" s="48" t="s">
        <v>16</v>
      </c>
      <c r="F353" s="75">
        <v>148386.98005676299</v>
      </c>
      <c r="G353" s="76">
        <v>138177.00767517099</v>
      </c>
      <c r="H353" s="76">
        <v>134673.00319671599</v>
      </c>
      <c r="I353" s="76">
        <v>141410.261655293</v>
      </c>
      <c r="J353" s="76">
        <v>135785.23382331399</v>
      </c>
      <c r="K353" s="76">
        <v>128985.300988616</v>
      </c>
      <c r="L353" s="76">
        <v>117000.29609742299</v>
      </c>
      <c r="M353" s="76">
        <v>110596.58622138501</v>
      </c>
      <c r="N353" s="76">
        <v>114816.617105435</v>
      </c>
      <c r="O353" s="76">
        <v>120918.163477209</v>
      </c>
      <c r="P353" s="76">
        <v>122780.486978559</v>
      </c>
    </row>
    <row r="354" spans="1:16" ht="14.4">
      <c r="A354" s="48" t="s">
        <v>31</v>
      </c>
      <c r="B354" s="48" t="s">
        <v>167</v>
      </c>
      <c r="C354" s="48" t="s">
        <v>153</v>
      </c>
      <c r="D354" s="48" t="s">
        <v>176</v>
      </c>
      <c r="E354" s="48" t="s">
        <v>16</v>
      </c>
      <c r="F354" s="75">
        <v>168995.98217010501</v>
      </c>
      <c r="G354" s="76">
        <v>151609.99011993399</v>
      </c>
      <c r="H354" s="76">
        <v>140309.00192260701</v>
      </c>
      <c r="I354" s="76">
        <v>140602.27438184799</v>
      </c>
      <c r="J354" s="76">
        <v>141925.53854989499</v>
      </c>
      <c r="K354" s="76">
        <v>139562.58879551201</v>
      </c>
      <c r="L354" s="76">
        <v>127081.851514376</v>
      </c>
      <c r="M354" s="76">
        <v>115340.48703161201</v>
      </c>
      <c r="N354" s="76">
        <v>109233.03411492299</v>
      </c>
      <c r="O354" s="76">
        <v>113443.21450926</v>
      </c>
      <c r="P354" s="76">
        <v>118699.867001431</v>
      </c>
    </row>
    <row r="355" spans="1:16" ht="14.4">
      <c r="A355" s="48" t="s">
        <v>31</v>
      </c>
      <c r="B355" s="48" t="s">
        <v>167</v>
      </c>
      <c r="C355" s="48" t="s">
        <v>153</v>
      </c>
      <c r="D355" s="48" t="s">
        <v>177</v>
      </c>
      <c r="E355" s="48" t="s">
        <v>16</v>
      </c>
      <c r="F355" s="75">
        <v>159092.978477478</v>
      </c>
      <c r="G355" s="76">
        <v>143296.01001739499</v>
      </c>
      <c r="H355" s="76">
        <v>147822.00336456299</v>
      </c>
      <c r="I355" s="76">
        <v>137465.663269299</v>
      </c>
      <c r="J355" s="76">
        <v>136584.87620524201</v>
      </c>
      <c r="K355" s="76">
        <v>134868.38515552101</v>
      </c>
      <c r="L355" s="76">
        <v>135244.112392207</v>
      </c>
      <c r="M355" s="76">
        <v>123955.55478033501</v>
      </c>
      <c r="N355" s="76">
        <v>113335.19524756999</v>
      </c>
      <c r="O355" s="76">
        <v>107991.903303336</v>
      </c>
      <c r="P355" s="76">
        <v>111083.216510256</v>
      </c>
    </row>
    <row r="356" spans="1:16" ht="14.4">
      <c r="A356" s="48" t="s">
        <v>31</v>
      </c>
      <c r="B356" s="48" t="s">
        <v>167</v>
      </c>
      <c r="C356" s="48" t="s">
        <v>153</v>
      </c>
      <c r="D356" s="48" t="s">
        <v>157</v>
      </c>
      <c r="E356" s="48" t="s">
        <v>16</v>
      </c>
      <c r="F356" s="75">
        <v>114159.984588623</v>
      </c>
      <c r="G356" s="76">
        <v>133114.99214172401</v>
      </c>
      <c r="H356" s="76">
        <v>117445.99819183401</v>
      </c>
      <c r="I356" s="76">
        <v>118797.60695202601</v>
      </c>
      <c r="J356" s="76">
        <v>122814.13664485401</v>
      </c>
      <c r="K356" s="76">
        <v>137259.20348292499</v>
      </c>
      <c r="L356" s="76">
        <v>135588.46114584699</v>
      </c>
      <c r="M356" s="76">
        <v>137954.878146537</v>
      </c>
      <c r="N356" s="76">
        <v>129081.38899512999</v>
      </c>
      <c r="O356" s="76">
        <v>120838.583280206</v>
      </c>
      <c r="P356" s="76">
        <v>115207.78519070501</v>
      </c>
    </row>
    <row r="357" spans="1:16" ht="14.4">
      <c r="A357" s="48" t="s">
        <v>31</v>
      </c>
      <c r="B357" s="48" t="s">
        <v>167</v>
      </c>
      <c r="C357" s="48" t="s">
        <v>153</v>
      </c>
      <c r="D357" s="48" t="s">
        <v>158</v>
      </c>
      <c r="E357" s="48" t="s">
        <v>16</v>
      </c>
      <c r="F357" s="75">
        <v>122085.97278595</v>
      </c>
      <c r="G357" s="76">
        <v>128207.001686096</v>
      </c>
      <c r="H357" s="76">
        <v>133225.006103516</v>
      </c>
      <c r="I357" s="76">
        <v>124078.44343442</v>
      </c>
      <c r="J357" s="76">
        <v>121387.292979413</v>
      </c>
      <c r="K357" s="76">
        <v>118593.056835058</v>
      </c>
      <c r="L357" s="76">
        <v>137111.58177845101</v>
      </c>
      <c r="M357" s="76">
        <v>136596.311210496</v>
      </c>
      <c r="N357" s="76">
        <v>140709.76251585499</v>
      </c>
      <c r="O357" s="76">
        <v>133298.46893092801</v>
      </c>
      <c r="P357" s="76">
        <v>124407.920218899</v>
      </c>
    </row>
    <row r="358" spans="1:16" ht="14.4">
      <c r="A358" s="48" t="s">
        <v>31</v>
      </c>
      <c r="B358" s="48" t="s">
        <v>167</v>
      </c>
      <c r="C358" s="48" t="s">
        <v>153</v>
      </c>
      <c r="D358" s="48" t="s">
        <v>178</v>
      </c>
      <c r="E358" s="48" t="s">
        <v>16</v>
      </c>
      <c r="F358" s="75">
        <v>136395.98178863499</v>
      </c>
      <c r="G358" s="76">
        <v>123772.00984954801</v>
      </c>
      <c r="H358" s="76">
        <v>127909.00611877401</v>
      </c>
      <c r="I358" s="76">
        <v>139965.33021892799</v>
      </c>
      <c r="J358" s="76">
        <v>134965.580898894</v>
      </c>
      <c r="K358" s="76">
        <v>125380.930287275</v>
      </c>
      <c r="L358" s="76">
        <v>118965.142809817</v>
      </c>
      <c r="M358" s="76">
        <v>138341.22911038401</v>
      </c>
      <c r="N358" s="76">
        <v>139255.62837287999</v>
      </c>
      <c r="O358" s="76">
        <v>144563.60549480899</v>
      </c>
      <c r="P358" s="76">
        <v>136780.96877551801</v>
      </c>
    </row>
    <row r="359" spans="1:16" ht="14.4">
      <c r="A359" s="48" t="s">
        <v>31</v>
      </c>
      <c r="B359" s="48" t="s">
        <v>167</v>
      </c>
      <c r="C359" s="48" t="s">
        <v>153</v>
      </c>
      <c r="D359" s="48" t="s">
        <v>179</v>
      </c>
      <c r="E359" s="48" t="s">
        <v>16</v>
      </c>
      <c r="F359" s="75">
        <v>168170.96996307399</v>
      </c>
      <c r="G359" s="76">
        <v>137534.998893738</v>
      </c>
      <c r="H359" s="76">
        <v>121912.991523743</v>
      </c>
      <c r="I359" s="76">
        <v>130533.289321505</v>
      </c>
      <c r="J359" s="76">
        <v>139890.88093126001</v>
      </c>
      <c r="K359" s="76">
        <v>140745.92311655101</v>
      </c>
      <c r="L359" s="76">
        <v>125537.34420152201</v>
      </c>
      <c r="M359" s="76">
        <v>119799.83380462699</v>
      </c>
      <c r="N359" s="76">
        <v>140246.960961845</v>
      </c>
      <c r="O359" s="76">
        <v>142002.18399433399</v>
      </c>
      <c r="P359" s="76">
        <v>146819.59260741499</v>
      </c>
    </row>
    <row r="360" spans="1:16" ht="14.4">
      <c r="A360" s="48" t="s">
        <v>31</v>
      </c>
      <c r="B360" s="48" t="s">
        <v>167</v>
      </c>
      <c r="C360" s="48" t="s">
        <v>153</v>
      </c>
      <c r="D360" s="48" t="s">
        <v>180</v>
      </c>
      <c r="E360" s="48" t="s">
        <v>16</v>
      </c>
      <c r="F360" s="75">
        <v>175396.98219299299</v>
      </c>
      <c r="G360" s="76">
        <v>168935.007095337</v>
      </c>
      <c r="H360" s="76">
        <v>134928.00331115699</v>
      </c>
      <c r="I360" s="76">
        <v>124628.210589476</v>
      </c>
      <c r="J360" s="76">
        <v>120596.80797883301</v>
      </c>
      <c r="K360" s="76">
        <v>131655.80773982199</v>
      </c>
      <c r="L360" s="76">
        <v>140010.07437383401</v>
      </c>
      <c r="M360" s="76">
        <v>125503.003684294</v>
      </c>
      <c r="N360" s="76">
        <v>120731.965753524</v>
      </c>
      <c r="O360" s="76">
        <v>141801.873472362</v>
      </c>
      <c r="P360" s="76">
        <v>143229.65832669201</v>
      </c>
    </row>
    <row r="361" spans="1:16" ht="14.4">
      <c r="A361" s="48" t="s">
        <v>31</v>
      </c>
      <c r="B361" s="48" t="s">
        <v>167</v>
      </c>
      <c r="C361" s="48" t="s">
        <v>153</v>
      </c>
      <c r="D361" s="48" t="s">
        <v>181</v>
      </c>
      <c r="E361" s="48" t="s">
        <v>16</v>
      </c>
      <c r="F361" s="75">
        <v>161433.98284912101</v>
      </c>
      <c r="G361" s="76">
        <v>176624.984741211</v>
      </c>
      <c r="H361" s="76">
        <v>164640.99025726301</v>
      </c>
      <c r="I361" s="76">
        <v>136414.15669649799</v>
      </c>
      <c r="J361" s="76">
        <v>132417.089632269</v>
      </c>
      <c r="K361" s="76">
        <v>122268.743960901</v>
      </c>
      <c r="L361" s="76">
        <v>130189.416984624</v>
      </c>
      <c r="M361" s="76">
        <v>139044.29786130399</v>
      </c>
      <c r="N361" s="76">
        <v>125432.104888079</v>
      </c>
      <c r="O361" s="76">
        <v>121281.76592974699</v>
      </c>
      <c r="P361" s="76">
        <v>142037.49994564001</v>
      </c>
    </row>
    <row r="362" spans="1:16" ht="14.4">
      <c r="A362" s="48" t="s">
        <v>31</v>
      </c>
      <c r="B362" s="48" t="s">
        <v>167</v>
      </c>
      <c r="C362" s="48" t="s">
        <v>153</v>
      </c>
      <c r="D362" s="48" t="s">
        <v>161</v>
      </c>
      <c r="E362" s="48" t="s">
        <v>16</v>
      </c>
      <c r="F362" s="75">
        <v>134391.98493957499</v>
      </c>
      <c r="G362" s="76">
        <v>161155.994415283</v>
      </c>
      <c r="H362" s="76">
        <v>171669.012069702</v>
      </c>
      <c r="I362" s="76">
        <v>166237.11610972599</v>
      </c>
      <c r="J362" s="76">
        <v>150196.96460770501</v>
      </c>
      <c r="K362" s="76">
        <v>133338.918488503</v>
      </c>
      <c r="L362" s="76">
        <v>119944.648647012</v>
      </c>
      <c r="M362" s="76">
        <v>128409.51807875501</v>
      </c>
      <c r="N362" s="76">
        <v>137809.19295522201</v>
      </c>
      <c r="O362" s="76">
        <v>124907.670170496</v>
      </c>
      <c r="P362" s="76">
        <v>120763.632881577</v>
      </c>
    </row>
    <row r="363" spans="1:16" ht="14.4">
      <c r="A363" s="48" t="s">
        <v>31</v>
      </c>
      <c r="B363" s="48" t="s">
        <v>167</v>
      </c>
      <c r="C363" s="48" t="s">
        <v>153</v>
      </c>
      <c r="D363" s="48" t="s">
        <v>182</v>
      </c>
      <c r="E363" s="48" t="s">
        <v>16</v>
      </c>
      <c r="F363" s="75">
        <v>107783.98799896199</v>
      </c>
      <c r="G363" s="76">
        <v>133069.001197815</v>
      </c>
      <c r="H363" s="76">
        <v>154825.99353790301</v>
      </c>
      <c r="I363" s="76">
        <v>169002.10146094</v>
      </c>
      <c r="J363" s="76">
        <v>170004.275540489</v>
      </c>
      <c r="K363" s="76">
        <v>159840.84016076001</v>
      </c>
      <c r="L363" s="76">
        <v>129560.823282784</v>
      </c>
      <c r="M363" s="76">
        <v>117304.456903122</v>
      </c>
      <c r="N363" s="76">
        <v>126299.64556397501</v>
      </c>
      <c r="O363" s="76">
        <v>136072.56375685899</v>
      </c>
      <c r="P363" s="76">
        <v>123462.791675152</v>
      </c>
    </row>
    <row r="364" spans="1:16" ht="14.4">
      <c r="A364" s="48" t="s">
        <v>31</v>
      </c>
      <c r="B364" s="48" t="s">
        <v>167</v>
      </c>
      <c r="C364" s="48" t="s">
        <v>153</v>
      </c>
      <c r="D364" s="48" t="s">
        <v>164</v>
      </c>
      <c r="E364" s="48" t="s">
        <v>16</v>
      </c>
      <c r="F364" s="75">
        <v>89514.988899231001</v>
      </c>
      <c r="G364" s="76">
        <v>103997.99919128401</v>
      </c>
      <c r="H364" s="76">
        <v>125450.004577637</v>
      </c>
      <c r="I364" s="76">
        <v>147422</v>
      </c>
      <c r="J364" s="76">
        <v>155303.73142657301</v>
      </c>
      <c r="K364" s="76">
        <v>161714.67749811799</v>
      </c>
      <c r="L364" s="76">
        <v>153180.000633369</v>
      </c>
      <c r="M364" s="76">
        <v>125111.794803766</v>
      </c>
      <c r="N364" s="76">
        <v>113777.51266171499</v>
      </c>
      <c r="O364" s="76">
        <v>123017.735188958</v>
      </c>
      <c r="P364" s="76">
        <v>132817.65253616101</v>
      </c>
    </row>
    <row r="365" spans="1:16" ht="14.4">
      <c r="A365" s="48" t="s">
        <v>31</v>
      </c>
      <c r="B365" s="48" t="s">
        <v>167</v>
      </c>
      <c r="C365" s="48" t="s">
        <v>153</v>
      </c>
      <c r="D365" s="48" t="s">
        <v>165</v>
      </c>
      <c r="E365" s="48" t="s">
        <v>16</v>
      </c>
      <c r="F365" s="75">
        <v>76108.984470367403</v>
      </c>
      <c r="G365" s="76">
        <v>82634.007453918501</v>
      </c>
      <c r="H365" s="76">
        <v>94563.999176025405</v>
      </c>
      <c r="I365" s="76">
        <v>113181.00018</v>
      </c>
      <c r="J365" s="76">
        <v>123728.807648926</v>
      </c>
      <c r="K365" s="76">
        <v>136339.52151771</v>
      </c>
      <c r="L365" s="76">
        <v>150306.49995160699</v>
      </c>
      <c r="M365" s="76">
        <v>143593.02053660399</v>
      </c>
      <c r="N365" s="76">
        <v>117853.917159085</v>
      </c>
      <c r="O365" s="76">
        <v>107590.870844177</v>
      </c>
      <c r="P365" s="76">
        <v>116925.81342041001</v>
      </c>
    </row>
    <row r="366" spans="1:16" ht="14.4">
      <c r="A366" s="48" t="s">
        <v>31</v>
      </c>
      <c r="B366" s="48" t="s">
        <v>167</v>
      </c>
      <c r="C366" s="48" t="s">
        <v>153</v>
      </c>
      <c r="D366" s="48" t="s">
        <v>183</v>
      </c>
      <c r="E366" s="48" t="s">
        <v>16</v>
      </c>
      <c r="F366" s="75">
        <v>68446.990489959702</v>
      </c>
      <c r="G366" s="76">
        <v>67037.000179290801</v>
      </c>
      <c r="H366" s="76">
        <v>71700.001239776597</v>
      </c>
      <c r="I366" s="76">
        <v>79430.000020000007</v>
      </c>
      <c r="J366" s="76">
        <v>85963.669602391106</v>
      </c>
      <c r="K366" s="76">
        <v>99221.437211129494</v>
      </c>
      <c r="L366" s="76">
        <v>120426.100881319</v>
      </c>
      <c r="M366" s="76">
        <v>134589.27940230299</v>
      </c>
      <c r="N366" s="76">
        <v>129185.933672741</v>
      </c>
      <c r="O366" s="76">
        <v>106702.73651771199</v>
      </c>
      <c r="P366" s="76">
        <v>97892.347948127397</v>
      </c>
    </row>
    <row r="367" spans="1:16" ht="14.4">
      <c r="A367" s="48" t="s">
        <v>31</v>
      </c>
      <c r="B367" s="48" t="s">
        <v>167</v>
      </c>
      <c r="C367" s="48" t="s">
        <v>153</v>
      </c>
      <c r="D367" s="48" t="s">
        <v>184</v>
      </c>
      <c r="E367" s="48" t="s">
        <v>16</v>
      </c>
      <c r="F367" s="75">
        <v>54419.992923736601</v>
      </c>
      <c r="G367" s="76">
        <v>55441.999673843398</v>
      </c>
      <c r="H367" s="76">
        <v>53227.998256683299</v>
      </c>
      <c r="I367" s="76">
        <v>54494</v>
      </c>
      <c r="J367" s="76">
        <v>56475.631960071201</v>
      </c>
      <c r="K367" s="76">
        <v>62681.5815027555</v>
      </c>
      <c r="L367" s="76">
        <v>80901.055027153503</v>
      </c>
      <c r="M367" s="76">
        <v>100190.49280679</v>
      </c>
      <c r="N367" s="76">
        <v>112887.229727075</v>
      </c>
      <c r="O367" s="76">
        <v>109028.091095718</v>
      </c>
      <c r="P367" s="76">
        <v>90856.095906947303</v>
      </c>
    </row>
    <row r="368" spans="1:16" ht="14.4">
      <c r="A368" s="48" t="s">
        <v>31</v>
      </c>
      <c r="B368" s="48" t="s">
        <v>167</v>
      </c>
      <c r="C368" s="48" t="s">
        <v>153</v>
      </c>
      <c r="D368" s="48" t="s">
        <v>185</v>
      </c>
      <c r="E368" s="48" t="s">
        <v>16</v>
      </c>
      <c r="F368" s="75">
        <v>54937.992222607099</v>
      </c>
      <c r="G368" s="76">
        <v>60406.0010537505</v>
      </c>
      <c r="H368" s="76">
        <v>63830.000609159499</v>
      </c>
      <c r="I368" s="76">
        <v>58319.999999000604</v>
      </c>
      <c r="J368" s="76">
        <v>56622.890180362199</v>
      </c>
      <c r="K368" s="76">
        <v>57642.7410182491</v>
      </c>
      <c r="L368" s="76">
        <v>67990.073249866007</v>
      </c>
      <c r="M368" s="76">
        <v>90129.654923513095</v>
      </c>
      <c r="N368" s="76">
        <v>116722.80448453801</v>
      </c>
      <c r="O368" s="76">
        <v>140783.35573074501</v>
      </c>
      <c r="P368" s="76">
        <v>150872.74213422401</v>
      </c>
    </row>
    <row r="369" spans="1:16" ht="14.4">
      <c r="A369" s="48" t="s">
        <v>31</v>
      </c>
      <c r="B369" s="48" t="s">
        <v>167</v>
      </c>
      <c r="C369" s="48" t="s">
        <v>186</v>
      </c>
      <c r="D369" s="48" t="s">
        <v>174</v>
      </c>
      <c r="E369" s="48" t="s">
        <v>16</v>
      </c>
      <c r="F369" s="75">
        <v>1097190.8482387699</v>
      </c>
      <c r="G369" s="76">
        <v>1115020.0053677</v>
      </c>
      <c r="H369" s="76">
        <v>1107214.01450038</v>
      </c>
      <c r="I369" s="76">
        <v>1122534.0483115299</v>
      </c>
      <c r="J369" s="76">
        <v>1120198.2381952</v>
      </c>
      <c r="K369" s="76">
        <v>1117604.5543257301</v>
      </c>
      <c r="L369" s="76">
        <v>1113093.84805424</v>
      </c>
      <c r="M369" s="76">
        <v>1112757.93470847</v>
      </c>
      <c r="N369" s="76">
        <v>1114178.91509355</v>
      </c>
      <c r="O369" s="76">
        <v>1115592.9209707901</v>
      </c>
      <c r="P369" s="76">
        <v>1110380.2929668401</v>
      </c>
    </row>
    <row r="370" spans="1:16" ht="14.4">
      <c r="A370" s="48" t="s">
        <v>31</v>
      </c>
      <c r="B370" s="48" t="s">
        <v>167</v>
      </c>
      <c r="C370" s="48" t="s">
        <v>186</v>
      </c>
      <c r="D370" s="48" t="s">
        <v>321</v>
      </c>
      <c r="E370" s="48" t="s">
        <v>16</v>
      </c>
      <c r="F370" s="75">
        <v>65357.993125915498</v>
      </c>
      <c r="G370" s="76">
        <v>67590.004920959502</v>
      </c>
      <c r="H370" s="76">
        <v>62466.004371643103</v>
      </c>
      <c r="I370" s="76">
        <v>60317.1522972409</v>
      </c>
      <c r="J370" s="76">
        <v>57613.008619790198</v>
      </c>
      <c r="K370" s="76">
        <v>56293.630517696598</v>
      </c>
      <c r="L370" s="76">
        <v>57637.683885396997</v>
      </c>
      <c r="M370" s="76">
        <v>59735.332208718602</v>
      </c>
      <c r="N370" s="76">
        <v>60453.3121064113</v>
      </c>
      <c r="O370" s="76">
        <v>58949.224677422302</v>
      </c>
      <c r="P370" s="76">
        <v>56024.223867123001</v>
      </c>
    </row>
    <row r="371" spans="1:16" ht="14.4">
      <c r="A371" s="48" t="s">
        <v>31</v>
      </c>
      <c r="B371" s="48" t="s">
        <v>167</v>
      </c>
      <c r="C371" s="48" t="s">
        <v>186</v>
      </c>
      <c r="D371" s="48" t="s">
        <v>322</v>
      </c>
      <c r="E371" s="48" t="s">
        <v>16</v>
      </c>
      <c r="F371" s="75">
        <v>69033.987998962402</v>
      </c>
      <c r="G371" s="76">
        <v>69807.995796203599</v>
      </c>
      <c r="H371" s="76">
        <v>67771.996498107896</v>
      </c>
      <c r="I371" s="76">
        <v>65576.182694651696</v>
      </c>
      <c r="J371" s="76">
        <v>64005.163445820901</v>
      </c>
      <c r="K371" s="76">
        <v>60067.932307749601</v>
      </c>
      <c r="L371" s="76">
        <v>56072.087243280999</v>
      </c>
      <c r="M371" s="76">
        <v>57737.615192249701</v>
      </c>
      <c r="N371" s="76">
        <v>60490.333817401901</v>
      </c>
      <c r="O371" s="76">
        <v>61688.134650898799</v>
      </c>
      <c r="P371" s="76">
        <v>59853.554891282103</v>
      </c>
    </row>
    <row r="372" spans="1:16" ht="14.4">
      <c r="A372" s="48" t="s">
        <v>31</v>
      </c>
      <c r="B372" s="48" t="s">
        <v>167</v>
      </c>
      <c r="C372" s="48" t="s">
        <v>186</v>
      </c>
      <c r="D372" s="48" t="s">
        <v>175</v>
      </c>
      <c r="E372" s="48" t="s">
        <v>16</v>
      </c>
      <c r="F372" s="75">
        <v>76443.989753723101</v>
      </c>
      <c r="G372" s="76">
        <v>70898.998260498003</v>
      </c>
      <c r="H372" s="76">
        <v>69339.001655578599</v>
      </c>
      <c r="I372" s="76">
        <v>72450.1277411833</v>
      </c>
      <c r="J372" s="76">
        <v>70034.763834895901</v>
      </c>
      <c r="K372" s="76">
        <v>66337.228957323401</v>
      </c>
      <c r="L372" s="76">
        <v>60113.606011754098</v>
      </c>
      <c r="M372" s="76">
        <v>56368.977001335501</v>
      </c>
      <c r="N372" s="76">
        <v>58549.081020963597</v>
      </c>
      <c r="O372" s="76">
        <v>61692.165764528101</v>
      </c>
      <c r="P372" s="76">
        <v>62640.499871595399</v>
      </c>
    </row>
    <row r="373" spans="1:16" ht="14.4">
      <c r="A373" s="48" t="s">
        <v>31</v>
      </c>
      <c r="B373" s="48" t="s">
        <v>167</v>
      </c>
      <c r="C373" s="48" t="s">
        <v>186</v>
      </c>
      <c r="D373" s="48" t="s">
        <v>176</v>
      </c>
      <c r="E373" s="48" t="s">
        <v>16</v>
      </c>
      <c r="F373" s="75">
        <v>85928.989410400405</v>
      </c>
      <c r="G373" s="76">
        <v>77294.993400573701</v>
      </c>
      <c r="H373" s="76">
        <v>71262.001991272002</v>
      </c>
      <c r="I373" s="76">
        <v>71970.128676406093</v>
      </c>
      <c r="J373" s="76">
        <v>72347.5531999425</v>
      </c>
      <c r="K373" s="76">
        <v>70383.237751353503</v>
      </c>
      <c r="L373" s="76">
        <v>64141.685666262798</v>
      </c>
      <c r="M373" s="76">
        <v>58058.0183651201</v>
      </c>
      <c r="N373" s="76">
        <v>54514.545336629999</v>
      </c>
      <c r="O373" s="76">
        <v>56750.648391362498</v>
      </c>
      <c r="P373" s="76">
        <v>59517.403823407098</v>
      </c>
    </row>
    <row r="374" spans="1:16" ht="14.4">
      <c r="A374" s="48" t="s">
        <v>31</v>
      </c>
      <c r="B374" s="48" t="s">
        <v>167</v>
      </c>
      <c r="C374" s="48" t="s">
        <v>186</v>
      </c>
      <c r="D374" s="48" t="s">
        <v>177</v>
      </c>
      <c r="E374" s="48" t="s">
        <v>16</v>
      </c>
      <c r="F374" s="75">
        <v>81981.992721557603</v>
      </c>
      <c r="G374" s="76">
        <v>73958.004951477094</v>
      </c>
      <c r="H374" s="76">
        <v>75333.0011367798</v>
      </c>
      <c r="I374" s="76">
        <v>69553.305926161498</v>
      </c>
      <c r="J374" s="76">
        <v>69170.718722975696</v>
      </c>
      <c r="K374" s="76">
        <v>68101.045342129102</v>
      </c>
      <c r="L374" s="76">
        <v>66907.432056115897</v>
      </c>
      <c r="M374" s="76">
        <v>61192.913760687799</v>
      </c>
      <c r="N374" s="76">
        <v>55632.770050635998</v>
      </c>
      <c r="O374" s="76">
        <v>52426.490307641398</v>
      </c>
      <c r="P374" s="76">
        <v>54132.657592953401</v>
      </c>
    </row>
    <row r="375" spans="1:16" ht="14.4">
      <c r="A375" s="48" t="s">
        <v>31</v>
      </c>
      <c r="B375" s="48" t="s">
        <v>167</v>
      </c>
      <c r="C375" s="48" t="s">
        <v>186</v>
      </c>
      <c r="D375" s="48" t="s">
        <v>157</v>
      </c>
      <c r="E375" s="48" t="s">
        <v>16</v>
      </c>
      <c r="F375" s="75">
        <v>59636.989593505903</v>
      </c>
      <c r="G375" s="76">
        <v>68211.998939514204</v>
      </c>
      <c r="H375" s="76">
        <v>61327.001571655303</v>
      </c>
      <c r="I375" s="76">
        <v>60839.318552394201</v>
      </c>
      <c r="J375" s="76">
        <v>63166.365305130901</v>
      </c>
      <c r="K375" s="76">
        <v>71044.567883697804</v>
      </c>
      <c r="L375" s="76">
        <v>69962.508941750493</v>
      </c>
      <c r="M375" s="76">
        <v>69727.826082756903</v>
      </c>
      <c r="N375" s="76">
        <v>65226.6885019373</v>
      </c>
      <c r="O375" s="76">
        <v>60800.525942184497</v>
      </c>
      <c r="P375" s="76">
        <v>57374.925346823104</v>
      </c>
    </row>
    <row r="376" spans="1:16" ht="14.4">
      <c r="A376" s="48" t="s">
        <v>31</v>
      </c>
      <c r="B376" s="48" t="s">
        <v>167</v>
      </c>
      <c r="C376" s="48" t="s">
        <v>186</v>
      </c>
      <c r="D376" s="48" t="s">
        <v>158</v>
      </c>
      <c r="E376" s="48" t="s">
        <v>16</v>
      </c>
      <c r="F376" s="75">
        <v>61973.985671997099</v>
      </c>
      <c r="G376" s="76">
        <v>66005.999565124497</v>
      </c>
      <c r="H376" s="76">
        <v>67999.003410339399</v>
      </c>
      <c r="I376" s="76">
        <v>63720.235281702</v>
      </c>
      <c r="J376" s="76">
        <v>62167.2465917234</v>
      </c>
      <c r="K376" s="76">
        <v>60867.881351804499</v>
      </c>
      <c r="L376" s="76">
        <v>71267.123016654805</v>
      </c>
      <c r="M376" s="76">
        <v>70803.087971700705</v>
      </c>
      <c r="N376" s="76">
        <v>71528.360759614094</v>
      </c>
      <c r="O376" s="76">
        <v>67812.007764752998</v>
      </c>
      <c r="P376" s="76">
        <v>63030.867314271003</v>
      </c>
    </row>
    <row r="377" spans="1:16" ht="14.4">
      <c r="A377" s="48" t="s">
        <v>31</v>
      </c>
      <c r="B377" s="48" t="s">
        <v>167</v>
      </c>
      <c r="C377" s="48" t="s">
        <v>186</v>
      </c>
      <c r="D377" s="48" t="s">
        <v>178</v>
      </c>
      <c r="E377" s="48" t="s">
        <v>16</v>
      </c>
      <c r="F377" s="75">
        <v>69261.988639831499</v>
      </c>
      <c r="G377" s="76">
        <v>62864.0041351318</v>
      </c>
      <c r="H377" s="76">
        <v>65774.002075195298</v>
      </c>
      <c r="I377" s="76">
        <v>71888.1636784359</v>
      </c>
      <c r="J377" s="76">
        <v>69121.606195518805</v>
      </c>
      <c r="K377" s="76">
        <v>64666.153321314399</v>
      </c>
      <c r="L377" s="76">
        <v>61475.905544164802</v>
      </c>
      <c r="M377" s="76">
        <v>72302.227595812394</v>
      </c>
      <c r="N377" s="76">
        <v>72575.737867322707</v>
      </c>
      <c r="O377" s="76">
        <v>73903.082478597207</v>
      </c>
      <c r="P377" s="76">
        <v>69982.862063995693</v>
      </c>
    </row>
    <row r="378" spans="1:16" ht="14.4">
      <c r="A378" s="48" t="s">
        <v>31</v>
      </c>
      <c r="B378" s="48" t="s">
        <v>167</v>
      </c>
      <c r="C378" s="48" t="s">
        <v>186</v>
      </c>
      <c r="D378" s="48" t="s">
        <v>179</v>
      </c>
      <c r="E378" s="48" t="s">
        <v>16</v>
      </c>
      <c r="F378" s="75">
        <v>85094.987869262695</v>
      </c>
      <c r="G378" s="76">
        <v>69825.999259948701</v>
      </c>
      <c r="H378" s="76">
        <v>61864.991188049302</v>
      </c>
      <c r="I378" s="76">
        <v>67522.147577599404</v>
      </c>
      <c r="J378" s="76">
        <v>72303.542647854105</v>
      </c>
      <c r="K378" s="76">
        <v>72005.643138850894</v>
      </c>
      <c r="L378" s="76">
        <v>64697.853924738098</v>
      </c>
      <c r="M378" s="76">
        <v>61869.9462062573</v>
      </c>
      <c r="N378" s="76">
        <v>73239.855729417701</v>
      </c>
      <c r="O378" s="76">
        <v>73943.203634518097</v>
      </c>
      <c r="P378" s="76">
        <v>75030.724789544402</v>
      </c>
    </row>
    <row r="379" spans="1:16" ht="14.4">
      <c r="A379" s="48" t="s">
        <v>31</v>
      </c>
      <c r="B379" s="48" t="s">
        <v>167</v>
      </c>
      <c r="C379" s="48" t="s">
        <v>186</v>
      </c>
      <c r="D379" s="48" t="s">
        <v>180</v>
      </c>
      <c r="E379" s="48" t="s">
        <v>16</v>
      </c>
      <c r="F379" s="75">
        <v>88701.986312866196</v>
      </c>
      <c r="G379" s="76">
        <v>85448.003768920898</v>
      </c>
      <c r="H379" s="76">
        <v>68693.997383117705</v>
      </c>
      <c r="I379" s="76">
        <v>64239.109801304599</v>
      </c>
      <c r="J379" s="76">
        <v>62133.513406629398</v>
      </c>
      <c r="K379" s="76">
        <v>68223.574412871094</v>
      </c>
      <c r="L379" s="76">
        <v>71590.162842768201</v>
      </c>
      <c r="M379" s="76">
        <v>64667.777461671401</v>
      </c>
      <c r="N379" s="76">
        <v>62354.770399855202</v>
      </c>
      <c r="O379" s="76">
        <v>74046.050796885494</v>
      </c>
      <c r="P379" s="76">
        <v>74588.541548046996</v>
      </c>
    </row>
    <row r="380" spans="1:16" ht="14.4">
      <c r="A380" s="48" t="s">
        <v>31</v>
      </c>
      <c r="B380" s="48" t="s">
        <v>167</v>
      </c>
      <c r="C380" s="48" t="s">
        <v>186</v>
      </c>
      <c r="D380" s="48" t="s">
        <v>181</v>
      </c>
      <c r="E380" s="48" t="s">
        <v>16</v>
      </c>
      <c r="F380" s="75">
        <v>82544.9924468994</v>
      </c>
      <c r="G380" s="76">
        <v>89128.997802734404</v>
      </c>
      <c r="H380" s="76">
        <v>83048.999786376895</v>
      </c>
      <c r="I380" s="76">
        <v>69980.076171575696</v>
      </c>
      <c r="J380" s="76">
        <v>68180.672523443907</v>
      </c>
      <c r="K380" s="76">
        <v>62787.571296351904</v>
      </c>
      <c r="L380" s="76">
        <v>67347.480950459503</v>
      </c>
      <c r="M380" s="76">
        <v>70990.638273317294</v>
      </c>
      <c r="N380" s="76">
        <v>64548.450192170902</v>
      </c>
      <c r="O380" s="76">
        <v>62569.886371266803</v>
      </c>
      <c r="P380" s="76">
        <v>74103.601187741995</v>
      </c>
    </row>
    <row r="381" spans="1:16" ht="14.4">
      <c r="A381" s="48" t="s">
        <v>31</v>
      </c>
      <c r="B381" s="48" t="s">
        <v>167</v>
      </c>
      <c r="C381" s="48" t="s">
        <v>186</v>
      </c>
      <c r="D381" s="48" t="s">
        <v>161</v>
      </c>
      <c r="E381" s="48" t="s">
        <v>16</v>
      </c>
      <c r="F381" s="75">
        <v>68435.991287231402</v>
      </c>
      <c r="G381" s="76">
        <v>82326.996803283706</v>
      </c>
      <c r="H381" s="76">
        <v>86318.010330200195</v>
      </c>
      <c r="I381" s="76">
        <v>84553.052795821393</v>
      </c>
      <c r="J381" s="76">
        <v>76361.557734290604</v>
      </c>
      <c r="K381" s="76">
        <v>68167.947678514596</v>
      </c>
      <c r="L381" s="76">
        <v>61357.936561708702</v>
      </c>
      <c r="M381" s="76">
        <v>66200.818431641703</v>
      </c>
      <c r="N381" s="76">
        <v>70126.9292480289</v>
      </c>
      <c r="O381" s="76">
        <v>64075.367031750699</v>
      </c>
      <c r="P381" s="76">
        <v>62141.441723609998</v>
      </c>
    </row>
    <row r="382" spans="1:16" ht="14.4">
      <c r="A382" s="48" t="s">
        <v>31</v>
      </c>
      <c r="B382" s="48" t="s">
        <v>167</v>
      </c>
      <c r="C382" s="48" t="s">
        <v>186</v>
      </c>
      <c r="D382" s="48" t="s">
        <v>182</v>
      </c>
      <c r="E382" s="48" t="s">
        <v>16</v>
      </c>
      <c r="F382" s="75">
        <v>53401.993751525901</v>
      </c>
      <c r="G382" s="76">
        <v>67287.001609802202</v>
      </c>
      <c r="H382" s="76">
        <v>78532.002449035601</v>
      </c>
      <c r="I382" s="76">
        <v>85524.046993052703</v>
      </c>
      <c r="J382" s="76">
        <v>85665.593812315099</v>
      </c>
      <c r="K382" s="76">
        <v>80602.290807653306</v>
      </c>
      <c r="L382" s="76">
        <v>65780.138832034107</v>
      </c>
      <c r="M382" s="76">
        <v>59626.0475402628</v>
      </c>
      <c r="N382" s="76">
        <v>64730.6292963909</v>
      </c>
      <c r="O382" s="76">
        <v>68861.458181001901</v>
      </c>
      <c r="P382" s="76">
        <v>63024.855250273598</v>
      </c>
    </row>
    <row r="383" spans="1:16" ht="14.4">
      <c r="A383" s="48" t="s">
        <v>31</v>
      </c>
      <c r="B383" s="48" t="s">
        <v>167</v>
      </c>
      <c r="C383" s="48" t="s">
        <v>186</v>
      </c>
      <c r="D383" s="48" t="s">
        <v>164</v>
      </c>
      <c r="E383" s="48" t="s">
        <v>16</v>
      </c>
      <c r="F383" s="75">
        <v>43870.993614196799</v>
      </c>
      <c r="G383" s="76">
        <v>51021.999359130903</v>
      </c>
      <c r="H383" s="76">
        <v>62750.001907348596</v>
      </c>
      <c r="I383" s="76">
        <v>74870</v>
      </c>
      <c r="J383" s="76">
        <v>78600.379348094197</v>
      </c>
      <c r="K383" s="76">
        <v>80926.070166207501</v>
      </c>
      <c r="L383" s="76">
        <v>76457.962694165093</v>
      </c>
      <c r="M383" s="76">
        <v>62928.973931742403</v>
      </c>
      <c r="N383" s="76">
        <v>57324.750161381002</v>
      </c>
      <c r="O383" s="76">
        <v>62540.537102136303</v>
      </c>
      <c r="P383" s="76">
        <v>66708.748375531199</v>
      </c>
    </row>
    <row r="384" spans="1:16" ht="14.4">
      <c r="A384" s="48" t="s">
        <v>31</v>
      </c>
      <c r="B384" s="48" t="s">
        <v>167</v>
      </c>
      <c r="C384" s="48" t="s">
        <v>186</v>
      </c>
      <c r="D384" s="48" t="s">
        <v>165</v>
      </c>
      <c r="E384" s="48" t="s">
        <v>16</v>
      </c>
      <c r="F384" s="75">
        <v>36106.994628906301</v>
      </c>
      <c r="G384" s="76">
        <v>39656.003952026404</v>
      </c>
      <c r="H384" s="76">
        <v>45770.999908447302</v>
      </c>
      <c r="I384" s="76">
        <v>56298.00013</v>
      </c>
      <c r="J384" s="76">
        <v>62049.630603645397</v>
      </c>
      <c r="K384" s="76">
        <v>68173.982508875299</v>
      </c>
      <c r="L384" s="76">
        <v>74132.882379086499</v>
      </c>
      <c r="M384" s="76">
        <v>70692.576802298194</v>
      </c>
      <c r="N384" s="76">
        <v>58527.638499791203</v>
      </c>
      <c r="O384" s="76">
        <v>53554.734283377802</v>
      </c>
      <c r="P384" s="76">
        <v>58786.499396801402</v>
      </c>
    </row>
    <row r="385" spans="1:16" ht="14.4">
      <c r="A385" s="48" t="s">
        <v>31</v>
      </c>
      <c r="B385" s="48" t="s">
        <v>167</v>
      </c>
      <c r="C385" s="48" t="s">
        <v>186</v>
      </c>
      <c r="D385" s="48" t="s">
        <v>183</v>
      </c>
      <c r="E385" s="48" t="s">
        <v>16</v>
      </c>
      <c r="F385" s="75">
        <v>30624.995708465602</v>
      </c>
      <c r="G385" s="76">
        <v>30716.001510620099</v>
      </c>
      <c r="H385" s="76">
        <v>33539.000988006599</v>
      </c>
      <c r="I385" s="76">
        <v>37732</v>
      </c>
      <c r="J385" s="76">
        <v>40966.933068943901</v>
      </c>
      <c r="K385" s="76">
        <v>48216.351056486201</v>
      </c>
      <c r="L385" s="76">
        <v>58920.461536533599</v>
      </c>
      <c r="M385" s="76">
        <v>64993.861414236497</v>
      </c>
      <c r="N385" s="76">
        <v>62322.1450445765</v>
      </c>
      <c r="O385" s="76">
        <v>51991.611501232699</v>
      </c>
      <c r="P385" s="76">
        <v>47843.067157047997</v>
      </c>
    </row>
    <row r="386" spans="1:16" ht="14.4">
      <c r="A386" s="48" t="s">
        <v>31</v>
      </c>
      <c r="B386" s="48" t="s">
        <v>167</v>
      </c>
      <c r="C386" s="48" t="s">
        <v>186</v>
      </c>
      <c r="D386" s="48" t="s">
        <v>184</v>
      </c>
      <c r="E386" s="48" t="s">
        <v>16</v>
      </c>
      <c r="F386" s="75">
        <v>21718.997955322298</v>
      </c>
      <c r="G386" s="76">
        <v>23312.0009899139</v>
      </c>
      <c r="H386" s="76">
        <v>23355.9985160828</v>
      </c>
      <c r="I386" s="76">
        <v>24610.99999</v>
      </c>
      <c r="J386" s="76">
        <v>25468.711084136099</v>
      </c>
      <c r="K386" s="76">
        <v>28556.5298393636</v>
      </c>
      <c r="L386" s="76">
        <v>37961.623050963099</v>
      </c>
      <c r="M386" s="76">
        <v>47390.598439044297</v>
      </c>
      <c r="N386" s="76">
        <v>52750.241111352501</v>
      </c>
      <c r="O386" s="76">
        <v>50957.547842859203</v>
      </c>
      <c r="P386" s="76">
        <v>42973.319213652299</v>
      </c>
    </row>
    <row r="387" spans="1:16" ht="14.4">
      <c r="A387" s="48" t="s">
        <v>31</v>
      </c>
      <c r="B387" s="48" t="s">
        <v>167</v>
      </c>
      <c r="C387" s="48" t="s">
        <v>186</v>
      </c>
      <c r="D387" s="48" t="s">
        <v>185</v>
      </c>
      <c r="E387" s="48" t="s">
        <v>16</v>
      </c>
      <c r="F387" s="75">
        <v>17068.9977481961</v>
      </c>
      <c r="G387" s="76">
        <v>19665.000341832601</v>
      </c>
      <c r="H387" s="76">
        <v>22067.999333143202</v>
      </c>
      <c r="I387" s="76">
        <v>20890.0000040003</v>
      </c>
      <c r="J387" s="76">
        <v>20841.278050053399</v>
      </c>
      <c r="K387" s="76">
        <v>22182.915987486602</v>
      </c>
      <c r="L387" s="76">
        <v>27269.3129163987</v>
      </c>
      <c r="M387" s="76">
        <v>37470.698029618499</v>
      </c>
      <c r="N387" s="76">
        <v>49282.675949672499</v>
      </c>
      <c r="O387" s="76">
        <v>59030.244248372597</v>
      </c>
      <c r="P387" s="76">
        <v>62622.499553138397</v>
      </c>
    </row>
    <row r="388" spans="1:16" ht="14.4">
      <c r="A388" s="48" t="s">
        <v>31</v>
      </c>
      <c r="B388" s="48" t="s">
        <v>167</v>
      </c>
      <c r="C388" s="48" t="s">
        <v>187</v>
      </c>
      <c r="D388" s="48" t="s">
        <v>174</v>
      </c>
      <c r="E388" s="48" t="s">
        <v>16</v>
      </c>
      <c r="F388" s="75">
        <v>1104569.84591484</v>
      </c>
      <c r="G388" s="76">
        <v>1117991.0016655901</v>
      </c>
      <c r="H388" s="76">
        <v>1105147.99714088</v>
      </c>
      <c r="I388" s="76">
        <v>1104484.0483861801</v>
      </c>
      <c r="J388" s="76">
        <v>1101964.71382819</v>
      </c>
      <c r="K388" s="76">
        <v>1099858.2358735199</v>
      </c>
      <c r="L388" s="76">
        <v>1099042.8098138999</v>
      </c>
      <c r="M388" s="76">
        <v>1104156.3706115801</v>
      </c>
      <c r="N388" s="76">
        <v>1110456.29025051</v>
      </c>
      <c r="O388" s="76">
        <v>1115329.6991062099</v>
      </c>
      <c r="P388" s="76">
        <v>1111627.1772766099</v>
      </c>
    </row>
    <row r="389" spans="1:16" ht="14.4">
      <c r="A389" s="48" t="s">
        <v>31</v>
      </c>
      <c r="B389" s="48" t="s">
        <v>167</v>
      </c>
      <c r="C389" s="48" t="s">
        <v>187</v>
      </c>
      <c r="D389" s="48" t="s">
        <v>321</v>
      </c>
      <c r="E389" s="48" t="s">
        <v>16</v>
      </c>
      <c r="F389" s="75">
        <v>62877.987861633301</v>
      </c>
      <c r="G389" s="76">
        <v>64765.002250671401</v>
      </c>
      <c r="H389" s="76">
        <v>59064.001083374002</v>
      </c>
      <c r="I389" s="76">
        <v>57271.161725074198</v>
      </c>
      <c r="J389" s="76">
        <v>55077.573378690096</v>
      </c>
      <c r="K389" s="76">
        <v>54164.086528758096</v>
      </c>
      <c r="L389" s="76">
        <v>55447.542533235603</v>
      </c>
      <c r="M389" s="76">
        <v>57478.174394357797</v>
      </c>
      <c r="N389" s="76">
        <v>58199.977414789602</v>
      </c>
      <c r="O389" s="76">
        <v>56769.743388522598</v>
      </c>
      <c r="P389" s="76">
        <v>53925.977363950697</v>
      </c>
    </row>
    <row r="390" spans="1:16" ht="14.4">
      <c r="A390" s="48" t="s">
        <v>31</v>
      </c>
      <c r="B390" s="48" t="s">
        <v>167</v>
      </c>
      <c r="C390" s="48" t="s">
        <v>187</v>
      </c>
      <c r="D390" s="48" t="s">
        <v>322</v>
      </c>
      <c r="E390" s="48" t="s">
        <v>16</v>
      </c>
      <c r="F390" s="75">
        <v>64765.9883499145</v>
      </c>
      <c r="G390" s="76">
        <v>65833.998680114804</v>
      </c>
      <c r="H390" s="76">
        <v>64926.996231079102</v>
      </c>
      <c r="I390" s="76">
        <v>61872.145691782702</v>
      </c>
      <c r="J390" s="76">
        <v>60803.797968597799</v>
      </c>
      <c r="K390" s="76">
        <v>56837.4830856435</v>
      </c>
      <c r="L390" s="76">
        <v>53941.861235012599</v>
      </c>
      <c r="M390" s="76">
        <v>55502.7842189031</v>
      </c>
      <c r="N390" s="76">
        <v>58112.687825866698</v>
      </c>
      <c r="O390" s="76">
        <v>59272.731663302096</v>
      </c>
      <c r="P390" s="76">
        <v>57565.6420633827</v>
      </c>
    </row>
    <row r="391" spans="1:16" ht="14.4">
      <c r="A391" s="48" t="s">
        <v>31</v>
      </c>
      <c r="B391" s="48" t="s">
        <v>167</v>
      </c>
      <c r="C391" s="48" t="s">
        <v>187</v>
      </c>
      <c r="D391" s="48" t="s">
        <v>175</v>
      </c>
      <c r="E391" s="48" t="s">
        <v>16</v>
      </c>
      <c r="F391" s="75">
        <v>71942.990303039594</v>
      </c>
      <c r="G391" s="76">
        <v>67278.009414672895</v>
      </c>
      <c r="H391" s="76">
        <v>65334.001541137703</v>
      </c>
      <c r="I391" s="76">
        <v>68960.133914109902</v>
      </c>
      <c r="J391" s="76">
        <v>65750.469988417695</v>
      </c>
      <c r="K391" s="76">
        <v>62648.072031292701</v>
      </c>
      <c r="L391" s="76">
        <v>56886.690085668699</v>
      </c>
      <c r="M391" s="76">
        <v>54227.609220049097</v>
      </c>
      <c r="N391" s="76">
        <v>56267.536084471001</v>
      </c>
      <c r="O391" s="76">
        <v>59225.997712680801</v>
      </c>
      <c r="P391" s="76">
        <v>60139.987106963898</v>
      </c>
    </row>
    <row r="392" spans="1:16" ht="14.4">
      <c r="A392" s="48" t="s">
        <v>31</v>
      </c>
      <c r="B392" s="48" t="s">
        <v>167</v>
      </c>
      <c r="C392" s="48" t="s">
        <v>187</v>
      </c>
      <c r="D392" s="48" t="s">
        <v>176</v>
      </c>
      <c r="E392" s="48" t="s">
        <v>16</v>
      </c>
      <c r="F392" s="75">
        <v>83066.992759704604</v>
      </c>
      <c r="G392" s="76">
        <v>74314.996719360293</v>
      </c>
      <c r="H392" s="76">
        <v>69046.999931335406</v>
      </c>
      <c r="I392" s="76">
        <v>68632.145705442395</v>
      </c>
      <c r="J392" s="76">
        <v>69577.985349952694</v>
      </c>
      <c r="K392" s="76">
        <v>69179.351044158801</v>
      </c>
      <c r="L392" s="76">
        <v>62940.165848113698</v>
      </c>
      <c r="M392" s="76">
        <v>57282.468666492001</v>
      </c>
      <c r="N392" s="76">
        <v>54718.4887782929</v>
      </c>
      <c r="O392" s="76">
        <v>56692.566117897499</v>
      </c>
      <c r="P392" s="76">
        <v>59182.463178023703</v>
      </c>
    </row>
    <row r="393" spans="1:16" ht="14.4">
      <c r="A393" s="48" t="s">
        <v>31</v>
      </c>
      <c r="B393" s="48" t="s">
        <v>167</v>
      </c>
      <c r="C393" s="48" t="s">
        <v>187</v>
      </c>
      <c r="D393" s="48" t="s">
        <v>177</v>
      </c>
      <c r="E393" s="48" t="s">
        <v>16</v>
      </c>
      <c r="F393" s="75">
        <v>77110.985755920396</v>
      </c>
      <c r="G393" s="76">
        <v>69338.005065917998</v>
      </c>
      <c r="H393" s="76">
        <v>72489.002227783203</v>
      </c>
      <c r="I393" s="76">
        <v>67912.357343137599</v>
      </c>
      <c r="J393" s="76">
        <v>67414.1574822658</v>
      </c>
      <c r="K393" s="76">
        <v>66767.339813391503</v>
      </c>
      <c r="L393" s="76">
        <v>68336.680336091405</v>
      </c>
      <c r="M393" s="76">
        <v>62762.641019647701</v>
      </c>
      <c r="N393" s="76">
        <v>57702.4251969342</v>
      </c>
      <c r="O393" s="76">
        <v>55565.412995694402</v>
      </c>
      <c r="P393" s="76">
        <v>56950.5589173029</v>
      </c>
    </row>
    <row r="394" spans="1:16" ht="14.4">
      <c r="A394" s="48" t="s">
        <v>31</v>
      </c>
      <c r="B394" s="48" t="s">
        <v>167</v>
      </c>
      <c r="C394" s="48" t="s">
        <v>187</v>
      </c>
      <c r="D394" s="48" t="s">
        <v>157</v>
      </c>
      <c r="E394" s="48" t="s">
        <v>16</v>
      </c>
      <c r="F394" s="75">
        <v>54522.994995117202</v>
      </c>
      <c r="G394" s="76">
        <v>64902.993202209502</v>
      </c>
      <c r="H394" s="76">
        <v>56118.996620178201</v>
      </c>
      <c r="I394" s="76">
        <v>57958.288399631798</v>
      </c>
      <c r="J394" s="76">
        <v>59647.771339723498</v>
      </c>
      <c r="K394" s="76">
        <v>66214.635599227593</v>
      </c>
      <c r="L394" s="76">
        <v>65625.952204096393</v>
      </c>
      <c r="M394" s="76">
        <v>68227.052063780502</v>
      </c>
      <c r="N394" s="76">
        <v>63854.700493192802</v>
      </c>
      <c r="O394" s="76">
        <v>60038.057338021703</v>
      </c>
      <c r="P394" s="76">
        <v>57832.859843881699</v>
      </c>
    </row>
    <row r="395" spans="1:16" ht="14.4">
      <c r="A395" s="48" t="s">
        <v>31</v>
      </c>
      <c r="B395" s="48" t="s">
        <v>167</v>
      </c>
      <c r="C395" s="48" t="s">
        <v>187</v>
      </c>
      <c r="D395" s="48" t="s">
        <v>158</v>
      </c>
      <c r="E395" s="48" t="s">
        <v>16</v>
      </c>
      <c r="F395" s="75">
        <v>60111.9871139526</v>
      </c>
      <c r="G395" s="76">
        <v>62201.002120971702</v>
      </c>
      <c r="H395" s="76">
        <v>65226.002693176299</v>
      </c>
      <c r="I395" s="76">
        <v>60358.208152717802</v>
      </c>
      <c r="J395" s="76">
        <v>59220.046387690003</v>
      </c>
      <c r="K395" s="76">
        <v>57725.175483253297</v>
      </c>
      <c r="L395" s="76">
        <v>65844.458761796704</v>
      </c>
      <c r="M395" s="76">
        <v>65793.223238795006</v>
      </c>
      <c r="N395" s="76">
        <v>69181.401756241103</v>
      </c>
      <c r="O395" s="76">
        <v>65486.461166175402</v>
      </c>
      <c r="P395" s="76">
        <v>61377.052904628101</v>
      </c>
    </row>
    <row r="396" spans="1:16" ht="14.4">
      <c r="A396" s="48" t="s">
        <v>31</v>
      </c>
      <c r="B396" s="48" t="s">
        <v>167</v>
      </c>
      <c r="C396" s="48" t="s">
        <v>187</v>
      </c>
      <c r="D396" s="48" t="s">
        <v>178</v>
      </c>
      <c r="E396" s="48" t="s">
        <v>16</v>
      </c>
      <c r="F396" s="75">
        <v>67133.993148803696</v>
      </c>
      <c r="G396" s="76">
        <v>60908.005714416497</v>
      </c>
      <c r="H396" s="76">
        <v>62135.004043579102</v>
      </c>
      <c r="I396" s="76">
        <v>68077.166540491802</v>
      </c>
      <c r="J396" s="76">
        <v>65843.974703375497</v>
      </c>
      <c r="K396" s="76">
        <v>60714.776965960198</v>
      </c>
      <c r="L396" s="76">
        <v>57489.237265652599</v>
      </c>
      <c r="M396" s="76">
        <v>66039.001514571806</v>
      </c>
      <c r="N396" s="76">
        <v>66679.890505557807</v>
      </c>
      <c r="O396" s="76">
        <v>70660.523016211504</v>
      </c>
      <c r="P396" s="76">
        <v>66798.106711522705</v>
      </c>
    </row>
    <row r="397" spans="1:16" ht="14.4">
      <c r="A397" s="48" t="s">
        <v>31</v>
      </c>
      <c r="B397" s="48" t="s">
        <v>167</v>
      </c>
      <c r="C397" s="48" t="s">
        <v>187</v>
      </c>
      <c r="D397" s="48" t="s">
        <v>179</v>
      </c>
      <c r="E397" s="48" t="s">
        <v>16</v>
      </c>
      <c r="F397" s="75">
        <v>83075.982093811006</v>
      </c>
      <c r="G397" s="76">
        <v>67708.999633789106</v>
      </c>
      <c r="H397" s="76">
        <v>60048.000335693403</v>
      </c>
      <c r="I397" s="76">
        <v>63011.1417439051</v>
      </c>
      <c r="J397" s="76">
        <v>67587.338283406294</v>
      </c>
      <c r="K397" s="76">
        <v>68740.279977700004</v>
      </c>
      <c r="L397" s="76">
        <v>60839.490276783501</v>
      </c>
      <c r="M397" s="76">
        <v>57929.887598369402</v>
      </c>
      <c r="N397" s="76">
        <v>67007.105232426897</v>
      </c>
      <c r="O397" s="76">
        <v>68058.980359816298</v>
      </c>
      <c r="P397" s="76">
        <v>71788.867817870894</v>
      </c>
    </row>
    <row r="398" spans="1:16" ht="14.4">
      <c r="A398" s="48" t="s">
        <v>31</v>
      </c>
      <c r="B398" s="48" t="s">
        <v>167</v>
      </c>
      <c r="C398" s="48" t="s">
        <v>187</v>
      </c>
      <c r="D398" s="48" t="s">
        <v>180</v>
      </c>
      <c r="E398" s="48" t="s">
        <v>16</v>
      </c>
      <c r="F398" s="75">
        <v>86694.995880126997</v>
      </c>
      <c r="G398" s="76">
        <v>83487.003326416001</v>
      </c>
      <c r="H398" s="76">
        <v>66234.005928039594</v>
      </c>
      <c r="I398" s="76">
        <v>60389.100788171003</v>
      </c>
      <c r="J398" s="76">
        <v>58463.294572203296</v>
      </c>
      <c r="K398" s="76">
        <v>63432.233326951296</v>
      </c>
      <c r="L398" s="76">
        <v>68419.911531065402</v>
      </c>
      <c r="M398" s="76">
        <v>60835.226222623001</v>
      </c>
      <c r="N398" s="76">
        <v>58377.195353668802</v>
      </c>
      <c r="O398" s="76">
        <v>67755.822675476695</v>
      </c>
      <c r="P398" s="76">
        <v>68641.116778644704</v>
      </c>
    </row>
    <row r="399" spans="1:16" ht="14.4">
      <c r="A399" s="48" t="s">
        <v>31</v>
      </c>
      <c r="B399" s="48" t="s">
        <v>167</v>
      </c>
      <c r="C399" s="48" t="s">
        <v>187</v>
      </c>
      <c r="D399" s="48" t="s">
        <v>181</v>
      </c>
      <c r="E399" s="48" t="s">
        <v>16</v>
      </c>
      <c r="F399" s="75">
        <v>78888.990402221694</v>
      </c>
      <c r="G399" s="76">
        <v>87495.986938476606</v>
      </c>
      <c r="H399" s="76">
        <v>81591.990470886201</v>
      </c>
      <c r="I399" s="76">
        <v>66434.080524922101</v>
      </c>
      <c r="J399" s="76">
        <v>64236.417108825401</v>
      </c>
      <c r="K399" s="76">
        <v>59481.172664549304</v>
      </c>
      <c r="L399" s="76">
        <v>62841.936034164602</v>
      </c>
      <c r="M399" s="76">
        <v>68053.659587986607</v>
      </c>
      <c r="N399" s="76">
        <v>60883.654695907899</v>
      </c>
      <c r="O399" s="76">
        <v>58711.879558480003</v>
      </c>
      <c r="P399" s="76">
        <v>67933.898757898496</v>
      </c>
    </row>
    <row r="400" spans="1:16" ht="14.4">
      <c r="A400" s="48" t="s">
        <v>31</v>
      </c>
      <c r="B400" s="48" t="s">
        <v>167</v>
      </c>
      <c r="C400" s="48" t="s">
        <v>187</v>
      </c>
      <c r="D400" s="48" t="s">
        <v>161</v>
      </c>
      <c r="E400" s="48" t="s">
        <v>16</v>
      </c>
      <c r="F400" s="75">
        <v>65955.993652343706</v>
      </c>
      <c r="G400" s="76">
        <v>78828.997611999497</v>
      </c>
      <c r="H400" s="76">
        <v>85351.001739501997</v>
      </c>
      <c r="I400" s="76">
        <v>81684.063313904902</v>
      </c>
      <c r="J400" s="76">
        <v>73835.406873414206</v>
      </c>
      <c r="K400" s="76">
        <v>65170.970809987899</v>
      </c>
      <c r="L400" s="76">
        <v>58586.712085303101</v>
      </c>
      <c r="M400" s="76">
        <v>62208.699647113201</v>
      </c>
      <c r="N400" s="76">
        <v>67682.263707192804</v>
      </c>
      <c r="O400" s="76">
        <v>60832.303138745498</v>
      </c>
      <c r="P400" s="76">
        <v>58622.191157966903</v>
      </c>
    </row>
    <row r="401" spans="1:16" ht="14.4">
      <c r="A401" s="48" t="s">
        <v>31</v>
      </c>
      <c r="B401" s="48" t="s">
        <v>167</v>
      </c>
      <c r="C401" s="48" t="s">
        <v>187</v>
      </c>
      <c r="D401" s="48" t="s">
        <v>182</v>
      </c>
      <c r="E401" s="48" t="s">
        <v>16</v>
      </c>
      <c r="F401" s="75">
        <v>54381.994247436502</v>
      </c>
      <c r="G401" s="76">
        <v>65781.999588012695</v>
      </c>
      <c r="H401" s="76">
        <v>76293.991088867202</v>
      </c>
      <c r="I401" s="76">
        <v>83478.054467886905</v>
      </c>
      <c r="J401" s="76">
        <v>84338.681728173993</v>
      </c>
      <c r="K401" s="76">
        <v>79238.549353106893</v>
      </c>
      <c r="L401" s="76">
        <v>63780.684450749999</v>
      </c>
      <c r="M401" s="76">
        <v>57678.409362858903</v>
      </c>
      <c r="N401" s="76">
        <v>61569.0162675838</v>
      </c>
      <c r="O401" s="76">
        <v>67211.105575856898</v>
      </c>
      <c r="P401" s="76">
        <v>60437.936424877997</v>
      </c>
    </row>
    <row r="402" spans="1:16" ht="14.4">
      <c r="A402" s="48" t="s">
        <v>31</v>
      </c>
      <c r="B402" s="48" t="s">
        <v>167</v>
      </c>
      <c r="C402" s="48" t="s">
        <v>187</v>
      </c>
      <c r="D402" s="48" t="s">
        <v>164</v>
      </c>
      <c r="E402" s="48" t="s">
        <v>16</v>
      </c>
      <c r="F402" s="75">
        <v>45643.995285034202</v>
      </c>
      <c r="G402" s="76">
        <v>52975.999832153298</v>
      </c>
      <c r="H402" s="76">
        <v>62700.0026702881</v>
      </c>
      <c r="I402" s="76">
        <v>72552</v>
      </c>
      <c r="J402" s="76">
        <v>76703.3520784789</v>
      </c>
      <c r="K402" s="76">
        <v>80788.607331910607</v>
      </c>
      <c r="L402" s="76">
        <v>76722.037939203801</v>
      </c>
      <c r="M402" s="76">
        <v>62182.820872023403</v>
      </c>
      <c r="N402" s="76">
        <v>56452.762500333702</v>
      </c>
      <c r="O402" s="76">
        <v>60477.198086821903</v>
      </c>
      <c r="P402" s="76">
        <v>66108.9041606299</v>
      </c>
    </row>
    <row r="403" spans="1:16" ht="14.4">
      <c r="A403" s="48" t="s">
        <v>31</v>
      </c>
      <c r="B403" s="48" t="s">
        <v>167</v>
      </c>
      <c r="C403" s="48" t="s">
        <v>187</v>
      </c>
      <c r="D403" s="48" t="s">
        <v>165</v>
      </c>
      <c r="E403" s="48" t="s">
        <v>16</v>
      </c>
      <c r="F403" s="75">
        <v>40001.989841461203</v>
      </c>
      <c r="G403" s="76">
        <v>42978.003501892097</v>
      </c>
      <c r="H403" s="76">
        <v>48792.999267578103</v>
      </c>
      <c r="I403" s="76">
        <v>56883.000050000002</v>
      </c>
      <c r="J403" s="76">
        <v>61679.177045281103</v>
      </c>
      <c r="K403" s="76">
        <v>68165.539008834297</v>
      </c>
      <c r="L403" s="76">
        <v>76173.617572520598</v>
      </c>
      <c r="M403" s="76">
        <v>72900.443734305401</v>
      </c>
      <c r="N403" s="76">
        <v>59326.278659293603</v>
      </c>
      <c r="O403" s="76">
        <v>54036.136560798899</v>
      </c>
      <c r="P403" s="76">
        <v>58139.3140236084</v>
      </c>
    </row>
    <row r="404" spans="1:16" ht="14.4">
      <c r="A404" s="48" t="s">
        <v>31</v>
      </c>
      <c r="B404" s="48" t="s">
        <v>167</v>
      </c>
      <c r="C404" s="48" t="s">
        <v>187</v>
      </c>
      <c r="D404" s="48" t="s">
        <v>183</v>
      </c>
      <c r="E404" s="48" t="s">
        <v>16</v>
      </c>
      <c r="F404" s="75">
        <v>37821.994781494097</v>
      </c>
      <c r="G404" s="76">
        <v>36320.998668670698</v>
      </c>
      <c r="H404" s="76">
        <v>38161.000251769998</v>
      </c>
      <c r="I404" s="76">
        <v>41698.000019999999</v>
      </c>
      <c r="J404" s="76">
        <v>44996.736533447103</v>
      </c>
      <c r="K404" s="76">
        <v>51005.086154643301</v>
      </c>
      <c r="L404" s="76">
        <v>61505.639344784999</v>
      </c>
      <c r="M404" s="76">
        <v>69595.417988066401</v>
      </c>
      <c r="N404" s="76">
        <v>66863.788628164693</v>
      </c>
      <c r="O404" s="76">
        <v>54711.125016479098</v>
      </c>
      <c r="P404" s="76">
        <v>50049.2807910794</v>
      </c>
    </row>
    <row r="405" spans="1:16" ht="14.4">
      <c r="A405" s="48" t="s">
        <v>31</v>
      </c>
      <c r="B405" s="48" t="s">
        <v>167</v>
      </c>
      <c r="C405" s="48" t="s">
        <v>187</v>
      </c>
      <c r="D405" s="48" t="s">
        <v>184</v>
      </c>
      <c r="E405" s="48" t="s">
        <v>16</v>
      </c>
      <c r="F405" s="75">
        <v>32700.994968414299</v>
      </c>
      <c r="G405" s="76">
        <v>32129.9986839294</v>
      </c>
      <c r="H405" s="76">
        <v>29871.9997406006</v>
      </c>
      <c r="I405" s="76">
        <v>29883.00001</v>
      </c>
      <c r="J405" s="76">
        <v>31006.9208759352</v>
      </c>
      <c r="K405" s="76">
        <v>34125.051663391903</v>
      </c>
      <c r="L405" s="76">
        <v>42939.431976190397</v>
      </c>
      <c r="M405" s="76">
        <v>52799.894367745903</v>
      </c>
      <c r="N405" s="76">
        <v>60136.988615722199</v>
      </c>
      <c r="O405" s="76">
        <v>58070.543252858697</v>
      </c>
      <c r="P405" s="76">
        <v>47882.776693295003</v>
      </c>
    </row>
    <row r="406" spans="1:16" ht="14.4">
      <c r="A406" s="48" t="s">
        <v>31</v>
      </c>
      <c r="B406" s="48" t="s">
        <v>167</v>
      </c>
      <c r="C406" s="48" t="s">
        <v>187</v>
      </c>
      <c r="D406" s="48" t="s">
        <v>185</v>
      </c>
      <c r="E406" s="48" t="s">
        <v>16</v>
      </c>
      <c r="F406" s="75">
        <v>37868.994474411003</v>
      </c>
      <c r="G406" s="76">
        <v>40741.000711917899</v>
      </c>
      <c r="H406" s="76">
        <v>41762.001276016199</v>
      </c>
      <c r="I406" s="76">
        <v>37429.999995000202</v>
      </c>
      <c r="J406" s="76">
        <v>35781.612130308698</v>
      </c>
      <c r="K406" s="76">
        <v>35459.8250307626</v>
      </c>
      <c r="L406" s="76">
        <v>40720.760333467399</v>
      </c>
      <c r="M406" s="76">
        <v>52658.956893894698</v>
      </c>
      <c r="N406" s="76">
        <v>67440.128534864998</v>
      </c>
      <c r="O406" s="76">
        <v>81753.111482372798</v>
      </c>
      <c r="P406" s="76">
        <v>88250.242581085797</v>
      </c>
    </row>
    <row r="407" spans="1:16" ht="14.4">
      <c r="A407" s="48" t="s">
        <v>31</v>
      </c>
      <c r="B407" s="48" t="s">
        <v>168</v>
      </c>
      <c r="C407" s="48" t="s">
        <v>153</v>
      </c>
      <c r="D407" s="48" t="s">
        <v>174</v>
      </c>
      <c r="E407" s="48" t="s">
        <v>16</v>
      </c>
      <c r="F407" s="75">
        <v>25678.995102178302</v>
      </c>
      <c r="G407" s="76">
        <v>35523.9966108675</v>
      </c>
      <c r="H407" s="76">
        <v>48435.000046913003</v>
      </c>
      <c r="I407" s="76">
        <v>67529.100347965999</v>
      </c>
      <c r="J407" s="76">
        <v>73174.637263447104</v>
      </c>
      <c r="K407" s="76">
        <v>80434.773542496696</v>
      </c>
      <c r="L407" s="76">
        <v>94345.403980314295</v>
      </c>
      <c r="M407" s="76">
        <v>110173.51979677699</v>
      </c>
      <c r="N407" s="76">
        <v>127814.577589119</v>
      </c>
      <c r="O407" s="76">
        <v>147538.79488226201</v>
      </c>
      <c r="P407" s="76">
        <v>168770.26194783201</v>
      </c>
    </row>
    <row r="408" spans="1:16" ht="14.4">
      <c r="A408" s="48" t="s">
        <v>31</v>
      </c>
      <c r="B408" s="48" t="s">
        <v>168</v>
      </c>
      <c r="C408" s="48" t="s">
        <v>153</v>
      </c>
      <c r="D408" s="48" t="s">
        <v>321</v>
      </c>
      <c r="E408" s="48" t="s">
        <v>16</v>
      </c>
      <c r="F408" s="75">
        <v>3245.9994554519699</v>
      </c>
      <c r="G408" s="76">
        <v>3904.9995839595799</v>
      </c>
      <c r="H408" s="76">
        <v>5512.9996538162204</v>
      </c>
      <c r="I408" s="76">
        <v>7374.0063556906298</v>
      </c>
      <c r="J408" s="76">
        <v>7235.1823254736</v>
      </c>
      <c r="K408" s="76">
        <v>8755.0975763378792</v>
      </c>
      <c r="L408" s="76">
        <v>10808.1233121641</v>
      </c>
      <c r="M408" s="76">
        <v>12337.0300604686</v>
      </c>
      <c r="N408" s="76">
        <v>13769.7554409042</v>
      </c>
      <c r="O408" s="76">
        <v>15301.331340750899</v>
      </c>
      <c r="P408" s="76">
        <v>17174.185030731202</v>
      </c>
    </row>
    <row r="409" spans="1:16" ht="14.4">
      <c r="A409" s="48" t="s">
        <v>31</v>
      </c>
      <c r="B409" s="48" t="s">
        <v>168</v>
      </c>
      <c r="C409" s="48" t="s">
        <v>153</v>
      </c>
      <c r="D409" s="48" t="s">
        <v>322</v>
      </c>
      <c r="E409" s="48" t="s">
        <v>16</v>
      </c>
      <c r="F409" s="75">
        <v>2263.9998793601999</v>
      </c>
      <c r="G409" s="76">
        <v>3491.9991493225102</v>
      </c>
      <c r="H409" s="76">
        <v>4680.0001263618497</v>
      </c>
      <c r="I409" s="76">
        <v>6858.0081610750804</v>
      </c>
      <c r="J409" s="76">
        <v>7960.8244758236697</v>
      </c>
      <c r="K409" s="76">
        <v>7679.0249759612698</v>
      </c>
      <c r="L409" s="76">
        <v>8881.8055441591096</v>
      </c>
      <c r="M409" s="76">
        <v>10974.0451716267</v>
      </c>
      <c r="N409" s="76">
        <v>12576.2881237684</v>
      </c>
      <c r="O409" s="76">
        <v>14082.6367419824</v>
      </c>
      <c r="P409" s="76">
        <v>15611.1984595587</v>
      </c>
    </row>
    <row r="410" spans="1:16" ht="14.4">
      <c r="A410" s="48" t="s">
        <v>31</v>
      </c>
      <c r="B410" s="48" t="s">
        <v>168</v>
      </c>
      <c r="C410" s="48" t="s">
        <v>153</v>
      </c>
      <c r="D410" s="48" t="s">
        <v>175</v>
      </c>
      <c r="E410" s="48" t="s">
        <v>16</v>
      </c>
      <c r="F410" s="75">
        <v>2290.0003343820599</v>
      </c>
      <c r="G410" s="76">
        <v>3103.9992570877098</v>
      </c>
      <c r="H410" s="76">
        <v>4396.0004150867499</v>
      </c>
      <c r="I410" s="76">
        <v>6415.0065056735903</v>
      </c>
      <c r="J410" s="76">
        <v>6670.2732866286797</v>
      </c>
      <c r="K410" s="76">
        <v>7283.4960637514096</v>
      </c>
      <c r="L410" s="76">
        <v>7829.5338564725798</v>
      </c>
      <c r="M410" s="76">
        <v>9065.9049750133599</v>
      </c>
      <c r="N410" s="76">
        <v>11216.204570453599</v>
      </c>
      <c r="O410" s="76">
        <v>12876.9538280776</v>
      </c>
      <c r="P410" s="76">
        <v>14379.6762918643</v>
      </c>
    </row>
    <row r="411" spans="1:16" ht="14.4">
      <c r="A411" s="48" t="s">
        <v>31</v>
      </c>
      <c r="B411" s="48" t="s">
        <v>168</v>
      </c>
      <c r="C411" s="48" t="s">
        <v>153</v>
      </c>
      <c r="D411" s="48" t="s">
        <v>176</v>
      </c>
      <c r="E411" s="48" t="s">
        <v>16</v>
      </c>
      <c r="F411" s="75">
        <v>2612.0004057884198</v>
      </c>
      <c r="G411" s="76">
        <v>3722.0005691051501</v>
      </c>
      <c r="H411" s="76">
        <v>4605.00025749207</v>
      </c>
      <c r="I411" s="76">
        <v>6531.0068213861696</v>
      </c>
      <c r="J411" s="76">
        <v>6666.0202639792897</v>
      </c>
      <c r="K411" s="76">
        <v>6736.56159336171</v>
      </c>
      <c r="L411" s="76">
        <v>7527.8849785014299</v>
      </c>
      <c r="M411" s="76">
        <v>8198.1388348192704</v>
      </c>
      <c r="N411" s="76">
        <v>9503.3544137233002</v>
      </c>
      <c r="O411" s="76">
        <v>11750.0856511931</v>
      </c>
      <c r="P411" s="76">
        <v>13489.040487264099</v>
      </c>
    </row>
    <row r="412" spans="1:16" ht="14.4">
      <c r="A412" s="48" t="s">
        <v>31</v>
      </c>
      <c r="B412" s="48" t="s">
        <v>168</v>
      </c>
      <c r="C412" s="48" t="s">
        <v>153</v>
      </c>
      <c r="D412" s="48" t="s">
        <v>177</v>
      </c>
      <c r="E412" s="48" t="s">
        <v>16</v>
      </c>
      <c r="F412" s="75">
        <v>3171.9985008239701</v>
      </c>
      <c r="G412" s="76">
        <v>4270.9990739822397</v>
      </c>
      <c r="H412" s="76">
        <v>5653.99959683418</v>
      </c>
      <c r="I412" s="76">
        <v>6459.0164871016796</v>
      </c>
      <c r="J412" s="76">
        <v>6852.8803069800797</v>
      </c>
      <c r="K412" s="76">
        <v>7112.4746853469196</v>
      </c>
      <c r="L412" s="76">
        <v>7436.2336708654802</v>
      </c>
      <c r="M412" s="76">
        <v>8332.1549831876491</v>
      </c>
      <c r="N412" s="76">
        <v>9076.5271557828291</v>
      </c>
      <c r="O412" s="76">
        <v>10563.0018307221</v>
      </c>
      <c r="P412" s="76">
        <v>12894.2087763814</v>
      </c>
    </row>
    <row r="413" spans="1:16" ht="14.4">
      <c r="A413" s="48" t="s">
        <v>31</v>
      </c>
      <c r="B413" s="48" t="s">
        <v>168</v>
      </c>
      <c r="C413" s="48" t="s">
        <v>153</v>
      </c>
      <c r="D413" s="48" t="s">
        <v>157</v>
      </c>
      <c r="E413" s="48" t="s">
        <v>16</v>
      </c>
      <c r="F413" s="75">
        <v>2450.9989470243499</v>
      </c>
      <c r="G413" s="76">
        <v>3563.00076842308</v>
      </c>
      <c r="H413" s="76">
        <v>4839.0001356601697</v>
      </c>
      <c r="I413" s="76">
        <v>6115.0150802926</v>
      </c>
      <c r="J413" s="76">
        <v>6338.8771040640704</v>
      </c>
      <c r="K413" s="76">
        <v>7280.6147936856196</v>
      </c>
      <c r="L413" s="76">
        <v>7978.4245155941799</v>
      </c>
      <c r="M413" s="76">
        <v>8270.1081785957595</v>
      </c>
      <c r="N413" s="76">
        <v>9216.9904058200591</v>
      </c>
      <c r="O413" s="76">
        <v>10138.238178879001</v>
      </c>
      <c r="P413" s="76">
        <v>11619.6990906877</v>
      </c>
    </row>
    <row r="414" spans="1:16" ht="14.4">
      <c r="A414" s="48" t="s">
        <v>31</v>
      </c>
      <c r="B414" s="48" t="s">
        <v>168</v>
      </c>
      <c r="C414" s="48" t="s">
        <v>153</v>
      </c>
      <c r="D414" s="48" t="s">
        <v>158</v>
      </c>
      <c r="E414" s="48" t="s">
        <v>16</v>
      </c>
      <c r="F414" s="75">
        <v>2186.00009381771</v>
      </c>
      <c r="G414" s="76">
        <v>2920.9996163845099</v>
      </c>
      <c r="H414" s="76">
        <v>4285.0009202957199</v>
      </c>
      <c r="I414" s="76">
        <v>6138.01101793821</v>
      </c>
      <c r="J414" s="76">
        <v>6478.1124551262401</v>
      </c>
      <c r="K414" s="76">
        <v>6379.4519587485202</v>
      </c>
      <c r="L414" s="76">
        <v>7739.6024709219901</v>
      </c>
      <c r="M414" s="76">
        <v>8487.3962767154899</v>
      </c>
      <c r="N414" s="76">
        <v>8867.5136504611892</v>
      </c>
      <c r="O414" s="76">
        <v>9944.4724771540896</v>
      </c>
      <c r="P414" s="76">
        <v>10878.3412521602</v>
      </c>
    </row>
    <row r="415" spans="1:16" ht="14.4">
      <c r="A415" s="48" t="s">
        <v>31</v>
      </c>
      <c r="B415" s="48" t="s">
        <v>168</v>
      </c>
      <c r="C415" s="48" t="s">
        <v>153</v>
      </c>
      <c r="D415" s="48" t="s">
        <v>178</v>
      </c>
      <c r="E415" s="48" t="s">
        <v>16</v>
      </c>
      <c r="F415" s="75">
        <v>1927.99862474203</v>
      </c>
      <c r="G415" s="76">
        <v>2569.0007358789398</v>
      </c>
      <c r="H415" s="76">
        <v>3402.99934148788</v>
      </c>
      <c r="I415" s="76">
        <v>5426.0082081456903</v>
      </c>
      <c r="J415" s="76">
        <v>6093.9166443600998</v>
      </c>
      <c r="K415" s="76">
        <v>6641.7237695754702</v>
      </c>
      <c r="L415" s="76">
        <v>6641.0339829182503</v>
      </c>
      <c r="M415" s="76">
        <v>8021.35819545698</v>
      </c>
      <c r="N415" s="76">
        <v>8831.2039414452192</v>
      </c>
      <c r="O415" s="76">
        <v>9290.8688065842507</v>
      </c>
      <c r="P415" s="76">
        <v>10354.7923453317</v>
      </c>
    </row>
    <row r="416" spans="1:16" ht="14.4">
      <c r="A416" s="48" t="s">
        <v>31</v>
      </c>
      <c r="B416" s="48" t="s">
        <v>168</v>
      </c>
      <c r="C416" s="48" t="s">
        <v>153</v>
      </c>
      <c r="D416" s="48" t="s">
        <v>179</v>
      </c>
      <c r="E416" s="48" t="s">
        <v>16</v>
      </c>
      <c r="F416" s="75">
        <v>1632.9995021223999</v>
      </c>
      <c r="G416" s="76">
        <v>2216.0010337829599</v>
      </c>
      <c r="H416" s="76">
        <v>2795.9998697042502</v>
      </c>
      <c r="I416" s="76">
        <v>3984.0071872520198</v>
      </c>
      <c r="J416" s="76">
        <v>4868.0174065374304</v>
      </c>
      <c r="K416" s="76">
        <v>5693.1849430818102</v>
      </c>
      <c r="L416" s="76">
        <v>6701.2998230900303</v>
      </c>
      <c r="M416" s="76">
        <v>6748.1166946822104</v>
      </c>
      <c r="N416" s="76">
        <v>8198.8742853314507</v>
      </c>
      <c r="O416" s="76">
        <v>9072.4693261412394</v>
      </c>
      <c r="P416" s="76">
        <v>9529.0981100431109</v>
      </c>
    </row>
    <row r="417" spans="1:16" ht="14.4">
      <c r="A417" s="48" t="s">
        <v>31</v>
      </c>
      <c r="B417" s="48" t="s">
        <v>168</v>
      </c>
      <c r="C417" s="48" t="s">
        <v>153</v>
      </c>
      <c r="D417" s="48" t="s">
        <v>180</v>
      </c>
      <c r="E417" s="48" t="s">
        <v>16</v>
      </c>
      <c r="F417" s="75">
        <v>1325.0001072883599</v>
      </c>
      <c r="G417" s="76">
        <v>1802.9990494251299</v>
      </c>
      <c r="H417" s="76">
        <v>2385.9999179840102</v>
      </c>
      <c r="I417" s="76">
        <v>3317.0052333543199</v>
      </c>
      <c r="J417" s="76">
        <v>3552.1007813894298</v>
      </c>
      <c r="K417" s="76">
        <v>4157.3456974976598</v>
      </c>
      <c r="L417" s="76">
        <v>5698.5009435254497</v>
      </c>
      <c r="M417" s="76">
        <v>6740.8716043411496</v>
      </c>
      <c r="N417" s="76">
        <v>6842.4907292285397</v>
      </c>
      <c r="O417" s="76">
        <v>8347.2380662515407</v>
      </c>
      <c r="P417" s="76">
        <v>9221.2595719957208</v>
      </c>
    </row>
    <row r="418" spans="1:16" ht="14.4">
      <c r="A418" s="48" t="s">
        <v>31</v>
      </c>
      <c r="B418" s="48" t="s">
        <v>168</v>
      </c>
      <c r="C418" s="48" t="s">
        <v>153</v>
      </c>
      <c r="D418" s="48" t="s">
        <v>181</v>
      </c>
      <c r="E418" s="48" t="s">
        <v>16</v>
      </c>
      <c r="F418" s="75">
        <v>925.99975317716599</v>
      </c>
      <c r="G418" s="76">
        <v>1519.9990421533601</v>
      </c>
      <c r="H418" s="76">
        <v>1917.9999008774801</v>
      </c>
      <c r="I418" s="76">
        <v>2751.0038891610802</v>
      </c>
      <c r="J418" s="76">
        <v>3042.6916889787099</v>
      </c>
      <c r="K418" s="76">
        <v>3375.0380021160399</v>
      </c>
      <c r="L418" s="76">
        <v>4126.6801291231905</v>
      </c>
      <c r="M418" s="76">
        <v>5688.7833123145901</v>
      </c>
      <c r="N418" s="76">
        <v>6769.5448750796904</v>
      </c>
      <c r="O418" s="76">
        <v>6913.4097617364596</v>
      </c>
      <c r="P418" s="76">
        <v>8424.7866794411402</v>
      </c>
    </row>
    <row r="419" spans="1:16" ht="14.4">
      <c r="A419" s="48" t="s">
        <v>31</v>
      </c>
      <c r="B419" s="48" t="s">
        <v>168</v>
      </c>
      <c r="C419" s="48" t="s">
        <v>153</v>
      </c>
      <c r="D419" s="48" t="s">
        <v>161</v>
      </c>
      <c r="E419" s="48" t="s">
        <v>16</v>
      </c>
      <c r="F419" s="75">
        <v>614.99992758035705</v>
      </c>
      <c r="G419" s="76">
        <v>958.99971947073902</v>
      </c>
      <c r="H419" s="76">
        <v>1507.9991221427899</v>
      </c>
      <c r="I419" s="76">
        <v>2205.0028815763699</v>
      </c>
      <c r="J419" s="76">
        <v>2576.4719661746799</v>
      </c>
      <c r="K419" s="76">
        <v>2813.0680002587201</v>
      </c>
      <c r="L419" s="76">
        <v>3348.5756840112699</v>
      </c>
      <c r="M419" s="76">
        <v>4124.31958556257</v>
      </c>
      <c r="N419" s="76">
        <v>5711.0516679228504</v>
      </c>
      <c r="O419" s="76">
        <v>6824.3247553487899</v>
      </c>
      <c r="P419" s="76">
        <v>6981.2433569365103</v>
      </c>
    </row>
    <row r="420" spans="1:16" ht="14.4">
      <c r="A420" s="48" t="s">
        <v>31</v>
      </c>
      <c r="B420" s="48" t="s">
        <v>168</v>
      </c>
      <c r="C420" s="48" t="s">
        <v>153</v>
      </c>
      <c r="D420" s="48" t="s">
        <v>182</v>
      </c>
      <c r="E420" s="48" t="s">
        <v>16</v>
      </c>
      <c r="F420" s="75">
        <v>362.999945878983</v>
      </c>
      <c r="G420" s="76">
        <v>562.99950554966904</v>
      </c>
      <c r="H420" s="76">
        <v>1039.0001833438901</v>
      </c>
      <c r="I420" s="76">
        <v>1607.0025220985301</v>
      </c>
      <c r="J420" s="76">
        <v>1863.9032587762999</v>
      </c>
      <c r="K420" s="76">
        <v>2216.62904224165</v>
      </c>
      <c r="L420" s="76">
        <v>2746.4704536272602</v>
      </c>
      <c r="M420" s="76">
        <v>3308.8492772098498</v>
      </c>
      <c r="N420" s="76">
        <v>4109.7329770025899</v>
      </c>
      <c r="O420" s="76">
        <v>5713.4068354436204</v>
      </c>
      <c r="P420" s="76">
        <v>6835.3486979064801</v>
      </c>
    </row>
    <row r="421" spans="1:16" ht="14.4">
      <c r="A421" s="48" t="s">
        <v>31</v>
      </c>
      <c r="B421" s="48" t="s">
        <v>168</v>
      </c>
      <c r="C421" s="48" t="s">
        <v>153</v>
      </c>
      <c r="D421" s="48" t="s">
        <v>164</v>
      </c>
      <c r="E421" s="48" t="s">
        <v>16</v>
      </c>
      <c r="F421" s="75">
        <v>261.99976727366402</v>
      </c>
      <c r="G421" s="76">
        <v>357.00030624866503</v>
      </c>
      <c r="H421" s="76">
        <v>558.000907301903</v>
      </c>
      <c r="I421" s="76">
        <v>1046.9999972000001</v>
      </c>
      <c r="J421" s="76">
        <v>1328.26589896717</v>
      </c>
      <c r="K421" s="76">
        <v>1809.2939424133599</v>
      </c>
      <c r="L421" s="76">
        <v>2409.6890242722998</v>
      </c>
      <c r="M421" s="76">
        <v>2943.7755074612501</v>
      </c>
      <c r="N421" s="76">
        <v>3521.7584502525201</v>
      </c>
      <c r="O421" s="76">
        <v>4332.5645545693196</v>
      </c>
      <c r="P421" s="76">
        <v>5961.1754851901096</v>
      </c>
    </row>
    <row r="422" spans="1:16" ht="14.4">
      <c r="A422" s="48" t="s">
        <v>31</v>
      </c>
      <c r="B422" s="48" t="s">
        <v>168</v>
      </c>
      <c r="C422" s="48" t="s">
        <v>153</v>
      </c>
      <c r="D422" s="48" t="s">
        <v>165</v>
      </c>
      <c r="E422" s="48" t="s">
        <v>16</v>
      </c>
      <c r="F422" s="75">
        <v>167.999984696507</v>
      </c>
      <c r="G422" s="76">
        <v>226.99970006942701</v>
      </c>
      <c r="H422" s="76">
        <v>331.99989423155802</v>
      </c>
      <c r="I422" s="76">
        <v>522.99999979999996</v>
      </c>
      <c r="J422" s="76">
        <v>730.29946234603801</v>
      </c>
      <c r="K422" s="76">
        <v>1178.9866632472299</v>
      </c>
      <c r="L422" s="76">
        <v>1966.47407005634</v>
      </c>
      <c r="M422" s="76">
        <v>2578.2063829174399</v>
      </c>
      <c r="N422" s="76">
        <v>3094.30674642438</v>
      </c>
      <c r="O422" s="76">
        <v>3669.60761354639</v>
      </c>
      <c r="P422" s="76">
        <v>4495.1128073344898</v>
      </c>
    </row>
    <row r="423" spans="1:16" ht="14.4">
      <c r="A423" s="48" t="s">
        <v>31</v>
      </c>
      <c r="B423" s="48" t="s">
        <v>168</v>
      </c>
      <c r="C423" s="48" t="s">
        <v>153</v>
      </c>
      <c r="D423" s="48" t="s">
        <v>183</v>
      </c>
      <c r="E423" s="48" t="s">
        <v>16</v>
      </c>
      <c r="F423" s="75">
        <v>118.999985512346</v>
      </c>
      <c r="G423" s="76">
        <v>174.999799579382</v>
      </c>
      <c r="H423" s="76">
        <v>221.00010421127101</v>
      </c>
      <c r="I423" s="76">
        <v>342.00000010000002</v>
      </c>
      <c r="J423" s="76">
        <v>382.57537816344302</v>
      </c>
      <c r="K423" s="76">
        <v>568.11274874615196</v>
      </c>
      <c r="L423" s="76">
        <v>1214.4451889700299</v>
      </c>
      <c r="M423" s="76">
        <v>1994.05459814597</v>
      </c>
      <c r="N423" s="76">
        <v>2587.6946747652401</v>
      </c>
      <c r="O423" s="76">
        <v>3080.3111827900998</v>
      </c>
      <c r="P423" s="76">
        <v>3646.7932094539201</v>
      </c>
    </row>
    <row r="424" spans="1:16" ht="14.4">
      <c r="A424" s="48" t="s">
        <v>31</v>
      </c>
      <c r="B424" s="48" t="s">
        <v>168</v>
      </c>
      <c r="C424" s="48" t="s">
        <v>153</v>
      </c>
      <c r="D424" s="48" t="s">
        <v>184</v>
      </c>
      <c r="E424" s="48" t="s">
        <v>16</v>
      </c>
      <c r="F424" s="75">
        <v>59.9999947007746</v>
      </c>
      <c r="G424" s="76">
        <v>85.000000428408399</v>
      </c>
      <c r="H424" s="76">
        <v>163.99999707937201</v>
      </c>
      <c r="I424" s="76">
        <v>210.00000016999999</v>
      </c>
      <c r="J424" s="76">
        <v>296.125780843661</v>
      </c>
      <c r="K424" s="76">
        <v>384.90407453428099</v>
      </c>
      <c r="L424" s="76">
        <v>632.42903582433405</v>
      </c>
      <c r="M424" s="76">
        <v>1243.22512402044</v>
      </c>
      <c r="N424" s="76">
        <v>1978.9516352800199</v>
      </c>
      <c r="O424" s="76">
        <v>2538.3989832653601</v>
      </c>
      <c r="P424" s="76">
        <v>2990.6211247173601</v>
      </c>
    </row>
    <row r="425" spans="1:16" ht="14.4">
      <c r="A425" s="48" t="s">
        <v>31</v>
      </c>
      <c r="B425" s="48" t="s">
        <v>168</v>
      </c>
      <c r="C425" s="48" t="s">
        <v>153</v>
      </c>
      <c r="D425" s="48" t="s">
        <v>185</v>
      </c>
      <c r="E425" s="48" t="s">
        <v>16</v>
      </c>
      <c r="F425" s="75">
        <v>58.9998925570399</v>
      </c>
      <c r="G425" s="76">
        <v>71.999700016022004</v>
      </c>
      <c r="H425" s="76">
        <v>137.99970300169699</v>
      </c>
      <c r="I425" s="76">
        <v>226.99999994999999</v>
      </c>
      <c r="J425" s="76">
        <v>238.09877883455499</v>
      </c>
      <c r="K425" s="76">
        <v>369.76501159109603</v>
      </c>
      <c r="L425" s="76">
        <v>658.19729621693</v>
      </c>
      <c r="M425" s="76">
        <v>1117.18103423765</v>
      </c>
      <c r="N425" s="76">
        <v>1942.33384547322</v>
      </c>
      <c r="O425" s="76">
        <v>3099.4749478255499</v>
      </c>
      <c r="P425" s="76">
        <v>4283.6811708335699</v>
      </c>
    </row>
    <row r="426" spans="1:16" ht="14.4">
      <c r="A426" s="48" t="s">
        <v>31</v>
      </c>
      <c r="B426" s="48" t="s">
        <v>168</v>
      </c>
      <c r="C426" s="48" t="s">
        <v>186</v>
      </c>
      <c r="D426" s="48" t="s">
        <v>174</v>
      </c>
      <c r="E426" s="48" t="s">
        <v>16</v>
      </c>
      <c r="F426" s="75">
        <v>15608.996733935801</v>
      </c>
      <c r="G426" s="76">
        <v>20935.998284337998</v>
      </c>
      <c r="H426" s="76">
        <v>27828.998806217001</v>
      </c>
      <c r="I426" s="76">
        <v>37409.050153864897</v>
      </c>
      <c r="J426" s="76">
        <v>40368.274212188102</v>
      </c>
      <c r="K426" s="76">
        <v>43908.098778182197</v>
      </c>
      <c r="L426" s="76">
        <v>50703.359470675903</v>
      </c>
      <c r="M426" s="76">
        <v>58428.725564100103</v>
      </c>
      <c r="N426" s="76">
        <v>67018.531001776806</v>
      </c>
      <c r="O426" s="76">
        <v>76607.658083105896</v>
      </c>
      <c r="P426" s="76">
        <v>86914.010776838593</v>
      </c>
    </row>
    <row r="427" spans="1:16" ht="14.4">
      <c r="A427" s="48" t="s">
        <v>31</v>
      </c>
      <c r="B427" s="48" t="s">
        <v>168</v>
      </c>
      <c r="C427" s="48" t="s">
        <v>186</v>
      </c>
      <c r="D427" s="48" t="s">
        <v>321</v>
      </c>
      <c r="E427" s="48" t="s">
        <v>16</v>
      </c>
      <c r="F427" s="75">
        <v>1756.0000419616699</v>
      </c>
      <c r="G427" s="76">
        <v>2047.0000505447399</v>
      </c>
      <c r="H427" s="76">
        <v>2739.0000820159898</v>
      </c>
      <c r="I427" s="76">
        <v>3671.00304531643</v>
      </c>
      <c r="J427" s="76">
        <v>3654.3461157534198</v>
      </c>
      <c r="K427" s="76">
        <v>4458.9843444595699</v>
      </c>
      <c r="L427" s="76">
        <v>5507.0856883665001</v>
      </c>
      <c r="M427" s="76">
        <v>6285.8715919284296</v>
      </c>
      <c r="N427" s="76">
        <v>7014.9593451726496</v>
      </c>
      <c r="O427" s="76">
        <v>7794.4628893543104</v>
      </c>
      <c r="P427" s="76">
        <v>8749.2066342159906</v>
      </c>
    </row>
    <row r="428" spans="1:16" ht="14.4">
      <c r="A428" s="48" t="s">
        <v>31</v>
      </c>
      <c r="B428" s="48" t="s">
        <v>168</v>
      </c>
      <c r="C428" s="48" t="s">
        <v>186</v>
      </c>
      <c r="D428" s="48" t="s">
        <v>322</v>
      </c>
      <c r="E428" s="48" t="s">
        <v>16</v>
      </c>
      <c r="F428" s="75">
        <v>1184.00038778782</v>
      </c>
      <c r="G428" s="76">
        <v>1758.9995265007001</v>
      </c>
      <c r="H428" s="76">
        <v>2452.99997925758</v>
      </c>
      <c r="I428" s="76">
        <v>3431.0045405563501</v>
      </c>
      <c r="J428" s="76">
        <v>3977.2477764138598</v>
      </c>
      <c r="K428" s="76">
        <v>3823.64678618995</v>
      </c>
      <c r="L428" s="76">
        <v>4522.4717986406404</v>
      </c>
      <c r="M428" s="76">
        <v>5590.6241459088196</v>
      </c>
      <c r="N428" s="76">
        <v>6407.4988289413004</v>
      </c>
      <c r="O428" s="76">
        <v>7174.3231825371204</v>
      </c>
      <c r="P428" s="76">
        <v>7950.5311313315397</v>
      </c>
    </row>
    <row r="429" spans="1:16" ht="14.4">
      <c r="A429" s="48" t="s">
        <v>31</v>
      </c>
      <c r="B429" s="48" t="s">
        <v>168</v>
      </c>
      <c r="C429" s="48" t="s">
        <v>186</v>
      </c>
      <c r="D429" s="48" t="s">
        <v>175</v>
      </c>
      <c r="E429" s="48" t="s">
        <v>16</v>
      </c>
      <c r="F429" s="75">
        <v>1195.0001120567299</v>
      </c>
      <c r="G429" s="76">
        <v>1602.9997467994699</v>
      </c>
      <c r="H429" s="76">
        <v>2191.99976325035</v>
      </c>
      <c r="I429" s="76">
        <v>3314.0031743817299</v>
      </c>
      <c r="J429" s="76">
        <v>3435.5776431896902</v>
      </c>
      <c r="K429" s="76">
        <v>3673.9753517649901</v>
      </c>
      <c r="L429" s="76">
        <v>3902.2157191940601</v>
      </c>
      <c r="M429" s="76">
        <v>4617.9286645689799</v>
      </c>
      <c r="N429" s="76">
        <v>5715.6430726139597</v>
      </c>
      <c r="O429" s="76">
        <v>6562.6688956191001</v>
      </c>
      <c r="P429" s="76">
        <v>7327.5550059103798</v>
      </c>
    </row>
    <row r="430" spans="1:16" ht="14.4">
      <c r="A430" s="48" t="s">
        <v>31</v>
      </c>
      <c r="B430" s="48" t="s">
        <v>168</v>
      </c>
      <c r="C430" s="48" t="s">
        <v>186</v>
      </c>
      <c r="D430" s="48" t="s">
        <v>176</v>
      </c>
      <c r="E430" s="48" t="s">
        <v>16</v>
      </c>
      <c r="F430" s="75">
        <v>1530.0000309944201</v>
      </c>
      <c r="G430" s="76">
        <v>2137.0002031326298</v>
      </c>
      <c r="H430" s="76">
        <v>2441.9994652271298</v>
      </c>
      <c r="I430" s="76">
        <v>3403.0032016968698</v>
      </c>
      <c r="J430" s="76">
        <v>3462.1038898699499</v>
      </c>
      <c r="K430" s="76">
        <v>3640.18641388374</v>
      </c>
      <c r="L430" s="76">
        <v>3950.8245832688699</v>
      </c>
      <c r="M430" s="76">
        <v>4245.7223139797698</v>
      </c>
      <c r="N430" s="76">
        <v>4997.4466643263704</v>
      </c>
      <c r="O430" s="76">
        <v>6144.6085816516597</v>
      </c>
      <c r="P430" s="76">
        <v>7031.7429015389498</v>
      </c>
    </row>
    <row r="431" spans="1:16" ht="14.4">
      <c r="A431" s="48" t="s">
        <v>31</v>
      </c>
      <c r="B431" s="48" t="s">
        <v>168</v>
      </c>
      <c r="C431" s="48" t="s">
        <v>186</v>
      </c>
      <c r="D431" s="48" t="s">
        <v>177</v>
      </c>
      <c r="E431" s="48" t="s">
        <v>16</v>
      </c>
      <c r="F431" s="75">
        <v>2086.99867129326</v>
      </c>
      <c r="G431" s="76">
        <v>2663.9999151229899</v>
      </c>
      <c r="H431" s="76">
        <v>3455.9999704360998</v>
      </c>
      <c r="I431" s="76">
        <v>3634.0076064094601</v>
      </c>
      <c r="J431" s="76">
        <v>3811.9981288211702</v>
      </c>
      <c r="K431" s="76">
        <v>3797.0602312424799</v>
      </c>
      <c r="L431" s="76">
        <v>4124.07812245882</v>
      </c>
      <c r="M431" s="76">
        <v>4493.3339291868097</v>
      </c>
      <c r="N431" s="76">
        <v>4819.7208017625599</v>
      </c>
      <c r="O431" s="76">
        <v>5659.5523413226001</v>
      </c>
      <c r="P431" s="76">
        <v>6852.2188739108697</v>
      </c>
    </row>
    <row r="432" spans="1:16" ht="14.4">
      <c r="A432" s="48" t="s">
        <v>31</v>
      </c>
      <c r="B432" s="48" t="s">
        <v>168</v>
      </c>
      <c r="C432" s="48" t="s">
        <v>186</v>
      </c>
      <c r="D432" s="48" t="s">
        <v>157</v>
      </c>
      <c r="E432" s="48" t="s">
        <v>16</v>
      </c>
      <c r="F432" s="75">
        <v>1612.9996180534399</v>
      </c>
      <c r="G432" s="76">
        <v>2246.0001111030601</v>
      </c>
      <c r="H432" s="76">
        <v>2991.0001754760701</v>
      </c>
      <c r="I432" s="76">
        <v>3496.0079136898999</v>
      </c>
      <c r="J432" s="76">
        <v>3566.4331591026998</v>
      </c>
      <c r="K432" s="76">
        <v>3972.3983163335301</v>
      </c>
      <c r="L432" s="76">
        <v>4177.8443556619604</v>
      </c>
      <c r="M432" s="76">
        <v>4476.3343003685804</v>
      </c>
      <c r="N432" s="76">
        <v>4860.6192843010404</v>
      </c>
      <c r="O432" s="76">
        <v>5268.2039378927202</v>
      </c>
      <c r="P432" s="76">
        <v>6092.1415487270397</v>
      </c>
    </row>
    <row r="433" spans="1:16" ht="14.4">
      <c r="A433" s="48" t="s">
        <v>31</v>
      </c>
      <c r="B433" s="48" t="s">
        <v>168</v>
      </c>
      <c r="C433" s="48" t="s">
        <v>186</v>
      </c>
      <c r="D433" s="48" t="s">
        <v>158</v>
      </c>
      <c r="E433" s="48" t="s">
        <v>16</v>
      </c>
      <c r="F433" s="75">
        <v>1459.99976992607</v>
      </c>
      <c r="G433" s="76">
        <v>1861.99992895126</v>
      </c>
      <c r="H433" s="76">
        <v>2650.0003933906601</v>
      </c>
      <c r="I433" s="76">
        <v>3640.0058479344002</v>
      </c>
      <c r="J433" s="76">
        <v>3771.8377945755501</v>
      </c>
      <c r="K433" s="76">
        <v>3638.1919895127598</v>
      </c>
      <c r="L433" s="76">
        <v>4184.7530999663104</v>
      </c>
      <c r="M433" s="76">
        <v>4414.4688900160299</v>
      </c>
      <c r="N433" s="76">
        <v>4756.8436384729403</v>
      </c>
      <c r="O433" s="76">
        <v>5202.9908985485899</v>
      </c>
      <c r="P433" s="76">
        <v>5607.3741821018803</v>
      </c>
    </row>
    <row r="434" spans="1:16" ht="14.4">
      <c r="A434" s="48" t="s">
        <v>31</v>
      </c>
      <c r="B434" s="48" t="s">
        <v>168</v>
      </c>
      <c r="C434" s="48" t="s">
        <v>186</v>
      </c>
      <c r="D434" s="48" t="s">
        <v>178</v>
      </c>
      <c r="E434" s="48" t="s">
        <v>16</v>
      </c>
      <c r="F434" s="75">
        <v>1275.99927783012</v>
      </c>
      <c r="G434" s="76">
        <v>1648.0002105236099</v>
      </c>
      <c r="H434" s="76">
        <v>2142.9995000362401</v>
      </c>
      <c r="I434" s="76">
        <v>3336.0040682634499</v>
      </c>
      <c r="J434" s="76">
        <v>3658.1595900570101</v>
      </c>
      <c r="K434" s="76">
        <v>3866.6640707606698</v>
      </c>
      <c r="L434" s="76">
        <v>3703.0638821111702</v>
      </c>
      <c r="M434" s="76">
        <v>4258.9757984179896</v>
      </c>
      <c r="N434" s="76">
        <v>4518.3961966519801</v>
      </c>
      <c r="O434" s="76">
        <v>4895.6727883519097</v>
      </c>
      <c r="P434" s="76">
        <v>5329.3221829905197</v>
      </c>
    </row>
    <row r="435" spans="1:16" ht="14.4">
      <c r="A435" s="48" t="s">
        <v>31</v>
      </c>
      <c r="B435" s="48" t="s">
        <v>168</v>
      </c>
      <c r="C435" s="48" t="s">
        <v>186</v>
      </c>
      <c r="D435" s="48" t="s">
        <v>179</v>
      </c>
      <c r="E435" s="48" t="s">
        <v>16</v>
      </c>
      <c r="F435" s="75">
        <v>1059.99957025051</v>
      </c>
      <c r="G435" s="76">
        <v>1414.0002429485301</v>
      </c>
      <c r="H435" s="76">
        <v>1770.0000107288399</v>
      </c>
      <c r="I435" s="76">
        <v>2407.0036655653098</v>
      </c>
      <c r="J435" s="76">
        <v>2974.0833306024501</v>
      </c>
      <c r="K435" s="76">
        <v>3443.0782769695302</v>
      </c>
      <c r="L435" s="76">
        <v>3842.73758883552</v>
      </c>
      <c r="M435" s="76">
        <v>3701.42647829417</v>
      </c>
      <c r="N435" s="76">
        <v>4290.1573820077401</v>
      </c>
      <c r="O435" s="76">
        <v>4576.3018466232497</v>
      </c>
      <c r="P435" s="76">
        <v>4946.5477316369697</v>
      </c>
    </row>
    <row r="436" spans="1:16" ht="14.4">
      <c r="A436" s="48" t="s">
        <v>31</v>
      </c>
      <c r="B436" s="48" t="s">
        <v>168</v>
      </c>
      <c r="C436" s="48" t="s">
        <v>186</v>
      </c>
      <c r="D436" s="48" t="s">
        <v>180</v>
      </c>
      <c r="E436" s="48" t="s">
        <v>16</v>
      </c>
      <c r="F436" s="75">
        <v>870.00006437301602</v>
      </c>
      <c r="G436" s="76">
        <v>1164.99976813793</v>
      </c>
      <c r="H436" s="76">
        <v>1492.9996728897099</v>
      </c>
      <c r="I436" s="76">
        <v>1970.00272800534</v>
      </c>
      <c r="J436" s="76">
        <v>2159.8940768474899</v>
      </c>
      <c r="K436" s="76">
        <v>2485.7054767381101</v>
      </c>
      <c r="L436" s="76">
        <v>3397.6384991975901</v>
      </c>
      <c r="M436" s="76">
        <v>3813.13486479209</v>
      </c>
      <c r="N436" s="76">
        <v>3698.2850685352</v>
      </c>
      <c r="O436" s="76">
        <v>4311.6420442361796</v>
      </c>
      <c r="P436" s="76">
        <v>4594.53270405489</v>
      </c>
    </row>
    <row r="437" spans="1:16" ht="14.4">
      <c r="A437" s="48" t="s">
        <v>31</v>
      </c>
      <c r="B437" s="48" t="s">
        <v>168</v>
      </c>
      <c r="C437" s="48" t="s">
        <v>186</v>
      </c>
      <c r="D437" s="48" t="s">
        <v>181</v>
      </c>
      <c r="E437" s="48" t="s">
        <v>16</v>
      </c>
      <c r="F437" s="75">
        <v>606.99989646673203</v>
      </c>
      <c r="G437" s="76">
        <v>941.99974834918999</v>
      </c>
      <c r="H437" s="76">
        <v>1199.99983906746</v>
      </c>
      <c r="I437" s="76">
        <v>1626.0018882853301</v>
      </c>
      <c r="J437" s="76">
        <v>1754.85074060278</v>
      </c>
      <c r="K437" s="76">
        <v>1997.5167256980901</v>
      </c>
      <c r="L437" s="76">
        <v>2431.23500936759</v>
      </c>
      <c r="M437" s="76">
        <v>3350.2526703520002</v>
      </c>
      <c r="N437" s="76">
        <v>3782.9135030542102</v>
      </c>
      <c r="O437" s="76">
        <v>3687.7390981652502</v>
      </c>
      <c r="P437" s="76">
        <v>4302.4908503685501</v>
      </c>
    </row>
    <row r="438" spans="1:16" ht="14.4">
      <c r="A438" s="48" t="s">
        <v>31</v>
      </c>
      <c r="B438" s="48" t="s">
        <v>168</v>
      </c>
      <c r="C438" s="48" t="s">
        <v>186</v>
      </c>
      <c r="D438" s="48" t="s">
        <v>161</v>
      </c>
      <c r="E438" s="48" t="s">
        <v>16</v>
      </c>
      <c r="F438" s="75">
        <v>400.00026673078497</v>
      </c>
      <c r="G438" s="76">
        <v>610.00002920627605</v>
      </c>
      <c r="H438" s="76">
        <v>895.99966257810604</v>
      </c>
      <c r="I438" s="76">
        <v>1289.0013082564799</v>
      </c>
      <c r="J438" s="76">
        <v>1496.0695018996801</v>
      </c>
      <c r="K438" s="76">
        <v>1640.2483438660199</v>
      </c>
      <c r="L438" s="76">
        <v>1953.0562920615801</v>
      </c>
      <c r="M438" s="76">
        <v>2397.1985758207802</v>
      </c>
      <c r="N438" s="76">
        <v>3323.34741628652</v>
      </c>
      <c r="O438" s="76">
        <v>3769.8629613355702</v>
      </c>
      <c r="P438" s="76">
        <v>3682.0478193921399</v>
      </c>
    </row>
    <row r="439" spans="1:16" ht="14.4">
      <c r="A439" s="48" t="s">
        <v>31</v>
      </c>
      <c r="B439" s="48" t="s">
        <v>168</v>
      </c>
      <c r="C439" s="48" t="s">
        <v>186</v>
      </c>
      <c r="D439" s="48" t="s">
        <v>182</v>
      </c>
      <c r="E439" s="48" t="s">
        <v>16</v>
      </c>
      <c r="F439" s="75">
        <v>220.99996358156201</v>
      </c>
      <c r="G439" s="76">
        <v>330.99969476461399</v>
      </c>
      <c r="H439" s="76">
        <v>624.00009483098995</v>
      </c>
      <c r="I439" s="76">
        <v>918.001167513837</v>
      </c>
      <c r="J439" s="76">
        <v>1074.7386283425899</v>
      </c>
      <c r="K439" s="76">
        <v>1250.3029702665899</v>
      </c>
      <c r="L439" s="76">
        <v>1564.8973374484499</v>
      </c>
      <c r="M439" s="76">
        <v>1889.8983710335699</v>
      </c>
      <c r="N439" s="76">
        <v>2343.3592960876899</v>
      </c>
      <c r="O439" s="76">
        <v>3270.99869596796</v>
      </c>
      <c r="P439" s="76">
        <v>3721.1011131898499</v>
      </c>
    </row>
    <row r="440" spans="1:16" ht="14.4">
      <c r="A440" s="48" t="s">
        <v>31</v>
      </c>
      <c r="B440" s="48" t="s">
        <v>168</v>
      </c>
      <c r="C440" s="48" t="s">
        <v>186</v>
      </c>
      <c r="D440" s="48" t="s">
        <v>164</v>
      </c>
      <c r="E440" s="48" t="s">
        <v>16</v>
      </c>
      <c r="F440" s="75">
        <v>144.999584183097</v>
      </c>
      <c r="G440" s="76">
        <v>208.000104874372</v>
      </c>
      <c r="H440" s="76">
        <v>309.000305831432</v>
      </c>
      <c r="I440" s="76">
        <v>630.99999790000004</v>
      </c>
      <c r="J440" s="76">
        <v>757.221731601594</v>
      </c>
      <c r="K440" s="76">
        <v>982.78529439459601</v>
      </c>
      <c r="L440" s="76">
        <v>1304.0177724288001</v>
      </c>
      <c r="M440" s="76">
        <v>1619.7246967507799</v>
      </c>
      <c r="N440" s="76">
        <v>1950.2353282342999</v>
      </c>
      <c r="O440" s="76">
        <v>2406.3966707904401</v>
      </c>
      <c r="P440" s="76">
        <v>3339.2358427464701</v>
      </c>
    </row>
    <row r="441" spans="1:16" ht="14.4">
      <c r="A441" s="48" t="s">
        <v>31</v>
      </c>
      <c r="B441" s="48" t="s">
        <v>168</v>
      </c>
      <c r="C441" s="48" t="s">
        <v>186</v>
      </c>
      <c r="D441" s="48" t="s">
        <v>165</v>
      </c>
      <c r="E441" s="48" t="s">
        <v>16</v>
      </c>
      <c r="F441" s="75">
        <v>90.999992564320607</v>
      </c>
      <c r="G441" s="76">
        <v>125.999702140689</v>
      </c>
      <c r="H441" s="76">
        <v>198.00019077956699</v>
      </c>
      <c r="I441" s="76">
        <v>264.99999980000001</v>
      </c>
      <c r="J441" s="76">
        <v>379.09555774097799</v>
      </c>
      <c r="K441" s="76">
        <v>661.96962694995796</v>
      </c>
      <c r="L441" s="76">
        <v>1011.87237281973</v>
      </c>
      <c r="M441" s="76">
        <v>1334.7276179282101</v>
      </c>
      <c r="N441" s="76">
        <v>1638.0587753867101</v>
      </c>
      <c r="O441" s="76">
        <v>1964.23366781915</v>
      </c>
      <c r="P441" s="76">
        <v>2423.9911918408102</v>
      </c>
    </row>
    <row r="442" spans="1:16" ht="14.4">
      <c r="A442" s="48" t="s">
        <v>31</v>
      </c>
      <c r="B442" s="48" t="s">
        <v>168</v>
      </c>
      <c r="C442" s="48" t="s">
        <v>186</v>
      </c>
      <c r="D442" s="48" t="s">
        <v>183</v>
      </c>
      <c r="E442" s="48" t="s">
        <v>16</v>
      </c>
      <c r="F442" s="75">
        <v>54.000092204660199</v>
      </c>
      <c r="G442" s="76">
        <v>94.000000506639495</v>
      </c>
      <c r="H442" s="76">
        <v>116.000099107623</v>
      </c>
      <c r="I442" s="76">
        <v>173.00000019999999</v>
      </c>
      <c r="J442" s="76">
        <v>199.402410072696</v>
      </c>
      <c r="K442" s="76">
        <v>257.82923587604</v>
      </c>
      <c r="L442" s="76">
        <v>631.759734618366</v>
      </c>
      <c r="M442" s="76">
        <v>972.58027722782299</v>
      </c>
      <c r="N442" s="76">
        <v>1278.82223493732</v>
      </c>
      <c r="O442" s="76">
        <v>1564.7300275785799</v>
      </c>
      <c r="P442" s="76">
        <v>1881.37344821902</v>
      </c>
    </row>
    <row r="443" spans="1:16" ht="14.4">
      <c r="A443" s="48" t="s">
        <v>31</v>
      </c>
      <c r="B443" s="48" t="s">
        <v>168</v>
      </c>
      <c r="C443" s="48" t="s">
        <v>186</v>
      </c>
      <c r="D443" s="48" t="s">
        <v>184</v>
      </c>
      <c r="E443" s="48" t="s">
        <v>16</v>
      </c>
      <c r="F443" s="75">
        <v>32.999997027218299</v>
      </c>
      <c r="G443" s="76">
        <v>45.000100973993497</v>
      </c>
      <c r="H443" s="76">
        <v>88.000099174678297</v>
      </c>
      <c r="I443" s="76">
        <v>97.000000099999994</v>
      </c>
      <c r="J443" s="76">
        <v>119.392999658775</v>
      </c>
      <c r="K443" s="76">
        <v>174.40487967801801</v>
      </c>
      <c r="L443" s="76">
        <v>259.83544375474901</v>
      </c>
      <c r="M443" s="76">
        <v>592.74141753911704</v>
      </c>
      <c r="N443" s="76">
        <v>903.99723317633902</v>
      </c>
      <c r="O443" s="76">
        <v>1182.8212865056801</v>
      </c>
      <c r="P443" s="76">
        <v>1440.73345147093</v>
      </c>
    </row>
    <row r="444" spans="1:16" ht="14.4">
      <c r="A444" s="48" t="s">
        <v>31</v>
      </c>
      <c r="B444" s="48" t="s">
        <v>168</v>
      </c>
      <c r="C444" s="48" t="s">
        <v>186</v>
      </c>
      <c r="D444" s="48" t="s">
        <v>185</v>
      </c>
      <c r="E444" s="48" t="s">
        <v>16</v>
      </c>
      <c r="F444" s="75">
        <v>26.9993966503534</v>
      </c>
      <c r="G444" s="76">
        <v>34.999199757294299</v>
      </c>
      <c r="H444" s="76">
        <v>68.999502138467506</v>
      </c>
      <c r="I444" s="76">
        <v>107.99999999000001</v>
      </c>
      <c r="J444" s="76">
        <v>115.821137035719</v>
      </c>
      <c r="K444" s="76">
        <v>143.150443597541</v>
      </c>
      <c r="L444" s="76">
        <v>233.97217047522801</v>
      </c>
      <c r="M444" s="76">
        <v>373.78095998614901</v>
      </c>
      <c r="N444" s="76">
        <v>718.22693182797002</v>
      </c>
      <c r="O444" s="76">
        <v>1170.4482688058699</v>
      </c>
      <c r="P444" s="76">
        <v>1641.8641631917201</v>
      </c>
    </row>
    <row r="445" spans="1:16" ht="14.4">
      <c r="A445" s="48" t="s">
        <v>31</v>
      </c>
      <c r="B445" s="48" t="s">
        <v>168</v>
      </c>
      <c r="C445" s="48" t="s">
        <v>187</v>
      </c>
      <c r="D445" s="48" t="s">
        <v>174</v>
      </c>
      <c r="E445" s="48" t="s">
        <v>16</v>
      </c>
      <c r="F445" s="75">
        <v>10069.998368242501</v>
      </c>
      <c r="G445" s="76">
        <v>14587.9983265295</v>
      </c>
      <c r="H445" s="76">
        <v>20606.0012406961</v>
      </c>
      <c r="I445" s="76">
        <v>30120.050194101099</v>
      </c>
      <c r="J445" s="76">
        <v>32806.363051259097</v>
      </c>
      <c r="K445" s="76">
        <v>36526.674764314601</v>
      </c>
      <c r="L445" s="76">
        <v>43642.044509638297</v>
      </c>
      <c r="M445" s="76">
        <v>51744.794232676802</v>
      </c>
      <c r="N445" s="76">
        <v>60796.046587342498</v>
      </c>
      <c r="O445" s="76">
        <v>70931.136799155807</v>
      </c>
      <c r="P445" s="76">
        <v>81856.251170993099</v>
      </c>
    </row>
    <row r="446" spans="1:16" ht="14.4">
      <c r="A446" s="48" t="s">
        <v>31</v>
      </c>
      <c r="B446" s="48" t="s">
        <v>168</v>
      </c>
      <c r="C446" s="48" t="s">
        <v>187</v>
      </c>
      <c r="D446" s="48" t="s">
        <v>321</v>
      </c>
      <c r="E446" s="48" t="s">
        <v>16</v>
      </c>
      <c r="F446" s="75">
        <v>1489.9994134903</v>
      </c>
      <c r="G446" s="76">
        <v>1857.99953341484</v>
      </c>
      <c r="H446" s="76">
        <v>2773.9995718002301</v>
      </c>
      <c r="I446" s="76">
        <v>3703.0033103742098</v>
      </c>
      <c r="J446" s="76">
        <v>3580.8362097201798</v>
      </c>
      <c r="K446" s="76">
        <v>4296.1132318783202</v>
      </c>
      <c r="L446" s="76">
        <v>5301.0376237976297</v>
      </c>
      <c r="M446" s="76">
        <v>6051.1584685401504</v>
      </c>
      <c r="N446" s="76">
        <v>6754.7960957315199</v>
      </c>
      <c r="O446" s="76">
        <v>7506.86845139655</v>
      </c>
      <c r="P446" s="76">
        <v>8424.9783965152492</v>
      </c>
    </row>
    <row r="447" spans="1:16" ht="14.4">
      <c r="A447" s="48" t="s">
        <v>31</v>
      </c>
      <c r="B447" s="48" t="s">
        <v>168</v>
      </c>
      <c r="C447" s="48" t="s">
        <v>187</v>
      </c>
      <c r="D447" s="48" t="s">
        <v>322</v>
      </c>
      <c r="E447" s="48" t="s">
        <v>16</v>
      </c>
      <c r="F447" s="75">
        <v>1079.9994915723801</v>
      </c>
      <c r="G447" s="76">
        <v>1732.9996228218099</v>
      </c>
      <c r="H447" s="76">
        <v>2227.0001471042601</v>
      </c>
      <c r="I447" s="76">
        <v>3427.0036205187298</v>
      </c>
      <c r="J447" s="76">
        <v>3983.5766994098099</v>
      </c>
      <c r="K447" s="76">
        <v>3855.3781897713302</v>
      </c>
      <c r="L447" s="76">
        <v>4359.3337455184701</v>
      </c>
      <c r="M447" s="76">
        <v>5383.4210257178502</v>
      </c>
      <c r="N447" s="76">
        <v>6168.7892948271301</v>
      </c>
      <c r="O447" s="76">
        <v>6908.3135594452397</v>
      </c>
      <c r="P447" s="76">
        <v>7660.6673282271304</v>
      </c>
    </row>
    <row r="448" spans="1:16" ht="14.4">
      <c r="A448" s="48" t="s">
        <v>31</v>
      </c>
      <c r="B448" s="48" t="s">
        <v>168</v>
      </c>
      <c r="C448" s="48" t="s">
        <v>187</v>
      </c>
      <c r="D448" s="48" t="s">
        <v>175</v>
      </c>
      <c r="E448" s="48" t="s">
        <v>16</v>
      </c>
      <c r="F448" s="75">
        <v>1095.00022232532</v>
      </c>
      <c r="G448" s="76">
        <v>1500.9995102882399</v>
      </c>
      <c r="H448" s="76">
        <v>2204.0006518363998</v>
      </c>
      <c r="I448" s="76">
        <v>3101.0033312918599</v>
      </c>
      <c r="J448" s="76">
        <v>3234.6956434389999</v>
      </c>
      <c r="K448" s="76">
        <v>3609.5207119864199</v>
      </c>
      <c r="L448" s="76">
        <v>3927.3181372785202</v>
      </c>
      <c r="M448" s="76">
        <v>4447.97631044438</v>
      </c>
      <c r="N448" s="76">
        <v>5500.5614978396598</v>
      </c>
      <c r="O448" s="76">
        <v>6314.2849324584704</v>
      </c>
      <c r="P448" s="76">
        <v>7052.1212859539601</v>
      </c>
    </row>
    <row r="449" spans="1:16" ht="14.4">
      <c r="A449" s="48" t="s">
        <v>31</v>
      </c>
      <c r="B449" s="48" t="s">
        <v>168</v>
      </c>
      <c r="C449" s="48" t="s">
        <v>187</v>
      </c>
      <c r="D449" s="48" t="s">
        <v>176</v>
      </c>
      <c r="E449" s="48" t="s">
        <v>16</v>
      </c>
      <c r="F449" s="75">
        <v>1082.00037479401</v>
      </c>
      <c r="G449" s="76">
        <v>1585.0003659725201</v>
      </c>
      <c r="H449" s="76">
        <v>2163.0007922649402</v>
      </c>
      <c r="I449" s="76">
        <v>3128.0036196893002</v>
      </c>
      <c r="J449" s="76">
        <v>3203.9163741093398</v>
      </c>
      <c r="K449" s="76">
        <v>3096.3751794779701</v>
      </c>
      <c r="L449" s="76">
        <v>3577.06039523256</v>
      </c>
      <c r="M449" s="76">
        <v>3952.4165208395102</v>
      </c>
      <c r="N449" s="76">
        <v>4505.9077493969298</v>
      </c>
      <c r="O449" s="76">
        <v>5605.47706954147</v>
      </c>
      <c r="P449" s="76">
        <v>6457.2975857251304</v>
      </c>
    </row>
    <row r="450" spans="1:16" ht="14.4">
      <c r="A450" s="48" t="s">
        <v>31</v>
      </c>
      <c r="B450" s="48" t="s">
        <v>168</v>
      </c>
      <c r="C450" s="48" t="s">
        <v>187</v>
      </c>
      <c r="D450" s="48" t="s">
        <v>177</v>
      </c>
      <c r="E450" s="48" t="s">
        <v>16</v>
      </c>
      <c r="F450" s="75">
        <v>1084.99982953072</v>
      </c>
      <c r="G450" s="76">
        <v>1606.99915885925</v>
      </c>
      <c r="H450" s="76">
        <v>2197.9996263980902</v>
      </c>
      <c r="I450" s="76">
        <v>2825.0088806922199</v>
      </c>
      <c r="J450" s="76">
        <v>3040.8821781589199</v>
      </c>
      <c r="K450" s="76">
        <v>3315.4144541044302</v>
      </c>
      <c r="L450" s="76">
        <v>3312.1555484066598</v>
      </c>
      <c r="M450" s="76">
        <v>3838.8210540008399</v>
      </c>
      <c r="N450" s="76">
        <v>4256.8063540202702</v>
      </c>
      <c r="O450" s="76">
        <v>4903.4494893994997</v>
      </c>
      <c r="P450" s="76">
        <v>6041.98990247048</v>
      </c>
    </row>
    <row r="451" spans="1:16" ht="14.4">
      <c r="A451" s="48" t="s">
        <v>31</v>
      </c>
      <c r="B451" s="48" t="s">
        <v>168</v>
      </c>
      <c r="C451" s="48" t="s">
        <v>187</v>
      </c>
      <c r="D451" s="48" t="s">
        <v>157</v>
      </c>
      <c r="E451" s="48" t="s">
        <v>16</v>
      </c>
      <c r="F451" s="75">
        <v>837.999328970909</v>
      </c>
      <c r="G451" s="76">
        <v>1317.0006573200201</v>
      </c>
      <c r="H451" s="76">
        <v>1847.9999601841</v>
      </c>
      <c r="I451" s="76">
        <v>2619.0071666027102</v>
      </c>
      <c r="J451" s="76">
        <v>2772.4439449613701</v>
      </c>
      <c r="K451" s="76">
        <v>3308.2164773520899</v>
      </c>
      <c r="L451" s="76">
        <v>3800.5801599322199</v>
      </c>
      <c r="M451" s="76">
        <v>3793.7738782271799</v>
      </c>
      <c r="N451" s="76">
        <v>4356.3711215190197</v>
      </c>
      <c r="O451" s="76">
        <v>4870.0342409862997</v>
      </c>
      <c r="P451" s="76">
        <v>5527.5575419606203</v>
      </c>
    </row>
    <row r="452" spans="1:16" ht="14.4">
      <c r="A452" s="48" t="s">
        <v>31</v>
      </c>
      <c r="B452" s="48" t="s">
        <v>168</v>
      </c>
      <c r="C452" s="48" t="s">
        <v>187</v>
      </c>
      <c r="D452" s="48" t="s">
        <v>158</v>
      </c>
      <c r="E452" s="48" t="s">
        <v>16</v>
      </c>
      <c r="F452" s="75">
        <v>726.00032389164005</v>
      </c>
      <c r="G452" s="76">
        <v>1058.9996874332401</v>
      </c>
      <c r="H452" s="76">
        <v>1635.00052690506</v>
      </c>
      <c r="I452" s="76">
        <v>2498.0051700038198</v>
      </c>
      <c r="J452" s="76">
        <v>2706.27466055068</v>
      </c>
      <c r="K452" s="76">
        <v>2741.2599692357599</v>
      </c>
      <c r="L452" s="76">
        <v>3554.8493709556801</v>
      </c>
      <c r="M452" s="76">
        <v>4072.9273866994599</v>
      </c>
      <c r="N452" s="76">
        <v>4110.6700119882598</v>
      </c>
      <c r="O452" s="76">
        <v>4741.4815786054896</v>
      </c>
      <c r="P452" s="76">
        <v>5270.9670700582901</v>
      </c>
    </row>
    <row r="453" spans="1:16" ht="14.4">
      <c r="A453" s="48" t="s">
        <v>31</v>
      </c>
      <c r="B453" s="48" t="s">
        <v>168</v>
      </c>
      <c r="C453" s="48" t="s">
        <v>187</v>
      </c>
      <c r="D453" s="48" t="s">
        <v>178</v>
      </c>
      <c r="E453" s="48" t="s">
        <v>16</v>
      </c>
      <c r="F453" s="75">
        <v>651.99934691190697</v>
      </c>
      <c r="G453" s="76">
        <v>921.00052535533905</v>
      </c>
      <c r="H453" s="76">
        <v>1259.9998414516399</v>
      </c>
      <c r="I453" s="76">
        <v>2090.00413988224</v>
      </c>
      <c r="J453" s="76">
        <v>2435.7570543030902</v>
      </c>
      <c r="K453" s="76">
        <v>2775.0596988148</v>
      </c>
      <c r="L453" s="76">
        <v>2937.9701008070701</v>
      </c>
      <c r="M453" s="76">
        <v>3762.3823970389799</v>
      </c>
      <c r="N453" s="76">
        <v>4312.8077447932401</v>
      </c>
      <c r="O453" s="76">
        <v>4395.1960182323301</v>
      </c>
      <c r="P453" s="76">
        <v>5025.4701623411502</v>
      </c>
    </row>
    <row r="454" spans="1:16" ht="14.4">
      <c r="A454" s="48" t="s">
        <v>31</v>
      </c>
      <c r="B454" s="48" t="s">
        <v>168</v>
      </c>
      <c r="C454" s="48" t="s">
        <v>187</v>
      </c>
      <c r="D454" s="48" t="s">
        <v>179</v>
      </c>
      <c r="E454" s="48" t="s">
        <v>16</v>
      </c>
      <c r="F454" s="75">
        <v>572.99993187189102</v>
      </c>
      <c r="G454" s="76">
        <v>802.00079083442699</v>
      </c>
      <c r="H454" s="76">
        <v>1025.99985897541</v>
      </c>
      <c r="I454" s="76">
        <v>1577.0035216867</v>
      </c>
      <c r="J454" s="76">
        <v>1893.93407593498</v>
      </c>
      <c r="K454" s="76">
        <v>2250.10666611228</v>
      </c>
      <c r="L454" s="76">
        <v>2858.5622342545098</v>
      </c>
      <c r="M454" s="76">
        <v>3046.69021638804</v>
      </c>
      <c r="N454" s="76">
        <v>3908.7169033237101</v>
      </c>
      <c r="O454" s="76">
        <v>4496.1674795179897</v>
      </c>
      <c r="P454" s="76">
        <v>4582.5503784061402</v>
      </c>
    </row>
    <row r="455" spans="1:16" ht="14.4">
      <c r="A455" s="48" t="s">
        <v>31</v>
      </c>
      <c r="B455" s="48" t="s">
        <v>168</v>
      </c>
      <c r="C455" s="48" t="s">
        <v>187</v>
      </c>
      <c r="D455" s="48" t="s">
        <v>180</v>
      </c>
      <c r="E455" s="48" t="s">
        <v>16</v>
      </c>
      <c r="F455" s="75">
        <v>455.00004291534401</v>
      </c>
      <c r="G455" s="76">
        <v>637.99928128719296</v>
      </c>
      <c r="H455" s="76">
        <v>893.00024509429898</v>
      </c>
      <c r="I455" s="76">
        <v>1347.0025053489801</v>
      </c>
      <c r="J455" s="76">
        <v>1392.2067045419401</v>
      </c>
      <c r="K455" s="76">
        <v>1671.64022075956</v>
      </c>
      <c r="L455" s="76">
        <v>2300.86244432786</v>
      </c>
      <c r="M455" s="76">
        <v>2927.7367395490601</v>
      </c>
      <c r="N455" s="76">
        <v>3144.2056606933402</v>
      </c>
      <c r="O455" s="76">
        <v>4035.5960220153702</v>
      </c>
      <c r="P455" s="76">
        <v>4626.7268679408398</v>
      </c>
    </row>
    <row r="456" spans="1:16" ht="14.4">
      <c r="A456" s="48" t="s">
        <v>31</v>
      </c>
      <c r="B456" s="48" t="s">
        <v>168</v>
      </c>
      <c r="C456" s="48" t="s">
        <v>187</v>
      </c>
      <c r="D456" s="48" t="s">
        <v>181</v>
      </c>
      <c r="E456" s="48" t="s">
        <v>16</v>
      </c>
      <c r="F456" s="75">
        <v>318.99985671043402</v>
      </c>
      <c r="G456" s="76">
        <v>577.99929380416904</v>
      </c>
      <c r="H456" s="76">
        <v>718.00006181001697</v>
      </c>
      <c r="I456" s="76">
        <v>1125.0020008757499</v>
      </c>
      <c r="J456" s="76">
        <v>1287.8409483759399</v>
      </c>
      <c r="K456" s="76">
        <v>1377.52127641795</v>
      </c>
      <c r="L456" s="76">
        <v>1695.44511975561</v>
      </c>
      <c r="M456" s="76">
        <v>2338.5306419625899</v>
      </c>
      <c r="N456" s="76">
        <v>2986.6313720254798</v>
      </c>
      <c r="O456" s="76">
        <v>3225.6706635712098</v>
      </c>
      <c r="P456" s="76">
        <v>4122.2958290725901</v>
      </c>
    </row>
    <row r="457" spans="1:16" ht="14.4">
      <c r="A457" s="48" t="s">
        <v>31</v>
      </c>
      <c r="B457" s="48" t="s">
        <v>168</v>
      </c>
      <c r="C457" s="48" t="s">
        <v>187</v>
      </c>
      <c r="D457" s="48" t="s">
        <v>161</v>
      </c>
      <c r="E457" s="48" t="s">
        <v>16</v>
      </c>
      <c r="F457" s="75">
        <v>214.999660849571</v>
      </c>
      <c r="G457" s="76">
        <v>348.99969026446303</v>
      </c>
      <c r="H457" s="76">
        <v>611.99945956468605</v>
      </c>
      <c r="I457" s="76">
        <v>916.00157331988896</v>
      </c>
      <c r="J457" s="76">
        <v>1080.4024642750001</v>
      </c>
      <c r="K457" s="76">
        <v>1172.8196563926999</v>
      </c>
      <c r="L457" s="76">
        <v>1395.5193919496901</v>
      </c>
      <c r="M457" s="76">
        <v>1727.1210097418</v>
      </c>
      <c r="N457" s="76">
        <v>2387.7042516363199</v>
      </c>
      <c r="O457" s="76">
        <v>3054.4617940132198</v>
      </c>
      <c r="P457" s="76">
        <v>3299.1955375443699</v>
      </c>
    </row>
    <row r="458" spans="1:16" ht="14.4">
      <c r="A458" s="48" t="s">
        <v>31</v>
      </c>
      <c r="B458" s="48" t="s">
        <v>168</v>
      </c>
      <c r="C458" s="48" t="s">
        <v>187</v>
      </c>
      <c r="D458" s="48" t="s">
        <v>182</v>
      </c>
      <c r="E458" s="48" t="s">
        <v>16</v>
      </c>
      <c r="F458" s="75">
        <v>141.99998229741999</v>
      </c>
      <c r="G458" s="76">
        <v>231.99981078505499</v>
      </c>
      <c r="H458" s="76">
        <v>415.00008851289698</v>
      </c>
      <c r="I458" s="76">
        <v>689.00135458469401</v>
      </c>
      <c r="J458" s="76">
        <v>789.164630433708</v>
      </c>
      <c r="K458" s="76">
        <v>966.326071975069</v>
      </c>
      <c r="L458" s="76">
        <v>1181.5731161788001</v>
      </c>
      <c r="M458" s="76">
        <v>1418.9509061762899</v>
      </c>
      <c r="N458" s="76">
        <v>1766.3736809149</v>
      </c>
      <c r="O458" s="76">
        <v>2442.4081394756599</v>
      </c>
      <c r="P458" s="76">
        <v>3114.2475847166302</v>
      </c>
    </row>
    <row r="459" spans="1:16" ht="14.4">
      <c r="A459" s="48" t="s">
        <v>31</v>
      </c>
      <c r="B459" s="48" t="s">
        <v>168</v>
      </c>
      <c r="C459" s="48" t="s">
        <v>187</v>
      </c>
      <c r="D459" s="48" t="s">
        <v>164</v>
      </c>
      <c r="E459" s="48" t="s">
        <v>16</v>
      </c>
      <c r="F459" s="75">
        <v>117.000183090568</v>
      </c>
      <c r="G459" s="76">
        <v>149.000201374292</v>
      </c>
      <c r="H459" s="76">
        <v>249.00060147047</v>
      </c>
      <c r="I459" s="76">
        <v>415.99999930000001</v>
      </c>
      <c r="J459" s="76">
        <v>571.044167365573</v>
      </c>
      <c r="K459" s="76">
        <v>826.50864801876901</v>
      </c>
      <c r="L459" s="76">
        <v>1105.6712518434999</v>
      </c>
      <c r="M459" s="76">
        <v>1324.0508107104799</v>
      </c>
      <c r="N459" s="76">
        <v>1571.52312201822</v>
      </c>
      <c r="O459" s="76">
        <v>1926.16788377888</v>
      </c>
      <c r="P459" s="76">
        <v>2621.93964244364</v>
      </c>
    </row>
    <row r="460" spans="1:16" ht="14.4">
      <c r="A460" s="48" t="s">
        <v>31</v>
      </c>
      <c r="B460" s="48" t="s">
        <v>168</v>
      </c>
      <c r="C460" s="48" t="s">
        <v>187</v>
      </c>
      <c r="D460" s="48" t="s">
        <v>165</v>
      </c>
      <c r="E460" s="48" t="s">
        <v>16</v>
      </c>
      <c r="F460" s="75">
        <v>76.999992132186904</v>
      </c>
      <c r="G460" s="76">
        <v>100.99999792873901</v>
      </c>
      <c r="H460" s="76">
        <v>133.999703451991</v>
      </c>
      <c r="I460" s="76">
        <v>258</v>
      </c>
      <c r="J460" s="76">
        <v>351.20390460505899</v>
      </c>
      <c r="K460" s="76">
        <v>517.01703629727001</v>
      </c>
      <c r="L460" s="76">
        <v>954.60169723660999</v>
      </c>
      <c r="M460" s="76">
        <v>1243.4787649892301</v>
      </c>
      <c r="N460" s="76">
        <v>1456.2479710376699</v>
      </c>
      <c r="O460" s="76">
        <v>1705.37394572724</v>
      </c>
      <c r="P460" s="76">
        <v>2071.1216154936901</v>
      </c>
    </row>
    <row r="461" spans="1:16" ht="14.4">
      <c r="A461" s="48" t="s">
        <v>31</v>
      </c>
      <c r="B461" s="48" t="s">
        <v>168</v>
      </c>
      <c r="C461" s="48" t="s">
        <v>187</v>
      </c>
      <c r="D461" s="48" t="s">
        <v>183</v>
      </c>
      <c r="E461" s="48" t="s">
        <v>16</v>
      </c>
      <c r="F461" s="75">
        <v>64.999893307685795</v>
      </c>
      <c r="G461" s="76">
        <v>80.999799072742505</v>
      </c>
      <c r="H461" s="76">
        <v>105.00000510364799</v>
      </c>
      <c r="I461" s="76">
        <v>168.99999990000001</v>
      </c>
      <c r="J461" s="76">
        <v>183.17296809074699</v>
      </c>
      <c r="K461" s="76">
        <v>310.28351287011202</v>
      </c>
      <c r="L461" s="76">
        <v>582.685454351668</v>
      </c>
      <c r="M461" s="76">
        <v>1021.4743209181401</v>
      </c>
      <c r="N461" s="76">
        <v>1308.8724398279101</v>
      </c>
      <c r="O461" s="76">
        <v>1515.5811552115199</v>
      </c>
      <c r="P461" s="76">
        <v>1765.4197612349101</v>
      </c>
    </row>
    <row r="462" spans="1:16" ht="14.4">
      <c r="A462" s="48" t="s">
        <v>31</v>
      </c>
      <c r="B462" s="48" t="s">
        <v>168</v>
      </c>
      <c r="C462" s="48" t="s">
        <v>187</v>
      </c>
      <c r="D462" s="48" t="s">
        <v>184</v>
      </c>
      <c r="E462" s="48" t="s">
        <v>16</v>
      </c>
      <c r="F462" s="75">
        <v>26.999997673556202</v>
      </c>
      <c r="G462" s="76">
        <v>39.999899454414802</v>
      </c>
      <c r="H462" s="76">
        <v>75.999897904694095</v>
      </c>
      <c r="I462" s="76">
        <v>113.00000007</v>
      </c>
      <c r="J462" s="76">
        <v>176.73278118488599</v>
      </c>
      <c r="K462" s="76">
        <v>210.49919485626299</v>
      </c>
      <c r="L462" s="76">
        <v>372.59359206958499</v>
      </c>
      <c r="M462" s="76">
        <v>650.48370648132095</v>
      </c>
      <c r="N462" s="76">
        <v>1074.95440210368</v>
      </c>
      <c r="O462" s="76">
        <v>1355.5776967596801</v>
      </c>
      <c r="P462" s="76">
        <v>1549.88767324643</v>
      </c>
    </row>
    <row r="463" spans="1:16" ht="14.4">
      <c r="A463" s="48" t="s">
        <v>31</v>
      </c>
      <c r="B463" s="48" t="s">
        <v>168</v>
      </c>
      <c r="C463" s="48" t="s">
        <v>187</v>
      </c>
      <c r="D463" s="48" t="s">
        <v>185</v>
      </c>
      <c r="E463" s="48" t="s">
        <v>16</v>
      </c>
      <c r="F463" s="75">
        <v>32.000495906686403</v>
      </c>
      <c r="G463" s="76">
        <v>37.000500258727698</v>
      </c>
      <c r="H463" s="76">
        <v>69.000200863229097</v>
      </c>
      <c r="I463" s="76">
        <v>118.99999996</v>
      </c>
      <c r="J463" s="76">
        <v>122.27764179883501</v>
      </c>
      <c r="K463" s="76">
        <v>226.614567993555</v>
      </c>
      <c r="L463" s="76">
        <v>424.22512574170202</v>
      </c>
      <c r="M463" s="76">
        <v>743.40007425149895</v>
      </c>
      <c r="N463" s="76">
        <v>1224.10691364525</v>
      </c>
      <c r="O463" s="76">
        <v>1929.0266790196799</v>
      </c>
      <c r="P463" s="76">
        <v>2641.8170076418401</v>
      </c>
    </row>
    <row r="464" spans="1:16" ht="14.4">
      <c r="A464" s="48" t="s">
        <v>31</v>
      </c>
      <c r="B464" s="48" t="s">
        <v>169</v>
      </c>
      <c r="C464" s="48" t="s">
        <v>153</v>
      </c>
      <c r="D464" s="48" t="s">
        <v>174</v>
      </c>
      <c r="E464" s="48" t="s">
        <v>16</v>
      </c>
      <c r="F464" s="75">
        <v>88778.989507554797</v>
      </c>
      <c r="G464" s="76">
        <v>103812.995128603</v>
      </c>
      <c r="H464" s="76">
        <v>117134.996864072</v>
      </c>
      <c r="I464" s="76">
        <v>132773.19782689199</v>
      </c>
      <c r="J464" s="76">
        <v>139788.02307991101</v>
      </c>
      <c r="K464" s="76">
        <v>150512.71123937101</v>
      </c>
      <c r="L464" s="76">
        <v>170937.284407953</v>
      </c>
      <c r="M464" s="76">
        <v>193323.09101353399</v>
      </c>
      <c r="N464" s="76">
        <v>217340.532519562</v>
      </c>
      <c r="O464" s="76">
        <v>243022.23156516699</v>
      </c>
      <c r="P464" s="76">
        <v>268326.01338747598</v>
      </c>
    </row>
    <row r="465" spans="1:16" ht="14.4">
      <c r="A465" s="48" t="s">
        <v>31</v>
      </c>
      <c r="B465" s="48" t="s">
        <v>169</v>
      </c>
      <c r="C465" s="48" t="s">
        <v>153</v>
      </c>
      <c r="D465" s="48" t="s">
        <v>321</v>
      </c>
      <c r="E465" s="48" t="s">
        <v>16</v>
      </c>
      <c r="F465" s="75">
        <v>10535.9990596771</v>
      </c>
      <c r="G465" s="76">
        <v>12741.998195648201</v>
      </c>
      <c r="H465" s="76">
        <v>12599.999427795399</v>
      </c>
      <c r="I465" s="76">
        <v>13286.014521069499</v>
      </c>
      <c r="J465" s="76">
        <v>12837.159767708999</v>
      </c>
      <c r="K465" s="76">
        <v>12712.8365551775</v>
      </c>
      <c r="L465" s="76">
        <v>15042.9158077802</v>
      </c>
      <c r="M465" s="76">
        <v>17338.493313442701</v>
      </c>
      <c r="N465" s="76">
        <v>18567.213834088601</v>
      </c>
      <c r="O465" s="76">
        <v>19133.896609331699</v>
      </c>
      <c r="P465" s="76">
        <v>19893.960377617899</v>
      </c>
    </row>
    <row r="466" spans="1:16" ht="14.4">
      <c r="A466" s="48" t="s">
        <v>31</v>
      </c>
      <c r="B466" s="48" t="s">
        <v>169</v>
      </c>
      <c r="C466" s="48" t="s">
        <v>153</v>
      </c>
      <c r="D466" s="48" t="s">
        <v>322</v>
      </c>
      <c r="E466" s="48" t="s">
        <v>16</v>
      </c>
      <c r="F466" s="75">
        <v>9317.9997205734307</v>
      </c>
      <c r="G466" s="76">
        <v>11581.999897956801</v>
      </c>
      <c r="H466" s="76">
        <v>13112.000465393099</v>
      </c>
      <c r="I466" s="76">
        <v>13844.01589898</v>
      </c>
      <c r="J466" s="76">
        <v>14055.664854345299</v>
      </c>
      <c r="K466" s="76">
        <v>13463.0897615867</v>
      </c>
      <c r="L466" s="76">
        <v>13065.9226477788</v>
      </c>
      <c r="M466" s="76">
        <v>15435.811079857</v>
      </c>
      <c r="N466" s="76">
        <v>17843.615059561202</v>
      </c>
      <c r="O466" s="76">
        <v>19178.405897122</v>
      </c>
      <c r="P466" s="76">
        <v>19699.901542755299</v>
      </c>
    </row>
    <row r="467" spans="1:16" ht="14.4">
      <c r="A467" s="48" t="s">
        <v>31</v>
      </c>
      <c r="B467" s="48" t="s">
        <v>169</v>
      </c>
      <c r="C467" s="48" t="s">
        <v>153</v>
      </c>
      <c r="D467" s="48" t="s">
        <v>175</v>
      </c>
      <c r="E467" s="48" t="s">
        <v>16</v>
      </c>
      <c r="F467" s="75">
        <v>9027.9960036277807</v>
      </c>
      <c r="G467" s="76">
        <v>10078.9991021156</v>
      </c>
      <c r="H467" s="76">
        <v>11829.000711441</v>
      </c>
      <c r="I467" s="76">
        <v>14151.0126828505</v>
      </c>
      <c r="J467" s="76">
        <v>14357.9301723239</v>
      </c>
      <c r="K467" s="76">
        <v>14431.1468908472</v>
      </c>
      <c r="L467" s="76">
        <v>13777.779501270499</v>
      </c>
      <c r="M467" s="76">
        <v>13415.298800913901</v>
      </c>
      <c r="N467" s="76">
        <v>15876.3517950074</v>
      </c>
      <c r="O467" s="76">
        <v>18369.234762163898</v>
      </c>
      <c r="P467" s="76">
        <v>19667.6607004693</v>
      </c>
    </row>
    <row r="468" spans="1:16" ht="14.4">
      <c r="A468" s="48" t="s">
        <v>31</v>
      </c>
      <c r="B468" s="48" t="s">
        <v>169</v>
      </c>
      <c r="C468" s="48" t="s">
        <v>153</v>
      </c>
      <c r="D468" s="48" t="s">
        <v>176</v>
      </c>
      <c r="E468" s="48" t="s">
        <v>16</v>
      </c>
      <c r="F468" s="75">
        <v>9976.9979715347308</v>
      </c>
      <c r="G468" s="76">
        <v>10722.0010757446</v>
      </c>
      <c r="H468" s="76">
        <v>11789.999604225201</v>
      </c>
      <c r="I468" s="76">
        <v>13522.013324040199</v>
      </c>
      <c r="J468" s="76">
        <v>14106.9670621347</v>
      </c>
      <c r="K468" s="76">
        <v>14398.4716649983</v>
      </c>
      <c r="L468" s="76">
        <v>14503.7181290482</v>
      </c>
      <c r="M468" s="76">
        <v>13944.105861758801</v>
      </c>
      <c r="N468" s="76">
        <v>13669.884973803601</v>
      </c>
      <c r="O468" s="76">
        <v>16411.6034487738</v>
      </c>
      <c r="P468" s="76">
        <v>19130.438507941999</v>
      </c>
    </row>
    <row r="469" spans="1:16" ht="14.4">
      <c r="A469" s="48" t="s">
        <v>31</v>
      </c>
      <c r="B469" s="48" t="s">
        <v>169</v>
      </c>
      <c r="C469" s="48" t="s">
        <v>153</v>
      </c>
      <c r="D469" s="48" t="s">
        <v>177</v>
      </c>
      <c r="E469" s="48" t="s">
        <v>16</v>
      </c>
      <c r="F469" s="75">
        <v>9576.9993662834204</v>
      </c>
      <c r="G469" s="76">
        <v>10721.998333931</v>
      </c>
      <c r="H469" s="76">
        <v>12539.0005707741</v>
      </c>
      <c r="I469" s="76">
        <v>13065.032153960001</v>
      </c>
      <c r="J469" s="76">
        <v>13749.533268928901</v>
      </c>
      <c r="K469" s="76">
        <v>14293.463571349899</v>
      </c>
      <c r="L469" s="76">
        <v>15501.7426729362</v>
      </c>
      <c r="M469" s="76">
        <v>15605.204637545001</v>
      </c>
      <c r="N469" s="76">
        <v>15194.3164790544</v>
      </c>
      <c r="O469" s="76">
        <v>15443.009343948999</v>
      </c>
      <c r="P469" s="76">
        <v>18349.780672280202</v>
      </c>
    </row>
    <row r="470" spans="1:16" ht="14.4">
      <c r="A470" s="48" t="s">
        <v>31</v>
      </c>
      <c r="B470" s="48" t="s">
        <v>169</v>
      </c>
      <c r="C470" s="48" t="s">
        <v>153</v>
      </c>
      <c r="D470" s="48" t="s">
        <v>157</v>
      </c>
      <c r="E470" s="48" t="s">
        <v>16</v>
      </c>
      <c r="F470" s="75">
        <v>5940.9992992877997</v>
      </c>
      <c r="G470" s="76">
        <v>7530.9994816780099</v>
      </c>
      <c r="H470" s="76">
        <v>8514.9994492530805</v>
      </c>
      <c r="I470" s="76">
        <v>9850.0294192369493</v>
      </c>
      <c r="J470" s="76">
        <v>11241.8710985948</v>
      </c>
      <c r="K470" s="76">
        <v>15193.2860557612</v>
      </c>
      <c r="L470" s="76">
        <v>16747.6577717781</v>
      </c>
      <c r="M470" s="76">
        <v>17761.964518642399</v>
      </c>
      <c r="N470" s="76">
        <v>18000.453719896799</v>
      </c>
      <c r="O470" s="76">
        <v>17908.596770006301</v>
      </c>
      <c r="P470" s="76">
        <v>17850.4952927493</v>
      </c>
    </row>
    <row r="471" spans="1:16" ht="14.4">
      <c r="A471" s="48" t="s">
        <v>31</v>
      </c>
      <c r="B471" s="48" t="s">
        <v>169</v>
      </c>
      <c r="C471" s="48" t="s">
        <v>153</v>
      </c>
      <c r="D471" s="48" t="s">
        <v>158</v>
      </c>
      <c r="E471" s="48" t="s">
        <v>16</v>
      </c>
      <c r="F471" s="75">
        <v>5805.0008416175797</v>
      </c>
      <c r="G471" s="76">
        <v>6335.99925041199</v>
      </c>
      <c r="H471" s="76">
        <v>7519.99998092651</v>
      </c>
      <c r="I471" s="76">
        <v>8867.0214920925791</v>
      </c>
      <c r="J471" s="76">
        <v>9603.4182186650396</v>
      </c>
      <c r="K471" s="76">
        <v>10595.555451320201</v>
      </c>
      <c r="L471" s="76">
        <v>16418.912441394201</v>
      </c>
      <c r="M471" s="76">
        <v>17961.792267405701</v>
      </c>
      <c r="N471" s="76">
        <v>19119.8557029761</v>
      </c>
      <c r="O471" s="76">
        <v>19570.495862141099</v>
      </c>
      <c r="P471" s="76">
        <v>19386.6613529485</v>
      </c>
    </row>
    <row r="472" spans="1:16" ht="14.4">
      <c r="A472" s="48" t="s">
        <v>31</v>
      </c>
      <c r="B472" s="48" t="s">
        <v>169</v>
      </c>
      <c r="C472" s="48" t="s">
        <v>153</v>
      </c>
      <c r="D472" s="48" t="s">
        <v>178</v>
      </c>
      <c r="E472" s="48" t="s">
        <v>16</v>
      </c>
      <c r="F472" s="75">
        <v>5418.9998805522901</v>
      </c>
      <c r="G472" s="76">
        <v>6068.0004954338101</v>
      </c>
      <c r="H472" s="76">
        <v>6460.9985947608902</v>
      </c>
      <c r="I472" s="76">
        <v>7943.01601276366</v>
      </c>
      <c r="J472" s="76">
        <v>8576.7563792257297</v>
      </c>
      <c r="K472" s="76">
        <v>9680.71138702182</v>
      </c>
      <c r="L472" s="76">
        <v>11286.6762038911</v>
      </c>
      <c r="M472" s="76">
        <v>17091.1970309401</v>
      </c>
      <c r="N472" s="76">
        <v>18735.271221918501</v>
      </c>
      <c r="O472" s="76">
        <v>20003.612145366202</v>
      </c>
      <c r="P472" s="76">
        <v>20353.706748515899</v>
      </c>
    </row>
    <row r="473" spans="1:16" ht="14.4">
      <c r="A473" s="48" t="s">
        <v>31</v>
      </c>
      <c r="B473" s="48" t="s">
        <v>169</v>
      </c>
      <c r="C473" s="48" t="s">
        <v>153</v>
      </c>
      <c r="D473" s="48" t="s">
        <v>179</v>
      </c>
      <c r="E473" s="48" t="s">
        <v>16</v>
      </c>
      <c r="F473" s="75">
        <v>5403.9987921714801</v>
      </c>
      <c r="G473" s="76">
        <v>5680.9987425804102</v>
      </c>
      <c r="H473" s="76">
        <v>6051.0014891624396</v>
      </c>
      <c r="I473" s="76">
        <v>6648.0140129453403</v>
      </c>
      <c r="J473" s="76">
        <v>7383.3690925867604</v>
      </c>
      <c r="K473" s="76">
        <v>8300.5300904631094</v>
      </c>
      <c r="L473" s="76">
        <v>10040.684886765101</v>
      </c>
      <c r="M473" s="76">
        <v>11677.1106632225</v>
      </c>
      <c r="N473" s="76">
        <v>17562.189949826901</v>
      </c>
      <c r="O473" s="76">
        <v>19293.821765168901</v>
      </c>
      <c r="P473" s="76">
        <v>20522.4779391706</v>
      </c>
    </row>
    <row r="474" spans="1:16" ht="14.4">
      <c r="A474" s="48" t="s">
        <v>31</v>
      </c>
      <c r="B474" s="48" t="s">
        <v>169</v>
      </c>
      <c r="C474" s="48" t="s">
        <v>153</v>
      </c>
      <c r="D474" s="48" t="s">
        <v>180</v>
      </c>
      <c r="E474" s="48" t="s">
        <v>16</v>
      </c>
      <c r="F474" s="75">
        <v>4848.0007052421597</v>
      </c>
      <c r="G474" s="76">
        <v>5468.00026297569</v>
      </c>
      <c r="H474" s="76">
        <v>5594.0008163452103</v>
      </c>
      <c r="I474" s="76">
        <v>6181.0102068279903</v>
      </c>
      <c r="J474" s="76">
        <v>6292.37810488784</v>
      </c>
      <c r="K474" s="76">
        <v>6884.6203808721702</v>
      </c>
      <c r="L474" s="76">
        <v>8459.3087016441204</v>
      </c>
      <c r="M474" s="76">
        <v>10218.586894726301</v>
      </c>
      <c r="N474" s="76">
        <v>11919.4483500569</v>
      </c>
      <c r="O474" s="76">
        <v>17857.640594092401</v>
      </c>
      <c r="P474" s="76">
        <v>19557.953284548501</v>
      </c>
    </row>
    <row r="475" spans="1:16" ht="14.4">
      <c r="A475" s="48" t="s">
        <v>31</v>
      </c>
      <c r="B475" s="48" t="s">
        <v>169</v>
      </c>
      <c r="C475" s="48" t="s">
        <v>153</v>
      </c>
      <c r="D475" s="48" t="s">
        <v>181</v>
      </c>
      <c r="E475" s="48" t="s">
        <v>16</v>
      </c>
      <c r="F475" s="75">
        <v>3979.9993634223902</v>
      </c>
      <c r="G475" s="76">
        <v>4938.9997720718402</v>
      </c>
      <c r="H475" s="76">
        <v>5421.99930548668</v>
      </c>
      <c r="I475" s="76">
        <v>5585.0075822053004</v>
      </c>
      <c r="J475" s="76">
        <v>6012.7758300594896</v>
      </c>
      <c r="K475" s="76">
        <v>6259.4677641154703</v>
      </c>
      <c r="L475" s="76">
        <v>6948.6164600577504</v>
      </c>
      <c r="M475" s="76">
        <v>8532.0161589873405</v>
      </c>
      <c r="N475" s="76">
        <v>10330.9409949655</v>
      </c>
      <c r="O475" s="76">
        <v>12072.366594720401</v>
      </c>
      <c r="P475" s="76">
        <v>17964.165422012498</v>
      </c>
    </row>
    <row r="476" spans="1:16" ht="14.4">
      <c r="A476" s="48" t="s">
        <v>31</v>
      </c>
      <c r="B476" s="48" t="s">
        <v>169</v>
      </c>
      <c r="C476" s="48" t="s">
        <v>153</v>
      </c>
      <c r="D476" s="48" t="s">
        <v>161</v>
      </c>
      <c r="E476" s="48" t="s">
        <v>16</v>
      </c>
      <c r="F476" s="75">
        <v>3082.9996466636699</v>
      </c>
      <c r="G476" s="76">
        <v>3968.0004119873001</v>
      </c>
      <c r="H476" s="76">
        <v>4882.9997181892404</v>
      </c>
      <c r="I476" s="76">
        <v>5401.0056138570299</v>
      </c>
      <c r="J476" s="76">
        <v>5424.9030053430197</v>
      </c>
      <c r="K476" s="76">
        <v>5688.8720344609101</v>
      </c>
      <c r="L476" s="76">
        <v>6325.9274008898401</v>
      </c>
      <c r="M476" s="76">
        <v>7043.1650010790199</v>
      </c>
      <c r="N476" s="76">
        <v>8651.5976893760198</v>
      </c>
      <c r="O476" s="76">
        <v>10475.6960466534</v>
      </c>
      <c r="P476" s="76">
        <v>12192.190900366801</v>
      </c>
    </row>
    <row r="477" spans="1:16" ht="14.4">
      <c r="A477" s="48" t="s">
        <v>31</v>
      </c>
      <c r="B477" s="48" t="s">
        <v>169</v>
      </c>
      <c r="C477" s="48" t="s">
        <v>153</v>
      </c>
      <c r="D477" s="48" t="s">
        <v>182</v>
      </c>
      <c r="E477" s="48" t="s">
        <v>16</v>
      </c>
      <c r="F477" s="75">
        <v>2075.9992301464099</v>
      </c>
      <c r="G477" s="76">
        <v>2986.0013872384998</v>
      </c>
      <c r="H477" s="76">
        <v>3811.9996786117599</v>
      </c>
      <c r="I477" s="76">
        <v>4834.0049063328297</v>
      </c>
      <c r="J477" s="76">
        <v>5133.9554904592296</v>
      </c>
      <c r="K477" s="76">
        <v>5368.4572872419303</v>
      </c>
      <c r="L477" s="76">
        <v>5720.0046297056197</v>
      </c>
      <c r="M477" s="76">
        <v>6370.6216471456</v>
      </c>
      <c r="N477" s="76">
        <v>7122.9561244516699</v>
      </c>
      <c r="O477" s="76">
        <v>8745.3361825217798</v>
      </c>
      <c r="P477" s="76">
        <v>10539.628715127499</v>
      </c>
    </row>
    <row r="478" spans="1:16" ht="14.4">
      <c r="A478" s="48" t="s">
        <v>31</v>
      </c>
      <c r="B478" s="48" t="s">
        <v>169</v>
      </c>
      <c r="C478" s="48" t="s">
        <v>153</v>
      </c>
      <c r="D478" s="48" t="s">
        <v>164</v>
      </c>
      <c r="E478" s="48" t="s">
        <v>16</v>
      </c>
      <c r="F478" s="75">
        <v>1546.99982702732</v>
      </c>
      <c r="G478" s="76">
        <v>1937.99947202206</v>
      </c>
      <c r="H478" s="76">
        <v>2731.9990247487999</v>
      </c>
      <c r="I478" s="76">
        <v>3658</v>
      </c>
      <c r="J478" s="76">
        <v>4083.1537065186799</v>
      </c>
      <c r="K478" s="76">
        <v>4824.5655071727597</v>
      </c>
      <c r="L478" s="76">
        <v>5420.6090652782495</v>
      </c>
      <c r="M478" s="76">
        <v>5799.2491287344201</v>
      </c>
      <c r="N478" s="76">
        <v>6470.7419416428002</v>
      </c>
      <c r="O478" s="76">
        <v>7244.8713071440998</v>
      </c>
      <c r="P478" s="76">
        <v>8872.5824170674805</v>
      </c>
    </row>
    <row r="479" spans="1:16" ht="14.4">
      <c r="A479" s="48" t="s">
        <v>31</v>
      </c>
      <c r="B479" s="48" t="s">
        <v>169</v>
      </c>
      <c r="C479" s="48" t="s">
        <v>153</v>
      </c>
      <c r="D479" s="48" t="s">
        <v>165</v>
      </c>
      <c r="E479" s="48" t="s">
        <v>16</v>
      </c>
      <c r="F479" s="75">
        <v>996.99965864419903</v>
      </c>
      <c r="G479" s="76">
        <v>1302.9995337128601</v>
      </c>
      <c r="H479" s="76">
        <v>1750.99994242191</v>
      </c>
      <c r="I479" s="76">
        <v>2496.9999990000001</v>
      </c>
      <c r="J479" s="76">
        <v>2983.3461582356799</v>
      </c>
      <c r="K479" s="76">
        <v>3568.99875516674</v>
      </c>
      <c r="L479" s="76">
        <v>4735.6544037091098</v>
      </c>
      <c r="M479" s="76">
        <v>5348.1795243064298</v>
      </c>
      <c r="N479" s="76">
        <v>5733.0467046286303</v>
      </c>
      <c r="O479" s="76">
        <v>6401.0418238140001</v>
      </c>
      <c r="P479" s="76">
        <v>7180.2933096710603</v>
      </c>
    </row>
    <row r="480" spans="1:16" ht="14.4">
      <c r="A480" s="48" t="s">
        <v>31</v>
      </c>
      <c r="B480" s="48" t="s">
        <v>169</v>
      </c>
      <c r="C480" s="48" t="s">
        <v>153</v>
      </c>
      <c r="D480" s="48" t="s">
        <v>183</v>
      </c>
      <c r="E480" s="48" t="s">
        <v>16</v>
      </c>
      <c r="F480" s="75">
        <v>563.99980559945095</v>
      </c>
      <c r="G480" s="76">
        <v>866.99979379773094</v>
      </c>
      <c r="H480" s="76">
        <v>1159.9997803568799</v>
      </c>
      <c r="I480" s="76">
        <v>1547</v>
      </c>
      <c r="J480" s="76">
        <v>1798.37302548906</v>
      </c>
      <c r="K480" s="76">
        <v>2345.5744897600198</v>
      </c>
      <c r="L480" s="76">
        <v>3327.5620059715302</v>
      </c>
      <c r="M480" s="76">
        <v>4444.3469614989899</v>
      </c>
      <c r="N480" s="76">
        <v>5031.3692283774699</v>
      </c>
      <c r="O480" s="76">
        <v>5409.37016764896</v>
      </c>
      <c r="P480" s="76">
        <v>6053.32333374481</v>
      </c>
    </row>
    <row r="481" spans="1:16" ht="14.4">
      <c r="A481" s="48" t="s">
        <v>31</v>
      </c>
      <c r="B481" s="48" t="s">
        <v>169</v>
      </c>
      <c r="C481" s="48" t="s">
        <v>153</v>
      </c>
      <c r="D481" s="48" t="s">
        <v>184</v>
      </c>
      <c r="E481" s="48" t="s">
        <v>16</v>
      </c>
      <c r="F481" s="75">
        <v>360.00066250562702</v>
      </c>
      <c r="G481" s="76">
        <v>463.999312371016</v>
      </c>
      <c r="H481" s="76">
        <v>722.99860045313801</v>
      </c>
      <c r="I481" s="76">
        <v>964.00000079999995</v>
      </c>
      <c r="J481" s="76">
        <v>1098.7335145424199</v>
      </c>
      <c r="K481" s="76">
        <v>1351.6011301166</v>
      </c>
      <c r="L481" s="76">
        <v>2056.0152212132698</v>
      </c>
      <c r="M481" s="76">
        <v>2947.58199219383</v>
      </c>
      <c r="N481" s="76">
        <v>3944.18167781689</v>
      </c>
      <c r="O481" s="76">
        <v>4481.3117404963205</v>
      </c>
      <c r="P481" s="76">
        <v>4840.2650144238296</v>
      </c>
    </row>
    <row r="482" spans="1:16" ht="14.4">
      <c r="A482" s="48" t="s">
        <v>31</v>
      </c>
      <c r="B482" s="48" t="s">
        <v>169</v>
      </c>
      <c r="C482" s="48" t="s">
        <v>153</v>
      </c>
      <c r="D482" s="48" t="s">
        <v>185</v>
      </c>
      <c r="E482" s="48" t="s">
        <v>16</v>
      </c>
      <c r="F482" s="75">
        <v>318.999672977952</v>
      </c>
      <c r="G482" s="76">
        <v>417.00060692528501</v>
      </c>
      <c r="H482" s="76">
        <v>640.99970372626603</v>
      </c>
      <c r="I482" s="76">
        <v>929.99999992999994</v>
      </c>
      <c r="J482" s="76">
        <v>1047.7343298610799</v>
      </c>
      <c r="K482" s="76">
        <v>1151.46246193804</v>
      </c>
      <c r="L482" s="76">
        <v>1557.57645684146</v>
      </c>
      <c r="M482" s="76">
        <v>2388.3655311338298</v>
      </c>
      <c r="N482" s="76">
        <v>3567.0970721123099</v>
      </c>
      <c r="O482" s="76">
        <v>5021.9205040524503</v>
      </c>
      <c r="P482" s="76">
        <v>6270.5278560638098</v>
      </c>
    </row>
    <row r="483" spans="1:16" ht="14.4">
      <c r="A483" s="48" t="s">
        <v>31</v>
      </c>
      <c r="B483" s="48" t="s">
        <v>169</v>
      </c>
      <c r="C483" s="48" t="s">
        <v>186</v>
      </c>
      <c r="D483" s="48" t="s">
        <v>174</v>
      </c>
      <c r="E483" s="48" t="s">
        <v>16</v>
      </c>
      <c r="F483" s="75">
        <v>43769.995820563097</v>
      </c>
      <c r="G483" s="76">
        <v>51083.997744870401</v>
      </c>
      <c r="H483" s="76">
        <v>57674.000560829903</v>
      </c>
      <c r="I483" s="76">
        <v>65766.098876304706</v>
      </c>
      <c r="J483" s="76">
        <v>69133.864240731797</v>
      </c>
      <c r="K483" s="76">
        <v>74351.466458837094</v>
      </c>
      <c r="L483" s="76">
        <v>84300.623254626596</v>
      </c>
      <c r="M483" s="76">
        <v>95230.470351304801</v>
      </c>
      <c r="N483" s="76">
        <v>106973.986988263</v>
      </c>
      <c r="O483" s="76">
        <v>119519.354589717</v>
      </c>
      <c r="P483" s="76">
        <v>131867.28444244</v>
      </c>
    </row>
    <row r="484" spans="1:16" ht="14.4">
      <c r="A484" s="48" t="s">
        <v>31</v>
      </c>
      <c r="B484" s="48" t="s">
        <v>169</v>
      </c>
      <c r="C484" s="48" t="s">
        <v>186</v>
      </c>
      <c r="D484" s="48" t="s">
        <v>321</v>
      </c>
      <c r="E484" s="48" t="s">
        <v>16</v>
      </c>
      <c r="F484" s="75">
        <v>5286.0000729560898</v>
      </c>
      <c r="G484" s="76">
        <v>6480.9991121292096</v>
      </c>
      <c r="H484" s="76">
        <v>6417.9997444152796</v>
      </c>
      <c r="I484" s="76">
        <v>6838.00702256554</v>
      </c>
      <c r="J484" s="76">
        <v>6527.4389872103702</v>
      </c>
      <c r="K484" s="76">
        <v>6458.8782094768803</v>
      </c>
      <c r="L484" s="76">
        <v>7658.5675372846499</v>
      </c>
      <c r="M484" s="76">
        <v>8827.3099808709194</v>
      </c>
      <c r="N484" s="76">
        <v>9451.3466362620893</v>
      </c>
      <c r="O484" s="76">
        <v>9738.5486221512292</v>
      </c>
      <c r="P484" s="76">
        <v>10126.787935495</v>
      </c>
    </row>
    <row r="485" spans="1:16" ht="14.4">
      <c r="A485" s="48" t="s">
        <v>31</v>
      </c>
      <c r="B485" s="48" t="s">
        <v>169</v>
      </c>
      <c r="C485" s="48" t="s">
        <v>186</v>
      </c>
      <c r="D485" s="48" t="s">
        <v>322</v>
      </c>
      <c r="E485" s="48" t="s">
        <v>16</v>
      </c>
      <c r="F485" s="75">
        <v>4601.9992232322702</v>
      </c>
      <c r="G485" s="76">
        <v>5774.9992609024102</v>
      </c>
      <c r="H485" s="76">
        <v>6728.0007600784302</v>
      </c>
      <c r="I485" s="76">
        <v>7058.0088441702201</v>
      </c>
      <c r="J485" s="76">
        <v>7208.7734435332504</v>
      </c>
      <c r="K485" s="76">
        <v>6913.7411714259897</v>
      </c>
      <c r="L485" s="76">
        <v>6633.3437168056198</v>
      </c>
      <c r="M485" s="76">
        <v>7853.2359592027497</v>
      </c>
      <c r="N485" s="76">
        <v>9080.4452345653608</v>
      </c>
      <c r="O485" s="76">
        <v>9759.0708296221492</v>
      </c>
      <c r="P485" s="76">
        <v>10020.4558839201</v>
      </c>
    </row>
    <row r="486" spans="1:16" ht="14.4">
      <c r="A486" s="48" t="s">
        <v>31</v>
      </c>
      <c r="B486" s="48" t="s">
        <v>169</v>
      </c>
      <c r="C486" s="48" t="s">
        <v>186</v>
      </c>
      <c r="D486" s="48" t="s">
        <v>175</v>
      </c>
      <c r="E486" s="48" t="s">
        <v>16</v>
      </c>
      <c r="F486" s="75">
        <v>4589.9982452392596</v>
      </c>
      <c r="G486" s="76">
        <v>5039.9998426437396</v>
      </c>
      <c r="H486" s="76">
        <v>5862.0001077651996</v>
      </c>
      <c r="I486" s="76">
        <v>7232.0061843045496</v>
      </c>
      <c r="J486" s="76">
        <v>7339.7812887732298</v>
      </c>
      <c r="K486" s="76">
        <v>7356.1706457509699</v>
      </c>
      <c r="L486" s="76">
        <v>7077.5591668655898</v>
      </c>
      <c r="M486" s="76">
        <v>6814.1694542695404</v>
      </c>
      <c r="N486" s="76">
        <v>8080.18686779175</v>
      </c>
      <c r="O486" s="76">
        <v>9351.1591093875395</v>
      </c>
      <c r="P486" s="76">
        <v>10011.0531305155</v>
      </c>
    </row>
    <row r="487" spans="1:16" ht="14.4">
      <c r="A487" s="48" t="s">
        <v>31</v>
      </c>
      <c r="B487" s="48" t="s">
        <v>169</v>
      </c>
      <c r="C487" s="48" t="s">
        <v>186</v>
      </c>
      <c r="D487" s="48" t="s">
        <v>176</v>
      </c>
      <c r="E487" s="48" t="s">
        <v>16</v>
      </c>
      <c r="F487" s="75">
        <v>5017.9989337921097</v>
      </c>
      <c r="G487" s="76">
        <v>5454.0001749992398</v>
      </c>
      <c r="H487" s="76">
        <v>5908.9996814727801</v>
      </c>
      <c r="I487" s="76">
        <v>6715.0062589097897</v>
      </c>
      <c r="J487" s="76">
        <v>7044.0476275525298</v>
      </c>
      <c r="K487" s="76">
        <v>7316.5727494978601</v>
      </c>
      <c r="L487" s="76">
        <v>7308.8195025373197</v>
      </c>
      <c r="M487" s="76">
        <v>7072.6500380388397</v>
      </c>
      <c r="N487" s="76">
        <v>6852.0044206564198</v>
      </c>
      <c r="O487" s="76">
        <v>8245.1157493071405</v>
      </c>
      <c r="P487" s="76">
        <v>9613.5781809704695</v>
      </c>
    </row>
    <row r="488" spans="1:16" ht="14.4">
      <c r="A488" s="48" t="s">
        <v>31</v>
      </c>
      <c r="B488" s="48" t="s">
        <v>169</v>
      </c>
      <c r="C488" s="48" t="s">
        <v>186</v>
      </c>
      <c r="D488" s="48" t="s">
        <v>177</v>
      </c>
      <c r="E488" s="48" t="s">
        <v>16</v>
      </c>
      <c r="F488" s="75">
        <v>4982.9993247985803</v>
      </c>
      <c r="G488" s="76">
        <v>5544.9992418289203</v>
      </c>
      <c r="H488" s="76">
        <v>6465.0002717971802</v>
      </c>
      <c r="I488" s="76">
        <v>6726.0148272467104</v>
      </c>
      <c r="J488" s="76">
        <v>6963.4699602998098</v>
      </c>
      <c r="K488" s="76">
        <v>7030.5441235173803</v>
      </c>
      <c r="L488" s="76">
        <v>7757.59059949927</v>
      </c>
      <c r="M488" s="76">
        <v>7754.0684925305804</v>
      </c>
      <c r="N488" s="76">
        <v>7585.8991413889698</v>
      </c>
      <c r="O488" s="76">
        <v>7615.4504210771802</v>
      </c>
      <c r="P488" s="76">
        <v>9101.75006562405</v>
      </c>
    </row>
    <row r="489" spans="1:16" ht="14.4">
      <c r="A489" s="48" t="s">
        <v>31</v>
      </c>
      <c r="B489" s="48" t="s">
        <v>169</v>
      </c>
      <c r="C489" s="48" t="s">
        <v>186</v>
      </c>
      <c r="D489" s="48" t="s">
        <v>157</v>
      </c>
      <c r="E489" s="48" t="s">
        <v>16</v>
      </c>
      <c r="F489" s="75">
        <v>2952.99962162972</v>
      </c>
      <c r="G489" s="76">
        <v>3699.9994516372699</v>
      </c>
      <c r="H489" s="76">
        <v>4305.9999942779496</v>
      </c>
      <c r="I489" s="76">
        <v>5049.0154307613902</v>
      </c>
      <c r="J489" s="76">
        <v>5853.4845318481302</v>
      </c>
      <c r="K489" s="76">
        <v>7808.1052016550302</v>
      </c>
      <c r="L489" s="76">
        <v>8340.9754912855005</v>
      </c>
      <c r="M489" s="76">
        <v>8966.8551961705998</v>
      </c>
      <c r="N489" s="76">
        <v>9026.7138212119098</v>
      </c>
      <c r="O489" s="76">
        <v>9010.5422211898695</v>
      </c>
      <c r="P489" s="76">
        <v>8881.5732233417002</v>
      </c>
    </row>
    <row r="490" spans="1:16" ht="14.4">
      <c r="A490" s="48" t="s">
        <v>31</v>
      </c>
      <c r="B490" s="48" t="s">
        <v>169</v>
      </c>
      <c r="C490" s="48" t="s">
        <v>186</v>
      </c>
      <c r="D490" s="48" t="s">
        <v>158</v>
      </c>
      <c r="E490" s="48" t="s">
        <v>16</v>
      </c>
      <c r="F490" s="75">
        <v>2857.0004701614398</v>
      </c>
      <c r="G490" s="76">
        <v>3063.9993548393199</v>
      </c>
      <c r="H490" s="76">
        <v>3577.0006775856</v>
      </c>
      <c r="I490" s="76">
        <v>4386.0114058524296</v>
      </c>
      <c r="J490" s="76">
        <v>4766.3440908105804</v>
      </c>
      <c r="K490" s="76">
        <v>5415.5955887302198</v>
      </c>
      <c r="L490" s="76">
        <v>8407.1246429987405</v>
      </c>
      <c r="M490" s="76">
        <v>8931.7783300935698</v>
      </c>
      <c r="N490" s="76">
        <v>9628.8591367694498</v>
      </c>
      <c r="O490" s="76">
        <v>9791.6020964256804</v>
      </c>
      <c r="P490" s="76">
        <v>9719.8772381249491</v>
      </c>
    </row>
    <row r="491" spans="1:16" ht="14.4">
      <c r="A491" s="48" t="s">
        <v>31</v>
      </c>
      <c r="B491" s="48" t="s">
        <v>169</v>
      </c>
      <c r="C491" s="48" t="s">
        <v>186</v>
      </c>
      <c r="D491" s="48" t="s">
        <v>178</v>
      </c>
      <c r="E491" s="48" t="s">
        <v>16</v>
      </c>
      <c r="F491" s="75">
        <v>2656.99949860573</v>
      </c>
      <c r="G491" s="76">
        <v>2975.0006198883102</v>
      </c>
      <c r="H491" s="76">
        <v>3125.9992122650101</v>
      </c>
      <c r="I491" s="76">
        <v>3807.0079339327599</v>
      </c>
      <c r="J491" s="76">
        <v>4132.3521951044804</v>
      </c>
      <c r="K491" s="76">
        <v>4735.0030375933102</v>
      </c>
      <c r="L491" s="76">
        <v>5725.8660575530603</v>
      </c>
      <c r="M491" s="76">
        <v>8705.4825559192104</v>
      </c>
      <c r="N491" s="76">
        <v>9278.5211198206707</v>
      </c>
      <c r="O491" s="76">
        <v>10027.9869985518</v>
      </c>
      <c r="P491" s="76">
        <v>10141.3316019556</v>
      </c>
    </row>
    <row r="492" spans="1:16" ht="14.4">
      <c r="A492" s="48" t="s">
        <v>31</v>
      </c>
      <c r="B492" s="48" t="s">
        <v>169</v>
      </c>
      <c r="C492" s="48" t="s">
        <v>186</v>
      </c>
      <c r="D492" s="48" t="s">
        <v>179</v>
      </c>
      <c r="E492" s="48" t="s">
        <v>16</v>
      </c>
      <c r="F492" s="75">
        <v>2619.9989914894099</v>
      </c>
      <c r="G492" s="76">
        <v>2752.9993057250999</v>
      </c>
      <c r="H492" s="76">
        <v>2931.0011863708501</v>
      </c>
      <c r="I492" s="76">
        <v>3240.0071477995398</v>
      </c>
      <c r="J492" s="76">
        <v>3529.7451598038901</v>
      </c>
      <c r="K492" s="76">
        <v>3943.2191584775401</v>
      </c>
      <c r="L492" s="76">
        <v>4846.8781311468001</v>
      </c>
      <c r="M492" s="76">
        <v>5848.1147467011597</v>
      </c>
      <c r="N492" s="76">
        <v>8863.4458527193601</v>
      </c>
      <c r="O492" s="76">
        <v>9477.8541112106195</v>
      </c>
      <c r="P492" s="76">
        <v>10204.218644881899</v>
      </c>
    </row>
    <row r="493" spans="1:16" ht="14.4">
      <c r="A493" s="48" t="s">
        <v>31</v>
      </c>
      <c r="B493" s="48" t="s">
        <v>169</v>
      </c>
      <c r="C493" s="48" t="s">
        <v>186</v>
      </c>
      <c r="D493" s="48" t="s">
        <v>180</v>
      </c>
      <c r="E493" s="48" t="s">
        <v>16</v>
      </c>
      <c r="F493" s="75">
        <v>2286.99991106987</v>
      </c>
      <c r="G493" s="76">
        <v>2633.0008804798099</v>
      </c>
      <c r="H493" s="76">
        <v>2733.0002188682602</v>
      </c>
      <c r="I493" s="76">
        <v>3017.0053221817402</v>
      </c>
      <c r="J493" s="76">
        <v>3077.7811607456101</v>
      </c>
      <c r="K493" s="76">
        <v>3313.9920837712398</v>
      </c>
      <c r="L493" s="76">
        <v>3970.39120393236</v>
      </c>
      <c r="M493" s="76">
        <v>4878.7020214960703</v>
      </c>
      <c r="N493" s="76">
        <v>5909.1927501168702</v>
      </c>
      <c r="O493" s="76">
        <v>8948.7889223963102</v>
      </c>
      <c r="P493" s="76">
        <v>9546.1341123593993</v>
      </c>
    </row>
    <row r="494" spans="1:16" ht="14.4">
      <c r="A494" s="48" t="s">
        <v>31</v>
      </c>
      <c r="B494" s="48" t="s">
        <v>169</v>
      </c>
      <c r="C494" s="48" t="s">
        <v>186</v>
      </c>
      <c r="D494" s="48" t="s">
        <v>181</v>
      </c>
      <c r="E494" s="48" t="s">
        <v>16</v>
      </c>
      <c r="F494" s="75">
        <v>1951.0000050067899</v>
      </c>
      <c r="G494" s="76">
        <v>2340.0003910064702</v>
      </c>
      <c r="H494" s="76">
        <v>2580.9992849826799</v>
      </c>
      <c r="I494" s="76">
        <v>2741.0036805725999</v>
      </c>
      <c r="J494" s="76">
        <v>2946.1053377924</v>
      </c>
      <c r="K494" s="76">
        <v>3033.01806059297</v>
      </c>
      <c r="L494" s="76">
        <v>3306.0063602472901</v>
      </c>
      <c r="M494" s="76">
        <v>3964.4950664933499</v>
      </c>
      <c r="N494" s="76">
        <v>4888.0264090426099</v>
      </c>
      <c r="O494" s="76">
        <v>5936.2485836944597</v>
      </c>
      <c r="P494" s="76">
        <v>8949.8023270618305</v>
      </c>
    </row>
    <row r="495" spans="1:16" ht="14.4">
      <c r="A495" s="48" t="s">
        <v>31</v>
      </c>
      <c r="B495" s="48" t="s">
        <v>169</v>
      </c>
      <c r="C495" s="48" t="s">
        <v>186</v>
      </c>
      <c r="D495" s="48" t="s">
        <v>161</v>
      </c>
      <c r="E495" s="48" t="s">
        <v>16</v>
      </c>
      <c r="F495" s="75">
        <v>1442.0005977153801</v>
      </c>
      <c r="G495" s="76">
        <v>1828.9998471736899</v>
      </c>
      <c r="H495" s="76">
        <v>2306.9997429847699</v>
      </c>
      <c r="I495" s="76">
        <v>2560.0025470195501</v>
      </c>
      <c r="J495" s="76">
        <v>2598.7789620467202</v>
      </c>
      <c r="K495" s="76">
        <v>2762.57373232489</v>
      </c>
      <c r="L495" s="76">
        <v>3037.5583448653001</v>
      </c>
      <c r="M495" s="76">
        <v>3324.4486535666501</v>
      </c>
      <c r="N495" s="76">
        <v>3993.7635194290001</v>
      </c>
      <c r="O495" s="76">
        <v>4925.6042083726697</v>
      </c>
      <c r="P495" s="76">
        <v>5960.1255635220496</v>
      </c>
    </row>
    <row r="496" spans="1:16" ht="14.4">
      <c r="A496" s="48" t="s">
        <v>31</v>
      </c>
      <c r="B496" s="48" t="s">
        <v>169</v>
      </c>
      <c r="C496" s="48" t="s">
        <v>186</v>
      </c>
      <c r="D496" s="48" t="s">
        <v>182</v>
      </c>
      <c r="E496" s="48" t="s">
        <v>16</v>
      </c>
      <c r="F496" s="75">
        <v>928.99960279464699</v>
      </c>
      <c r="G496" s="76">
        <v>1327.0018398761699</v>
      </c>
      <c r="H496" s="76">
        <v>1726.0005474090599</v>
      </c>
      <c r="I496" s="76">
        <v>2276.0022708778502</v>
      </c>
      <c r="J496" s="76">
        <v>2387.6786840153</v>
      </c>
      <c r="K496" s="76">
        <v>2519.9428526578899</v>
      </c>
      <c r="L496" s="76">
        <v>2756.3475499101801</v>
      </c>
      <c r="M496" s="76">
        <v>3041.7382296465798</v>
      </c>
      <c r="N496" s="76">
        <v>3345.4946125244601</v>
      </c>
      <c r="O496" s="76">
        <v>4021.83906499967</v>
      </c>
      <c r="P496" s="76">
        <v>4936.34411885994</v>
      </c>
    </row>
    <row r="497" spans="1:16" ht="14.4">
      <c r="A497" s="48" t="s">
        <v>31</v>
      </c>
      <c r="B497" s="48" t="s">
        <v>169</v>
      </c>
      <c r="C497" s="48" t="s">
        <v>186</v>
      </c>
      <c r="D497" s="48" t="s">
        <v>164</v>
      </c>
      <c r="E497" s="48" t="s">
        <v>16</v>
      </c>
      <c r="F497" s="75">
        <v>679.000064730644</v>
      </c>
      <c r="G497" s="76">
        <v>862.99955844879196</v>
      </c>
      <c r="H497" s="76">
        <v>1184.99949574471</v>
      </c>
      <c r="I497" s="76">
        <v>1630</v>
      </c>
      <c r="J497" s="76">
        <v>1873.3317578573101</v>
      </c>
      <c r="K497" s="76">
        <v>2243.7242293293298</v>
      </c>
      <c r="L497" s="76">
        <v>2529.6025712772098</v>
      </c>
      <c r="M497" s="76">
        <v>2779.89310109292</v>
      </c>
      <c r="N497" s="76">
        <v>3077.9798590011301</v>
      </c>
      <c r="O497" s="76">
        <v>3392.0043952245901</v>
      </c>
      <c r="P497" s="76">
        <v>4072.0512537667701</v>
      </c>
    </row>
    <row r="498" spans="1:16" ht="14.4">
      <c r="A498" s="48" t="s">
        <v>31</v>
      </c>
      <c r="B498" s="48" t="s">
        <v>169</v>
      </c>
      <c r="C498" s="48" t="s">
        <v>186</v>
      </c>
      <c r="D498" s="48" t="s">
        <v>165</v>
      </c>
      <c r="E498" s="48" t="s">
        <v>16</v>
      </c>
      <c r="F498" s="75">
        <v>456.99953287839901</v>
      </c>
      <c r="G498" s="76">
        <v>601.99917107820499</v>
      </c>
      <c r="H498" s="76">
        <v>766.99973642826103</v>
      </c>
      <c r="I498" s="76">
        <v>1083</v>
      </c>
      <c r="J498" s="76">
        <v>1268.8531677850001</v>
      </c>
      <c r="K498" s="76">
        <v>1566.5035953680399</v>
      </c>
      <c r="L498" s="76">
        <v>2177.98519983707</v>
      </c>
      <c r="M498" s="76">
        <v>2471.73421689827</v>
      </c>
      <c r="N498" s="76">
        <v>2723.9153734773399</v>
      </c>
      <c r="O498" s="76">
        <v>3021.48975964385</v>
      </c>
      <c r="P498" s="76">
        <v>3338.05549597857</v>
      </c>
    </row>
    <row r="499" spans="1:16" ht="14.4">
      <c r="A499" s="48" t="s">
        <v>31</v>
      </c>
      <c r="B499" s="48" t="s">
        <v>169</v>
      </c>
      <c r="C499" s="48" t="s">
        <v>186</v>
      </c>
      <c r="D499" s="48" t="s">
        <v>183</v>
      </c>
      <c r="E499" s="48" t="s">
        <v>16</v>
      </c>
      <c r="F499" s="75">
        <v>227.999858558178</v>
      </c>
      <c r="G499" s="76">
        <v>377.99998000264202</v>
      </c>
      <c r="H499" s="76">
        <v>511.00029051303898</v>
      </c>
      <c r="I499" s="76">
        <v>643</v>
      </c>
      <c r="J499" s="76">
        <v>756.91396636053901</v>
      </c>
      <c r="K499" s="76">
        <v>985.747924018822</v>
      </c>
      <c r="L499" s="76">
        <v>1421.9708697011099</v>
      </c>
      <c r="M499" s="76">
        <v>1994.44736662839</v>
      </c>
      <c r="N499" s="76">
        <v>2272.3921969722601</v>
      </c>
      <c r="O499" s="76">
        <v>2515.8844295849199</v>
      </c>
      <c r="P499" s="76">
        <v>2799.0961911224899</v>
      </c>
    </row>
    <row r="500" spans="1:16" ht="14.4">
      <c r="A500" s="48" t="s">
        <v>31</v>
      </c>
      <c r="B500" s="48" t="s">
        <v>169</v>
      </c>
      <c r="C500" s="48" t="s">
        <v>186</v>
      </c>
      <c r="D500" s="48" t="s">
        <v>184</v>
      </c>
      <c r="E500" s="48" t="s">
        <v>16</v>
      </c>
      <c r="F500" s="75">
        <v>148.000776767731</v>
      </c>
      <c r="G500" s="76">
        <v>194.99980658292799</v>
      </c>
      <c r="H500" s="76">
        <v>319.99950483441398</v>
      </c>
      <c r="I500" s="76">
        <v>414</v>
      </c>
      <c r="J500" s="76">
        <v>458.25253466618102</v>
      </c>
      <c r="K500" s="76">
        <v>534.58143434686394</v>
      </c>
      <c r="L500" s="76">
        <v>820.28543163501695</v>
      </c>
      <c r="M500" s="76">
        <v>1203.24566606436</v>
      </c>
      <c r="N500" s="76">
        <v>1695.7705482864801</v>
      </c>
      <c r="O500" s="76">
        <v>1942.55644521772</v>
      </c>
      <c r="P500" s="76">
        <v>2165.4022231437102</v>
      </c>
    </row>
    <row r="501" spans="1:16" ht="14.4">
      <c r="A501" s="48" t="s">
        <v>31</v>
      </c>
      <c r="B501" s="48" t="s">
        <v>169</v>
      </c>
      <c r="C501" s="48" t="s">
        <v>186</v>
      </c>
      <c r="D501" s="48" t="s">
        <v>185</v>
      </c>
      <c r="E501" s="48" t="s">
        <v>16</v>
      </c>
      <c r="F501" s="75">
        <v>83.001089136814699</v>
      </c>
      <c r="G501" s="76">
        <v>129.99990562821</v>
      </c>
      <c r="H501" s="76">
        <v>222.00010303640701</v>
      </c>
      <c r="I501" s="76">
        <v>351.00000010999997</v>
      </c>
      <c r="J501" s="76">
        <v>400.73138452643002</v>
      </c>
      <c r="K501" s="76">
        <v>413.55266030196202</v>
      </c>
      <c r="L501" s="76">
        <v>523.75087724459797</v>
      </c>
      <c r="M501" s="76">
        <v>798.10127562105504</v>
      </c>
      <c r="N501" s="76">
        <v>1220.02948822703</v>
      </c>
      <c r="O501" s="76">
        <v>1797.6086216593301</v>
      </c>
      <c r="P501" s="76">
        <v>2279.6472517962302</v>
      </c>
    </row>
    <row r="502" spans="1:16" ht="14.4">
      <c r="A502" s="48" t="s">
        <v>31</v>
      </c>
      <c r="B502" s="48" t="s">
        <v>169</v>
      </c>
      <c r="C502" s="48" t="s">
        <v>187</v>
      </c>
      <c r="D502" s="48" t="s">
        <v>174</v>
      </c>
      <c r="E502" s="48" t="s">
        <v>16</v>
      </c>
      <c r="F502" s="75">
        <v>45008.9936869917</v>
      </c>
      <c r="G502" s="76">
        <v>52728.997383732298</v>
      </c>
      <c r="H502" s="76">
        <v>59460.9963032417</v>
      </c>
      <c r="I502" s="76">
        <v>67007.098950587097</v>
      </c>
      <c r="J502" s="76">
        <v>70654.158839178897</v>
      </c>
      <c r="K502" s="76">
        <v>76161.244780533307</v>
      </c>
      <c r="L502" s="76">
        <v>86636.661153326801</v>
      </c>
      <c r="M502" s="76">
        <v>98092.620662229005</v>
      </c>
      <c r="N502" s="76">
        <v>110366.545531298</v>
      </c>
      <c r="O502" s="76">
        <v>123502.87697545</v>
      </c>
      <c r="P502" s="76">
        <v>136458.72894503499</v>
      </c>
    </row>
    <row r="503" spans="1:16" ht="14.4">
      <c r="A503" s="48" t="s">
        <v>31</v>
      </c>
      <c r="B503" s="48" t="s">
        <v>169</v>
      </c>
      <c r="C503" s="48" t="s">
        <v>187</v>
      </c>
      <c r="D503" s="48" t="s">
        <v>321</v>
      </c>
      <c r="E503" s="48" t="s">
        <v>16</v>
      </c>
      <c r="F503" s="75">
        <v>5249.9989867210397</v>
      </c>
      <c r="G503" s="76">
        <v>6260.9990835189801</v>
      </c>
      <c r="H503" s="76">
        <v>6181.9996833801297</v>
      </c>
      <c r="I503" s="76">
        <v>6448.00749850393</v>
      </c>
      <c r="J503" s="76">
        <v>6309.7207804986501</v>
      </c>
      <c r="K503" s="76">
        <v>6253.9583457006302</v>
      </c>
      <c r="L503" s="76">
        <v>7384.3482704955904</v>
      </c>
      <c r="M503" s="76">
        <v>8511.1833325717598</v>
      </c>
      <c r="N503" s="76">
        <v>9115.8671978265502</v>
      </c>
      <c r="O503" s="76">
        <v>9395.3479871804593</v>
      </c>
      <c r="P503" s="76">
        <v>9767.1724421228191</v>
      </c>
    </row>
    <row r="504" spans="1:16" ht="14.4">
      <c r="A504" s="48" t="s">
        <v>31</v>
      </c>
      <c r="B504" s="48" t="s">
        <v>169</v>
      </c>
      <c r="C504" s="48" t="s">
        <v>187</v>
      </c>
      <c r="D504" s="48" t="s">
        <v>322</v>
      </c>
      <c r="E504" s="48" t="s">
        <v>16</v>
      </c>
      <c r="F504" s="75">
        <v>4716.0004973411596</v>
      </c>
      <c r="G504" s="76">
        <v>5807.0006370544397</v>
      </c>
      <c r="H504" s="76">
        <v>6383.9997053146399</v>
      </c>
      <c r="I504" s="76">
        <v>6786.0070548098001</v>
      </c>
      <c r="J504" s="76">
        <v>6846.8914108120398</v>
      </c>
      <c r="K504" s="76">
        <v>6549.3485901607</v>
      </c>
      <c r="L504" s="76">
        <v>6432.5789309731999</v>
      </c>
      <c r="M504" s="76">
        <v>7582.57512065423</v>
      </c>
      <c r="N504" s="76">
        <v>8763.1698249958499</v>
      </c>
      <c r="O504" s="76">
        <v>9419.3350674998492</v>
      </c>
      <c r="P504" s="76">
        <v>9679.4456588352405</v>
      </c>
    </row>
    <row r="505" spans="1:16" ht="14.4">
      <c r="A505" s="48" t="s">
        <v>31</v>
      </c>
      <c r="B505" s="48" t="s">
        <v>169</v>
      </c>
      <c r="C505" s="48" t="s">
        <v>187</v>
      </c>
      <c r="D505" s="48" t="s">
        <v>175</v>
      </c>
      <c r="E505" s="48" t="s">
        <v>16</v>
      </c>
      <c r="F505" s="75">
        <v>4437.9977583885202</v>
      </c>
      <c r="G505" s="76">
        <v>5038.9992594718897</v>
      </c>
      <c r="H505" s="76">
        <v>5967.0006036758396</v>
      </c>
      <c r="I505" s="76">
        <v>6919.0064985459803</v>
      </c>
      <c r="J505" s="76">
        <v>7018.1488835506798</v>
      </c>
      <c r="K505" s="76">
        <v>7074.9762450961898</v>
      </c>
      <c r="L505" s="76">
        <v>6700.2203344048703</v>
      </c>
      <c r="M505" s="76">
        <v>6601.1293466444004</v>
      </c>
      <c r="N505" s="76">
        <v>7796.1649272156601</v>
      </c>
      <c r="O505" s="76">
        <v>9018.0756527763297</v>
      </c>
      <c r="P505" s="76">
        <v>9656.6075699538396</v>
      </c>
    </row>
    <row r="506" spans="1:16" ht="14.4">
      <c r="A506" s="48" t="s">
        <v>31</v>
      </c>
      <c r="B506" s="48" t="s">
        <v>169</v>
      </c>
      <c r="C506" s="48" t="s">
        <v>187</v>
      </c>
      <c r="D506" s="48" t="s">
        <v>176</v>
      </c>
      <c r="E506" s="48" t="s">
        <v>16</v>
      </c>
      <c r="F506" s="75">
        <v>4958.9990377426202</v>
      </c>
      <c r="G506" s="76">
        <v>5268.00090074539</v>
      </c>
      <c r="H506" s="76">
        <v>5880.9999227523804</v>
      </c>
      <c r="I506" s="76">
        <v>6807.0070651304204</v>
      </c>
      <c r="J506" s="76">
        <v>7062.9194345821597</v>
      </c>
      <c r="K506" s="76">
        <v>7081.8989155003901</v>
      </c>
      <c r="L506" s="76">
        <v>7194.8986265108797</v>
      </c>
      <c r="M506" s="76">
        <v>6871.4558237199999</v>
      </c>
      <c r="N506" s="76">
        <v>6817.8805531471298</v>
      </c>
      <c r="O506" s="76">
        <v>8166.4876994666802</v>
      </c>
      <c r="P506" s="76">
        <v>9516.8603269715004</v>
      </c>
    </row>
    <row r="507" spans="1:16" ht="14.4">
      <c r="A507" s="48" t="s">
        <v>31</v>
      </c>
      <c r="B507" s="48" t="s">
        <v>169</v>
      </c>
      <c r="C507" s="48" t="s">
        <v>187</v>
      </c>
      <c r="D507" s="48" t="s">
        <v>177</v>
      </c>
      <c r="E507" s="48" t="s">
        <v>16</v>
      </c>
      <c r="F507" s="75">
        <v>4594.00004148483</v>
      </c>
      <c r="G507" s="76">
        <v>5176.9990921020499</v>
      </c>
      <c r="H507" s="76">
        <v>6074.0002989769</v>
      </c>
      <c r="I507" s="76">
        <v>6339.0173267132504</v>
      </c>
      <c r="J507" s="76">
        <v>6786.06330862906</v>
      </c>
      <c r="K507" s="76">
        <v>7262.9194478325098</v>
      </c>
      <c r="L507" s="76">
        <v>7744.1520734369196</v>
      </c>
      <c r="M507" s="76">
        <v>7851.1361450143904</v>
      </c>
      <c r="N507" s="76">
        <v>7608.4173376654599</v>
      </c>
      <c r="O507" s="76">
        <v>7827.55892287181</v>
      </c>
      <c r="P507" s="76">
        <v>9248.0306066562007</v>
      </c>
    </row>
    <row r="508" spans="1:16" ht="14.4">
      <c r="A508" s="48" t="s">
        <v>31</v>
      </c>
      <c r="B508" s="48" t="s">
        <v>169</v>
      </c>
      <c r="C508" s="48" t="s">
        <v>187</v>
      </c>
      <c r="D508" s="48" t="s">
        <v>157</v>
      </c>
      <c r="E508" s="48" t="s">
        <v>16</v>
      </c>
      <c r="F508" s="75">
        <v>2987.9996776580801</v>
      </c>
      <c r="G508" s="76">
        <v>3831.0000300407401</v>
      </c>
      <c r="H508" s="76">
        <v>4208.99945497513</v>
      </c>
      <c r="I508" s="76">
        <v>4801.0139884755499</v>
      </c>
      <c r="J508" s="76">
        <v>5388.3865667466798</v>
      </c>
      <c r="K508" s="76">
        <v>7385.18085410617</v>
      </c>
      <c r="L508" s="76">
        <v>8406.6822804926105</v>
      </c>
      <c r="M508" s="76">
        <v>8795.1093224717406</v>
      </c>
      <c r="N508" s="76">
        <v>8973.7398986849203</v>
      </c>
      <c r="O508" s="76">
        <v>8898.0545488164698</v>
      </c>
      <c r="P508" s="76">
        <v>8968.9220694075902</v>
      </c>
    </row>
    <row r="509" spans="1:16" ht="14.4">
      <c r="A509" s="48" t="s">
        <v>31</v>
      </c>
      <c r="B509" s="48" t="s">
        <v>169</v>
      </c>
      <c r="C509" s="48" t="s">
        <v>187</v>
      </c>
      <c r="D509" s="48" t="s">
        <v>158</v>
      </c>
      <c r="E509" s="48" t="s">
        <v>16</v>
      </c>
      <c r="F509" s="75">
        <v>2948.0003714561499</v>
      </c>
      <c r="G509" s="76">
        <v>3271.9998955726601</v>
      </c>
      <c r="H509" s="76">
        <v>3942.99930334091</v>
      </c>
      <c r="I509" s="76">
        <v>4481.0100862401496</v>
      </c>
      <c r="J509" s="76">
        <v>4837.0741278544601</v>
      </c>
      <c r="K509" s="76">
        <v>5179.9598625899798</v>
      </c>
      <c r="L509" s="76">
        <v>8011.7877983954704</v>
      </c>
      <c r="M509" s="76">
        <v>9030.0139373121201</v>
      </c>
      <c r="N509" s="76">
        <v>9490.9965662066606</v>
      </c>
      <c r="O509" s="76">
        <v>9778.8937657154602</v>
      </c>
      <c r="P509" s="76">
        <v>9666.7841148235893</v>
      </c>
    </row>
    <row r="510" spans="1:16" ht="14.4">
      <c r="A510" s="48" t="s">
        <v>31</v>
      </c>
      <c r="B510" s="48" t="s">
        <v>169</v>
      </c>
      <c r="C510" s="48" t="s">
        <v>187</v>
      </c>
      <c r="D510" s="48" t="s">
        <v>178</v>
      </c>
      <c r="E510" s="48" t="s">
        <v>16</v>
      </c>
      <c r="F510" s="75">
        <v>2762.0003819465601</v>
      </c>
      <c r="G510" s="76">
        <v>3092.9998755454999</v>
      </c>
      <c r="H510" s="76">
        <v>3334.9993824958801</v>
      </c>
      <c r="I510" s="76">
        <v>4136.0080788308996</v>
      </c>
      <c r="J510" s="76">
        <v>4444.4041841212502</v>
      </c>
      <c r="K510" s="76">
        <v>4945.7083494284998</v>
      </c>
      <c r="L510" s="76">
        <v>5560.8101463380299</v>
      </c>
      <c r="M510" s="76">
        <v>8385.71447502091</v>
      </c>
      <c r="N510" s="76">
        <v>9456.7501020977907</v>
      </c>
      <c r="O510" s="76">
        <v>9975.6251468143801</v>
      </c>
      <c r="P510" s="76">
        <v>10212.3751465603</v>
      </c>
    </row>
    <row r="511" spans="1:16" ht="14.4">
      <c r="A511" s="48" t="s">
        <v>31</v>
      </c>
      <c r="B511" s="48" t="s">
        <v>169</v>
      </c>
      <c r="C511" s="48" t="s">
        <v>187</v>
      </c>
      <c r="D511" s="48" t="s">
        <v>179</v>
      </c>
      <c r="E511" s="48" t="s">
        <v>16</v>
      </c>
      <c r="F511" s="75">
        <v>2783.9998006820701</v>
      </c>
      <c r="G511" s="76">
        <v>2927.9994368553198</v>
      </c>
      <c r="H511" s="76">
        <v>3120.0003027916</v>
      </c>
      <c r="I511" s="76">
        <v>3408.0068651458</v>
      </c>
      <c r="J511" s="76">
        <v>3853.6239327828698</v>
      </c>
      <c r="K511" s="76">
        <v>4357.3109319855603</v>
      </c>
      <c r="L511" s="76">
        <v>5193.8067556183396</v>
      </c>
      <c r="M511" s="76">
        <v>5828.9959165213104</v>
      </c>
      <c r="N511" s="76">
        <v>8698.7440971075102</v>
      </c>
      <c r="O511" s="76">
        <v>9815.9676539582706</v>
      </c>
      <c r="P511" s="76">
        <v>10318.2592942887</v>
      </c>
    </row>
    <row r="512" spans="1:16" ht="14.4">
      <c r="A512" s="48" t="s">
        <v>31</v>
      </c>
      <c r="B512" s="48" t="s">
        <v>169</v>
      </c>
      <c r="C512" s="48" t="s">
        <v>187</v>
      </c>
      <c r="D512" s="48" t="s">
        <v>180</v>
      </c>
      <c r="E512" s="48" t="s">
        <v>16</v>
      </c>
      <c r="F512" s="75">
        <v>2561.0007941722902</v>
      </c>
      <c r="G512" s="76">
        <v>2834.9993824958801</v>
      </c>
      <c r="H512" s="76">
        <v>2861.0005974769601</v>
      </c>
      <c r="I512" s="76">
        <v>3164.00488464624</v>
      </c>
      <c r="J512" s="76">
        <v>3214.5969441422299</v>
      </c>
      <c r="K512" s="76">
        <v>3570.62829710093</v>
      </c>
      <c r="L512" s="76">
        <v>4488.91749771176</v>
      </c>
      <c r="M512" s="76">
        <v>5339.8848732302704</v>
      </c>
      <c r="N512" s="76">
        <v>6010.2555999400101</v>
      </c>
      <c r="O512" s="76">
        <v>8908.8516716961203</v>
      </c>
      <c r="P512" s="76">
        <v>10011.8191721891</v>
      </c>
    </row>
    <row r="513" spans="1:16" ht="14.4">
      <c r="A513" s="48" t="s">
        <v>31</v>
      </c>
      <c r="B513" s="48" t="s">
        <v>169</v>
      </c>
      <c r="C513" s="48" t="s">
        <v>187</v>
      </c>
      <c r="D513" s="48" t="s">
        <v>181</v>
      </c>
      <c r="E513" s="48" t="s">
        <v>16</v>
      </c>
      <c r="F513" s="75">
        <v>2028.9993584156</v>
      </c>
      <c r="G513" s="76">
        <v>2598.99938106537</v>
      </c>
      <c r="H513" s="76">
        <v>2841.0000205040001</v>
      </c>
      <c r="I513" s="76">
        <v>2844.0039016327</v>
      </c>
      <c r="J513" s="76">
        <v>3066.6704922670901</v>
      </c>
      <c r="K513" s="76">
        <v>3226.4497035225099</v>
      </c>
      <c r="L513" s="76">
        <v>3642.6100998104698</v>
      </c>
      <c r="M513" s="76">
        <v>4567.5210924939902</v>
      </c>
      <c r="N513" s="76">
        <v>5442.9145859228802</v>
      </c>
      <c r="O513" s="76">
        <v>6136.1180110259602</v>
      </c>
      <c r="P513" s="76">
        <v>9014.3630949506896</v>
      </c>
    </row>
    <row r="514" spans="1:16" ht="14.4">
      <c r="A514" s="48" t="s">
        <v>31</v>
      </c>
      <c r="B514" s="48" t="s">
        <v>169</v>
      </c>
      <c r="C514" s="48" t="s">
        <v>187</v>
      </c>
      <c r="D514" s="48" t="s">
        <v>161</v>
      </c>
      <c r="E514" s="48" t="s">
        <v>16</v>
      </c>
      <c r="F514" s="75">
        <v>1640.99904894829</v>
      </c>
      <c r="G514" s="76">
        <v>2139.0005648136098</v>
      </c>
      <c r="H514" s="76">
        <v>2575.99997520447</v>
      </c>
      <c r="I514" s="76">
        <v>2841.0030668374802</v>
      </c>
      <c r="J514" s="76">
        <v>2826.12404329629</v>
      </c>
      <c r="K514" s="76">
        <v>2926.2983021360201</v>
      </c>
      <c r="L514" s="76">
        <v>3288.36905602454</v>
      </c>
      <c r="M514" s="76">
        <v>3718.7163475123698</v>
      </c>
      <c r="N514" s="76">
        <v>4657.8341699470302</v>
      </c>
      <c r="O514" s="76">
        <v>5550.0918382807504</v>
      </c>
      <c r="P514" s="76">
        <v>6232.0653368447902</v>
      </c>
    </row>
    <row r="515" spans="1:16" ht="14.4">
      <c r="A515" s="48" t="s">
        <v>31</v>
      </c>
      <c r="B515" s="48" t="s">
        <v>169</v>
      </c>
      <c r="C515" s="48" t="s">
        <v>187</v>
      </c>
      <c r="D515" s="48" t="s">
        <v>182</v>
      </c>
      <c r="E515" s="48" t="s">
        <v>16</v>
      </c>
      <c r="F515" s="75">
        <v>1146.99962735176</v>
      </c>
      <c r="G515" s="76">
        <v>1658.9995473623301</v>
      </c>
      <c r="H515" s="76">
        <v>2085.9991312027</v>
      </c>
      <c r="I515" s="76">
        <v>2558.00263545498</v>
      </c>
      <c r="J515" s="76">
        <v>2746.2768064439301</v>
      </c>
      <c r="K515" s="76">
        <v>2848.5144345840299</v>
      </c>
      <c r="L515" s="76">
        <v>2963.65707979544</v>
      </c>
      <c r="M515" s="76">
        <v>3328.8834174990202</v>
      </c>
      <c r="N515" s="76">
        <v>3777.4615119272098</v>
      </c>
      <c r="O515" s="76">
        <v>4723.4971175221099</v>
      </c>
      <c r="P515" s="76">
        <v>5603.2845962676101</v>
      </c>
    </row>
    <row r="516" spans="1:16" ht="14.4">
      <c r="A516" s="48" t="s">
        <v>31</v>
      </c>
      <c r="B516" s="48" t="s">
        <v>169</v>
      </c>
      <c r="C516" s="48" t="s">
        <v>187</v>
      </c>
      <c r="D516" s="48" t="s">
        <v>164</v>
      </c>
      <c r="E516" s="48" t="s">
        <v>16</v>
      </c>
      <c r="F516" s="75">
        <v>867.99976229667698</v>
      </c>
      <c r="G516" s="76">
        <v>1074.9999135732701</v>
      </c>
      <c r="H516" s="76">
        <v>1546.9995290040999</v>
      </c>
      <c r="I516" s="76">
        <v>2028</v>
      </c>
      <c r="J516" s="76">
        <v>2209.8219486613698</v>
      </c>
      <c r="K516" s="76">
        <v>2580.8412778434299</v>
      </c>
      <c r="L516" s="76">
        <v>2891.0064940010302</v>
      </c>
      <c r="M516" s="76">
        <v>3019.3560276415001</v>
      </c>
      <c r="N516" s="76">
        <v>3392.7620826416701</v>
      </c>
      <c r="O516" s="76">
        <v>3852.8669119195101</v>
      </c>
      <c r="P516" s="76">
        <v>4800.5311633007104</v>
      </c>
    </row>
    <row r="517" spans="1:16" ht="14.4">
      <c r="A517" s="48" t="s">
        <v>31</v>
      </c>
      <c r="B517" s="48" t="s">
        <v>169</v>
      </c>
      <c r="C517" s="48" t="s">
        <v>187</v>
      </c>
      <c r="D517" s="48" t="s">
        <v>165</v>
      </c>
      <c r="E517" s="48" t="s">
        <v>16</v>
      </c>
      <c r="F517" s="75">
        <v>540.00012576580002</v>
      </c>
      <c r="G517" s="76">
        <v>701.00036263465904</v>
      </c>
      <c r="H517" s="76">
        <v>984.000205993652</v>
      </c>
      <c r="I517" s="76">
        <v>1413.9999989999999</v>
      </c>
      <c r="J517" s="76">
        <v>1714.4929904506801</v>
      </c>
      <c r="K517" s="76">
        <v>2002.4951597986999</v>
      </c>
      <c r="L517" s="76">
        <v>2557.6692038720298</v>
      </c>
      <c r="M517" s="76">
        <v>2876.4453074081598</v>
      </c>
      <c r="N517" s="76">
        <v>3009.1313311512899</v>
      </c>
      <c r="O517" s="76">
        <v>3379.5520641701501</v>
      </c>
      <c r="P517" s="76">
        <v>3842.2378136924899</v>
      </c>
    </row>
    <row r="518" spans="1:16" ht="14.4">
      <c r="A518" s="48" t="s">
        <v>31</v>
      </c>
      <c r="B518" s="48" t="s">
        <v>169</v>
      </c>
      <c r="C518" s="48" t="s">
        <v>187</v>
      </c>
      <c r="D518" s="48" t="s">
        <v>183</v>
      </c>
      <c r="E518" s="48" t="s">
        <v>16</v>
      </c>
      <c r="F518" s="75">
        <v>335.999947041273</v>
      </c>
      <c r="G518" s="76">
        <v>488.99981379509001</v>
      </c>
      <c r="H518" s="76">
        <v>648.99948984384503</v>
      </c>
      <c r="I518" s="76">
        <v>904</v>
      </c>
      <c r="J518" s="76">
        <v>1041.45905912852</v>
      </c>
      <c r="K518" s="76">
        <v>1359.8265657412001</v>
      </c>
      <c r="L518" s="76">
        <v>1905.5911362704301</v>
      </c>
      <c r="M518" s="76">
        <v>2449.8995948706101</v>
      </c>
      <c r="N518" s="76">
        <v>2758.9770314052098</v>
      </c>
      <c r="O518" s="76">
        <v>2893.4857380640301</v>
      </c>
      <c r="P518" s="76">
        <v>3254.2271426223201</v>
      </c>
    </row>
    <row r="519" spans="1:16" ht="14.4">
      <c r="A519" s="48" t="s">
        <v>31</v>
      </c>
      <c r="B519" s="48" t="s">
        <v>169</v>
      </c>
      <c r="C519" s="48" t="s">
        <v>187</v>
      </c>
      <c r="D519" s="48" t="s">
        <v>184</v>
      </c>
      <c r="E519" s="48" t="s">
        <v>16</v>
      </c>
      <c r="F519" s="75">
        <v>211.99988573789599</v>
      </c>
      <c r="G519" s="76">
        <v>268.99950578808802</v>
      </c>
      <c r="H519" s="76">
        <v>402.99909561872499</v>
      </c>
      <c r="I519" s="76">
        <v>550.00000079999995</v>
      </c>
      <c r="J519" s="76">
        <v>640.48097987624101</v>
      </c>
      <c r="K519" s="76">
        <v>817.01969576974102</v>
      </c>
      <c r="L519" s="76">
        <v>1235.7297895782499</v>
      </c>
      <c r="M519" s="76">
        <v>1744.3363261294601</v>
      </c>
      <c r="N519" s="76">
        <v>2248.4111295304101</v>
      </c>
      <c r="O519" s="76">
        <v>2538.7552952786</v>
      </c>
      <c r="P519" s="76">
        <v>2674.8627912801198</v>
      </c>
    </row>
    <row r="520" spans="1:16" ht="14.4">
      <c r="A520" s="48" t="s">
        <v>31</v>
      </c>
      <c r="B520" s="48" t="s">
        <v>169</v>
      </c>
      <c r="C520" s="48" t="s">
        <v>187</v>
      </c>
      <c r="D520" s="48" t="s">
        <v>185</v>
      </c>
      <c r="E520" s="48" t="s">
        <v>16</v>
      </c>
      <c r="F520" s="75">
        <v>235.99858384113799</v>
      </c>
      <c r="G520" s="76">
        <v>287.00070129707501</v>
      </c>
      <c r="H520" s="76">
        <v>418.99960068985803</v>
      </c>
      <c r="I520" s="76">
        <v>578.99999981999997</v>
      </c>
      <c r="J520" s="76">
        <v>647.00294533465296</v>
      </c>
      <c r="K520" s="76">
        <v>737.90980163607696</v>
      </c>
      <c r="L520" s="76">
        <v>1033.8255795968601</v>
      </c>
      <c r="M520" s="76">
        <v>1590.26425551277</v>
      </c>
      <c r="N520" s="76">
        <v>2347.0675838852799</v>
      </c>
      <c r="O520" s="76">
        <v>3224.31188239312</v>
      </c>
      <c r="P520" s="76">
        <v>3990.8806042675801</v>
      </c>
    </row>
    <row r="521" spans="1:16" ht="14.4">
      <c r="A521" s="48" t="s">
        <v>31</v>
      </c>
      <c r="B521" s="48" t="s">
        <v>338</v>
      </c>
      <c r="C521" s="48" t="s">
        <v>153</v>
      </c>
      <c r="D521" s="48" t="s">
        <v>174</v>
      </c>
      <c r="E521" s="48" t="s">
        <v>16</v>
      </c>
      <c r="F521" s="75">
        <v>66803.998479648697</v>
      </c>
      <c r="G521" s="76">
        <v>83464.997558388903</v>
      </c>
      <c r="H521" s="76">
        <v>97410.994450911006</v>
      </c>
      <c r="I521" s="76">
        <v>116074.17919804199</v>
      </c>
      <c r="J521" s="76">
        <v>123610.906458987</v>
      </c>
      <c r="K521" s="76">
        <v>134144.61075973601</v>
      </c>
      <c r="L521" s="76">
        <v>153573.94734974499</v>
      </c>
      <c r="M521" s="76">
        <v>174950.33942851101</v>
      </c>
      <c r="N521" s="76">
        <v>198697.81302498601</v>
      </c>
      <c r="O521" s="76">
        <v>224752.07853344499</v>
      </c>
      <c r="P521" s="76">
        <v>250104.143538084</v>
      </c>
    </row>
    <row r="522" spans="1:16" ht="14.4">
      <c r="A522" s="48" t="s">
        <v>31</v>
      </c>
      <c r="B522" s="48" t="s">
        <v>338</v>
      </c>
      <c r="C522" s="48" t="s">
        <v>153</v>
      </c>
      <c r="D522" s="48" t="s">
        <v>321</v>
      </c>
      <c r="E522" s="48" t="s">
        <v>16</v>
      </c>
      <c r="F522" s="75">
        <v>9584.9987864494306</v>
      </c>
      <c r="G522" s="76">
        <v>11802.9983043671</v>
      </c>
      <c r="H522" s="76">
        <v>11877.998232841501</v>
      </c>
      <c r="I522" s="76">
        <v>12748.0127154889</v>
      </c>
      <c r="J522" s="76">
        <v>12188.824534052599</v>
      </c>
      <c r="K522" s="76">
        <v>11614.0815782715</v>
      </c>
      <c r="L522" s="76">
        <v>13537.800564826601</v>
      </c>
      <c r="M522" s="76">
        <v>15608.7461358624</v>
      </c>
      <c r="N522" s="76">
        <v>17072.766686413401</v>
      </c>
      <c r="O522" s="76">
        <v>17782.0450796482</v>
      </c>
      <c r="P522" s="76">
        <v>18138.655332700298</v>
      </c>
    </row>
    <row r="523" spans="1:16" ht="14.4">
      <c r="A523" s="48" t="s">
        <v>31</v>
      </c>
      <c r="B523" s="48" t="s">
        <v>338</v>
      </c>
      <c r="C523" s="48" t="s">
        <v>153</v>
      </c>
      <c r="D523" s="48" t="s">
        <v>322</v>
      </c>
      <c r="E523" s="48" t="s">
        <v>16</v>
      </c>
      <c r="F523" s="75">
        <v>7674.9989390373203</v>
      </c>
      <c r="G523" s="76">
        <v>10393.9992189407</v>
      </c>
      <c r="H523" s="76">
        <v>11822.0001459122</v>
      </c>
      <c r="I523" s="76">
        <v>13064.0144848655</v>
      </c>
      <c r="J523" s="76">
        <v>13426.367545343001</v>
      </c>
      <c r="K523" s="76">
        <v>13123.097619763401</v>
      </c>
      <c r="L523" s="76">
        <v>11927.712645218</v>
      </c>
      <c r="M523" s="76">
        <v>13889.1624645217</v>
      </c>
      <c r="N523" s="76">
        <v>16062.746173253299</v>
      </c>
      <c r="O523" s="76">
        <v>17622.830398525701</v>
      </c>
      <c r="P523" s="76">
        <v>18283.157808149899</v>
      </c>
    </row>
    <row r="524" spans="1:16" ht="14.4">
      <c r="A524" s="48" t="s">
        <v>31</v>
      </c>
      <c r="B524" s="48" t="s">
        <v>338</v>
      </c>
      <c r="C524" s="48" t="s">
        <v>153</v>
      </c>
      <c r="D524" s="48" t="s">
        <v>175</v>
      </c>
      <c r="E524" s="48" t="s">
        <v>16</v>
      </c>
      <c r="F524" s="75">
        <v>6924.9991774559003</v>
      </c>
      <c r="G524" s="76">
        <v>8793.0008769035303</v>
      </c>
      <c r="H524" s="76">
        <v>10477.9976606369</v>
      </c>
      <c r="I524" s="76">
        <v>13075.0115161743</v>
      </c>
      <c r="J524" s="76">
        <v>13309.5091775281</v>
      </c>
      <c r="K524" s="76">
        <v>13640.1229008151</v>
      </c>
      <c r="L524" s="76">
        <v>13529.8115287901</v>
      </c>
      <c r="M524" s="76">
        <v>12366.7045005902</v>
      </c>
      <c r="N524" s="76">
        <v>14411.463281140301</v>
      </c>
      <c r="O524" s="76">
        <v>16661.969706301901</v>
      </c>
      <c r="P524" s="76">
        <v>18181.1829249402</v>
      </c>
    </row>
    <row r="525" spans="1:16" ht="14.4">
      <c r="A525" s="48" t="s">
        <v>31</v>
      </c>
      <c r="B525" s="48" t="s">
        <v>338</v>
      </c>
      <c r="C525" s="48" t="s">
        <v>153</v>
      </c>
      <c r="D525" s="48" t="s">
        <v>176</v>
      </c>
      <c r="E525" s="48" t="s">
        <v>16</v>
      </c>
      <c r="F525" s="75">
        <v>6392.0010924339304</v>
      </c>
      <c r="G525" s="76">
        <v>8370.0013756751996</v>
      </c>
      <c r="H525" s="76">
        <v>9595.9984064102191</v>
      </c>
      <c r="I525" s="76">
        <v>11826.012099735401</v>
      </c>
      <c r="J525" s="76">
        <v>12783.7157310494</v>
      </c>
      <c r="K525" s="76">
        <v>13614.3002301494</v>
      </c>
      <c r="L525" s="76">
        <v>14295.5603780703</v>
      </c>
      <c r="M525" s="76">
        <v>14223.338988908399</v>
      </c>
      <c r="N525" s="76">
        <v>13155.380839371401</v>
      </c>
      <c r="O525" s="76">
        <v>15583.04482044</v>
      </c>
      <c r="P525" s="76">
        <v>18153.2892475642</v>
      </c>
    </row>
    <row r="526" spans="1:16" ht="14.4">
      <c r="A526" s="48" t="s">
        <v>31</v>
      </c>
      <c r="B526" s="48" t="s">
        <v>338</v>
      </c>
      <c r="C526" s="48" t="s">
        <v>153</v>
      </c>
      <c r="D526" s="48" t="s">
        <v>177</v>
      </c>
      <c r="E526" s="48" t="s">
        <v>16</v>
      </c>
      <c r="F526" s="75">
        <v>6598.0002284049997</v>
      </c>
      <c r="G526" s="76">
        <v>7580.9980034828204</v>
      </c>
      <c r="H526" s="76">
        <v>8996.0001111030597</v>
      </c>
      <c r="I526" s="76">
        <v>9999.0292031751105</v>
      </c>
      <c r="J526" s="76">
        <v>11082.331306415301</v>
      </c>
      <c r="K526" s="76">
        <v>13062.8769065654</v>
      </c>
      <c r="L526" s="76">
        <v>15129.3789894607</v>
      </c>
      <c r="M526" s="76">
        <v>15720.244588945099</v>
      </c>
      <c r="N526" s="76">
        <v>15847.850899278001</v>
      </c>
      <c r="O526" s="76">
        <v>15401.081361156601</v>
      </c>
      <c r="P526" s="76">
        <v>17987.805935142798</v>
      </c>
    </row>
    <row r="527" spans="1:16" ht="14.4">
      <c r="A527" s="48" t="s">
        <v>31</v>
      </c>
      <c r="B527" s="48" t="s">
        <v>338</v>
      </c>
      <c r="C527" s="48" t="s">
        <v>153</v>
      </c>
      <c r="D527" s="48" t="s">
        <v>157</v>
      </c>
      <c r="E527" s="48" t="s">
        <v>16</v>
      </c>
      <c r="F527" s="75">
        <v>6798.0006337165796</v>
      </c>
      <c r="G527" s="76">
        <v>7289.0013456344604</v>
      </c>
      <c r="H527" s="76">
        <v>7939.9998784065201</v>
      </c>
      <c r="I527" s="76">
        <v>9073.0267066203396</v>
      </c>
      <c r="J527" s="76">
        <v>9785.3800761978291</v>
      </c>
      <c r="K527" s="76">
        <v>11547.1266146243</v>
      </c>
      <c r="L527" s="76">
        <v>14589.6811589073</v>
      </c>
      <c r="M527" s="76">
        <v>16450.0699666582</v>
      </c>
      <c r="N527" s="76">
        <v>17264.2807512328</v>
      </c>
      <c r="O527" s="76">
        <v>17713.7724133265</v>
      </c>
      <c r="P527" s="76">
        <v>16872.212767364901</v>
      </c>
    </row>
    <row r="528" spans="1:16" ht="14.4">
      <c r="A528" s="48" t="s">
        <v>31</v>
      </c>
      <c r="B528" s="48" t="s">
        <v>338</v>
      </c>
      <c r="C528" s="48" t="s">
        <v>153</v>
      </c>
      <c r="D528" s="48" t="s">
        <v>158</v>
      </c>
      <c r="E528" s="48" t="s">
        <v>16</v>
      </c>
      <c r="F528" s="75">
        <v>5857.0003211498297</v>
      </c>
      <c r="G528" s="76">
        <v>6843.9968228340103</v>
      </c>
      <c r="H528" s="76">
        <v>7946.9990134239197</v>
      </c>
      <c r="I528" s="76">
        <v>8793.0195116574105</v>
      </c>
      <c r="J528" s="76">
        <v>9170.2834915774692</v>
      </c>
      <c r="K528" s="76">
        <v>9905.6321965776606</v>
      </c>
      <c r="L528" s="76">
        <v>12505.553960012499</v>
      </c>
      <c r="M528" s="76">
        <v>15517.303358151001</v>
      </c>
      <c r="N528" s="76">
        <v>17543.5538889831</v>
      </c>
      <c r="O528" s="76">
        <v>18603.541762133402</v>
      </c>
      <c r="P528" s="76">
        <v>18938.4009067712</v>
      </c>
    </row>
    <row r="529" spans="1:16" ht="14.4">
      <c r="A529" s="48" t="s">
        <v>31</v>
      </c>
      <c r="B529" s="48" t="s">
        <v>338</v>
      </c>
      <c r="C529" s="48" t="s">
        <v>153</v>
      </c>
      <c r="D529" s="48" t="s">
        <v>178</v>
      </c>
      <c r="E529" s="48" t="s">
        <v>16</v>
      </c>
      <c r="F529" s="75">
        <v>4606.99805617332</v>
      </c>
      <c r="G529" s="76">
        <v>5795.9993183612796</v>
      </c>
      <c r="H529" s="76">
        <v>6959.0002298355103</v>
      </c>
      <c r="I529" s="76">
        <v>8585.0145393821003</v>
      </c>
      <c r="J529" s="76">
        <v>8897.6542202515702</v>
      </c>
      <c r="K529" s="76">
        <v>9442.9396858730106</v>
      </c>
      <c r="L529" s="76">
        <v>10452.8426941283</v>
      </c>
      <c r="M529" s="76">
        <v>13037.283483505</v>
      </c>
      <c r="N529" s="76">
        <v>16155.2939507342</v>
      </c>
      <c r="O529" s="76">
        <v>18281.281080365399</v>
      </c>
      <c r="P529" s="76">
        <v>19190.1091371488</v>
      </c>
    </row>
    <row r="530" spans="1:16" ht="14.4">
      <c r="A530" s="48" t="s">
        <v>31</v>
      </c>
      <c r="B530" s="48" t="s">
        <v>338</v>
      </c>
      <c r="C530" s="48" t="s">
        <v>153</v>
      </c>
      <c r="D530" s="48" t="s">
        <v>179</v>
      </c>
      <c r="E530" s="48" t="s">
        <v>16</v>
      </c>
      <c r="F530" s="75">
        <v>3747.9997277259799</v>
      </c>
      <c r="G530" s="76">
        <v>4795.0003445148504</v>
      </c>
      <c r="H530" s="76">
        <v>5868.9993619918796</v>
      </c>
      <c r="I530" s="76">
        <v>7267.0127238532305</v>
      </c>
      <c r="J530" s="76">
        <v>8160.2430032638204</v>
      </c>
      <c r="K530" s="76">
        <v>8790.4540801150997</v>
      </c>
      <c r="L530" s="76">
        <v>9646.16962967168</v>
      </c>
      <c r="M530" s="76">
        <v>10704.1691897852</v>
      </c>
      <c r="N530" s="76">
        <v>13378.5003026019</v>
      </c>
      <c r="O530" s="76">
        <v>16578.661877792299</v>
      </c>
      <c r="P530" s="76">
        <v>18667.3320748644</v>
      </c>
    </row>
    <row r="531" spans="1:16" ht="14.4">
      <c r="A531" s="48" t="s">
        <v>31</v>
      </c>
      <c r="B531" s="48" t="s">
        <v>338</v>
      </c>
      <c r="C531" s="48" t="s">
        <v>153</v>
      </c>
      <c r="D531" s="48" t="s">
        <v>180</v>
      </c>
      <c r="E531" s="48" t="s">
        <v>16</v>
      </c>
      <c r="F531" s="75">
        <v>2864.99913036823</v>
      </c>
      <c r="G531" s="76">
        <v>3717.0013785362198</v>
      </c>
      <c r="H531" s="76">
        <v>4659.0005159378097</v>
      </c>
      <c r="I531" s="76">
        <v>6047.0092639499799</v>
      </c>
      <c r="J531" s="76">
        <v>6592.6903381553002</v>
      </c>
      <c r="K531" s="76">
        <v>7518.7364408953499</v>
      </c>
      <c r="L531" s="76">
        <v>8861.3978106393897</v>
      </c>
      <c r="M531" s="76">
        <v>9769.4963509086592</v>
      </c>
      <c r="N531" s="76">
        <v>10899.0976722626</v>
      </c>
      <c r="O531" s="76">
        <v>13639.6654000198</v>
      </c>
      <c r="P531" s="76">
        <v>16808.373868305101</v>
      </c>
    </row>
    <row r="532" spans="1:16" ht="14.4">
      <c r="A532" s="48" t="s">
        <v>31</v>
      </c>
      <c r="B532" s="48" t="s">
        <v>338</v>
      </c>
      <c r="C532" s="48" t="s">
        <v>153</v>
      </c>
      <c r="D532" s="48" t="s">
        <v>181</v>
      </c>
      <c r="E532" s="48" t="s">
        <v>16</v>
      </c>
      <c r="F532" s="75">
        <v>2058.0000281333901</v>
      </c>
      <c r="G532" s="76">
        <v>2817.99899041653</v>
      </c>
      <c r="H532" s="76">
        <v>3660.0006222724901</v>
      </c>
      <c r="I532" s="76">
        <v>4683.0068837358103</v>
      </c>
      <c r="J532" s="76">
        <v>5350.5514336549804</v>
      </c>
      <c r="K532" s="76">
        <v>6052.88721456248</v>
      </c>
      <c r="L532" s="76">
        <v>7394.6130536877799</v>
      </c>
      <c r="M532" s="76">
        <v>8777.7045836615507</v>
      </c>
      <c r="N532" s="76">
        <v>9756.9559419196903</v>
      </c>
      <c r="O532" s="76">
        <v>10939.413542357301</v>
      </c>
      <c r="P532" s="76">
        <v>13659.4027556739</v>
      </c>
    </row>
    <row r="533" spans="1:16" ht="14.4">
      <c r="A533" s="48" t="s">
        <v>31</v>
      </c>
      <c r="B533" s="48" t="s">
        <v>338</v>
      </c>
      <c r="C533" s="48" t="s">
        <v>153</v>
      </c>
      <c r="D533" s="48" t="s">
        <v>161</v>
      </c>
      <c r="E533" s="48" t="s">
        <v>16</v>
      </c>
      <c r="F533" s="75">
        <v>1337.00280636549</v>
      </c>
      <c r="G533" s="76">
        <v>1961.9999378919599</v>
      </c>
      <c r="H533" s="76">
        <v>2724.00037944317</v>
      </c>
      <c r="I533" s="76">
        <v>3725.0050959218202</v>
      </c>
      <c r="J533" s="76">
        <v>4188.1515677311399</v>
      </c>
      <c r="K533" s="76">
        <v>4789.96046990996</v>
      </c>
      <c r="L533" s="76">
        <v>5957.2385771483896</v>
      </c>
      <c r="M533" s="76">
        <v>7323.3711957549003</v>
      </c>
      <c r="N533" s="76">
        <v>8747.9772535909706</v>
      </c>
      <c r="O533" s="76">
        <v>9776.3348757387503</v>
      </c>
      <c r="P533" s="76">
        <v>10948.119761309001</v>
      </c>
    </row>
    <row r="534" spans="1:16" ht="14.4">
      <c r="A534" s="48" t="s">
        <v>31</v>
      </c>
      <c r="B534" s="48" t="s">
        <v>338</v>
      </c>
      <c r="C534" s="48" t="s">
        <v>153</v>
      </c>
      <c r="D534" s="48" t="s">
        <v>182</v>
      </c>
      <c r="E534" s="48" t="s">
        <v>16</v>
      </c>
      <c r="F534" s="75">
        <v>835.99912375211704</v>
      </c>
      <c r="G534" s="76">
        <v>1261.00031286478</v>
      </c>
      <c r="H534" s="76">
        <v>1870.00072002411</v>
      </c>
      <c r="I534" s="76">
        <v>2718.0044524423402</v>
      </c>
      <c r="J534" s="76">
        <v>3202.1643774357999</v>
      </c>
      <c r="K534" s="76">
        <v>3759.1392970244001</v>
      </c>
      <c r="L534" s="76">
        <v>4749.2847001866103</v>
      </c>
      <c r="M534" s="76">
        <v>5931.8488896142599</v>
      </c>
      <c r="N534" s="76">
        <v>7319.7386039868597</v>
      </c>
      <c r="O534" s="76">
        <v>8773.1477272729207</v>
      </c>
      <c r="P534" s="76">
        <v>9797.7757248206199</v>
      </c>
    </row>
    <row r="535" spans="1:16" ht="14.4">
      <c r="A535" s="48" t="s">
        <v>31</v>
      </c>
      <c r="B535" s="48" t="s">
        <v>338</v>
      </c>
      <c r="C535" s="48" t="s">
        <v>153</v>
      </c>
      <c r="D535" s="48" t="s">
        <v>164</v>
      </c>
      <c r="E535" s="48" t="s">
        <v>16</v>
      </c>
      <c r="F535" s="75">
        <v>532.00042992830299</v>
      </c>
      <c r="G535" s="76">
        <v>757.00131431221996</v>
      </c>
      <c r="H535" s="76">
        <v>1189.000248909</v>
      </c>
      <c r="I535" s="76">
        <v>1741</v>
      </c>
      <c r="J535" s="76">
        <v>2174.4136181694398</v>
      </c>
      <c r="K535" s="76">
        <v>2906.03212915016</v>
      </c>
      <c r="L535" s="76">
        <v>3933.7085418094698</v>
      </c>
      <c r="M535" s="76">
        <v>4964.3752925900699</v>
      </c>
      <c r="N535" s="76">
        <v>6175.1734150401899</v>
      </c>
      <c r="O535" s="76">
        <v>7598.1330326075804</v>
      </c>
      <c r="P535" s="76">
        <v>9092.1262150079692</v>
      </c>
    </row>
    <row r="536" spans="1:16" ht="14.4">
      <c r="A536" s="48" t="s">
        <v>31</v>
      </c>
      <c r="B536" s="48" t="s">
        <v>338</v>
      </c>
      <c r="C536" s="48" t="s">
        <v>153</v>
      </c>
      <c r="D536" s="48" t="s">
        <v>165</v>
      </c>
      <c r="E536" s="48" t="s">
        <v>16</v>
      </c>
      <c r="F536" s="75">
        <v>357.99996741116001</v>
      </c>
      <c r="G536" s="76">
        <v>497.999507933855</v>
      </c>
      <c r="H536" s="76">
        <v>677.00030654668797</v>
      </c>
      <c r="I536" s="76">
        <v>1100.0000006</v>
      </c>
      <c r="J536" s="76">
        <v>1371.9224452480701</v>
      </c>
      <c r="K536" s="76">
        <v>1890.44245389917</v>
      </c>
      <c r="L536" s="76">
        <v>3048.1327140073099</v>
      </c>
      <c r="M536" s="76">
        <v>4116.8421065368902</v>
      </c>
      <c r="N536" s="76">
        <v>5156.9079901600999</v>
      </c>
      <c r="O536" s="76">
        <v>6381.6198745732199</v>
      </c>
      <c r="P536" s="76">
        <v>7823.6471419334703</v>
      </c>
    </row>
    <row r="537" spans="1:16" ht="14.4">
      <c r="A537" s="48" t="s">
        <v>31</v>
      </c>
      <c r="B537" s="48" t="s">
        <v>338</v>
      </c>
      <c r="C537" s="48" t="s">
        <v>153</v>
      </c>
      <c r="D537" s="48" t="s">
        <v>183</v>
      </c>
      <c r="E537" s="48" t="s">
        <v>16</v>
      </c>
      <c r="F537" s="75">
        <v>317.00005941093002</v>
      </c>
      <c r="G537" s="76">
        <v>356.00010491907602</v>
      </c>
      <c r="H537" s="76">
        <v>468.99960562586801</v>
      </c>
      <c r="I537" s="76">
        <v>653.00000020000004</v>
      </c>
      <c r="J537" s="76">
        <v>790.44681172715104</v>
      </c>
      <c r="K537" s="76">
        <v>1097.84570790934</v>
      </c>
      <c r="L537" s="76">
        <v>1882.67671559726</v>
      </c>
      <c r="M537" s="76">
        <v>3026.0742778855501</v>
      </c>
      <c r="N537" s="76">
        <v>4064.7834709393001</v>
      </c>
      <c r="O537" s="76">
        <v>5080.3889446753401</v>
      </c>
      <c r="P537" s="76">
        <v>6284.2467302408104</v>
      </c>
    </row>
    <row r="538" spans="1:16" ht="14.4">
      <c r="A538" s="48" t="s">
        <v>31</v>
      </c>
      <c r="B538" s="48" t="s">
        <v>338</v>
      </c>
      <c r="C538" s="48" t="s">
        <v>153</v>
      </c>
      <c r="D538" s="48" t="s">
        <v>184</v>
      </c>
      <c r="E538" s="48" t="s">
        <v>16</v>
      </c>
      <c r="F538" s="75">
        <v>158.999980892986</v>
      </c>
      <c r="G538" s="76">
        <v>233.000199310482</v>
      </c>
      <c r="H538" s="76">
        <v>332.99960754811798</v>
      </c>
      <c r="I538" s="76">
        <v>451</v>
      </c>
      <c r="J538" s="76">
        <v>531.86833721556297</v>
      </c>
      <c r="K538" s="76">
        <v>669.50701084238995</v>
      </c>
      <c r="L538" s="76">
        <v>1083.92221007781</v>
      </c>
      <c r="M538" s="76">
        <v>1842.4403088885499</v>
      </c>
      <c r="N538" s="76">
        <v>2916.13542771529</v>
      </c>
      <c r="O538" s="76">
        <v>3900.6595238467298</v>
      </c>
      <c r="P538" s="76">
        <v>4866.2502276230798</v>
      </c>
    </row>
    <row r="539" spans="1:16" ht="14.4">
      <c r="A539" s="48" t="s">
        <v>31</v>
      </c>
      <c r="B539" s="48" t="s">
        <v>338</v>
      </c>
      <c r="C539" s="48" t="s">
        <v>153</v>
      </c>
      <c r="D539" s="48" t="s">
        <v>185</v>
      </c>
      <c r="E539" s="48" t="s">
        <v>16</v>
      </c>
      <c r="F539" s="75">
        <v>156.99999083881301</v>
      </c>
      <c r="G539" s="76">
        <v>198.000201489776</v>
      </c>
      <c r="H539" s="76">
        <v>344.999404042028</v>
      </c>
      <c r="I539" s="76">
        <v>526.00000023999996</v>
      </c>
      <c r="J539" s="76">
        <v>604.38844396995501</v>
      </c>
      <c r="K539" s="76">
        <v>719.42822278763299</v>
      </c>
      <c r="L539" s="76">
        <v>1048.4614775054499</v>
      </c>
      <c r="M539" s="76">
        <v>1681.16374574313</v>
      </c>
      <c r="N539" s="76">
        <v>2769.2064763625699</v>
      </c>
      <c r="O539" s="76">
        <v>4434.4871126629296</v>
      </c>
      <c r="P539" s="76">
        <v>6412.0549785235999</v>
      </c>
    </row>
    <row r="540" spans="1:16" ht="14.4">
      <c r="A540" s="48" t="s">
        <v>31</v>
      </c>
      <c r="B540" s="48" t="s">
        <v>338</v>
      </c>
      <c r="C540" s="48" t="s">
        <v>186</v>
      </c>
      <c r="D540" s="48" t="s">
        <v>174</v>
      </c>
      <c r="E540" s="48" t="s">
        <v>16</v>
      </c>
      <c r="F540" s="75">
        <v>35626.9988004642</v>
      </c>
      <c r="G540" s="76">
        <v>44203.002010006501</v>
      </c>
      <c r="H540" s="76">
        <v>51188.997792196496</v>
      </c>
      <c r="I540" s="76">
        <v>61137.089559030697</v>
      </c>
      <c r="J540" s="76">
        <v>65004.568517869498</v>
      </c>
      <c r="K540" s="76">
        <v>70321.417124812797</v>
      </c>
      <c r="L540" s="76">
        <v>80160.584595073</v>
      </c>
      <c r="M540" s="76">
        <v>90981.832571096194</v>
      </c>
      <c r="N540" s="76">
        <v>102962.481856183</v>
      </c>
      <c r="O540" s="76">
        <v>116050.35145849999</v>
      </c>
      <c r="P540" s="76">
        <v>128764.85781155901</v>
      </c>
    </row>
    <row r="541" spans="1:16" ht="14.4">
      <c r="A541" s="48" t="s">
        <v>31</v>
      </c>
      <c r="B541" s="48" t="s">
        <v>338</v>
      </c>
      <c r="C541" s="48" t="s">
        <v>186</v>
      </c>
      <c r="D541" s="48" t="s">
        <v>321</v>
      </c>
      <c r="E541" s="48" t="s">
        <v>16</v>
      </c>
      <c r="F541" s="75">
        <v>4897.9992866516104</v>
      </c>
      <c r="G541" s="76">
        <v>6087.9993438720703</v>
      </c>
      <c r="H541" s="76">
        <v>6038.9993190765399</v>
      </c>
      <c r="I541" s="76">
        <v>6457.0061308210798</v>
      </c>
      <c r="J541" s="76">
        <v>6186.4257946853604</v>
      </c>
      <c r="K541" s="76">
        <v>5931.4676296321104</v>
      </c>
      <c r="L541" s="76">
        <v>6903.8758666086196</v>
      </c>
      <c r="M541" s="76">
        <v>7959.1218327492998</v>
      </c>
      <c r="N541" s="76">
        <v>8703.8949777673406</v>
      </c>
      <c r="O541" s="76">
        <v>9064.1862647437993</v>
      </c>
      <c r="P541" s="76">
        <v>9246.9781301405001</v>
      </c>
    </row>
    <row r="542" spans="1:16" ht="14.4">
      <c r="A542" s="48" t="s">
        <v>31</v>
      </c>
      <c r="B542" s="48" t="s">
        <v>338</v>
      </c>
      <c r="C542" s="48" t="s">
        <v>186</v>
      </c>
      <c r="D542" s="48" t="s">
        <v>322</v>
      </c>
      <c r="E542" s="48" t="s">
        <v>16</v>
      </c>
      <c r="F542" s="75">
        <v>3929.9983382225</v>
      </c>
      <c r="G542" s="76">
        <v>5293.9995527267502</v>
      </c>
      <c r="H542" s="76">
        <v>6070.0004100799597</v>
      </c>
      <c r="I542" s="76">
        <v>6609.0080592882196</v>
      </c>
      <c r="J542" s="76">
        <v>6825.1896028028304</v>
      </c>
      <c r="K542" s="76">
        <v>6637.4747599100501</v>
      </c>
      <c r="L542" s="76">
        <v>6075.1918288218403</v>
      </c>
      <c r="M542" s="76">
        <v>7067.3009882158103</v>
      </c>
      <c r="N542" s="76">
        <v>8176.6592825350099</v>
      </c>
      <c r="O542" s="76">
        <v>8971.4433264724103</v>
      </c>
      <c r="P542" s="76">
        <v>9304.5438968030303</v>
      </c>
    </row>
    <row r="543" spans="1:16" ht="14.4">
      <c r="A543" s="48" t="s">
        <v>31</v>
      </c>
      <c r="B543" s="48" t="s">
        <v>338</v>
      </c>
      <c r="C543" s="48" t="s">
        <v>186</v>
      </c>
      <c r="D543" s="48" t="s">
        <v>175</v>
      </c>
      <c r="E543" s="48" t="s">
        <v>16</v>
      </c>
      <c r="F543" s="75">
        <v>3559.9999427795401</v>
      </c>
      <c r="G543" s="76">
        <v>4563.0010962486303</v>
      </c>
      <c r="H543" s="76">
        <v>5250.9989738464401</v>
      </c>
      <c r="I543" s="76">
        <v>6779.0056248537703</v>
      </c>
      <c r="J543" s="76">
        <v>6818.2715139225502</v>
      </c>
      <c r="K543" s="76">
        <v>6927.78839262561</v>
      </c>
      <c r="L543" s="76">
        <v>6845.6488488672003</v>
      </c>
      <c r="M543" s="76">
        <v>6299.1471628203499</v>
      </c>
      <c r="N543" s="76">
        <v>7333.9358531654898</v>
      </c>
      <c r="O543" s="76">
        <v>8483.4781433108801</v>
      </c>
      <c r="P543" s="76">
        <v>9257.7850609519592</v>
      </c>
    </row>
    <row r="544" spans="1:16" ht="14.4">
      <c r="A544" s="48" t="s">
        <v>31</v>
      </c>
      <c r="B544" s="48" t="s">
        <v>338</v>
      </c>
      <c r="C544" s="48" t="s">
        <v>186</v>
      </c>
      <c r="D544" s="48" t="s">
        <v>176</v>
      </c>
      <c r="E544" s="48" t="s">
        <v>16</v>
      </c>
      <c r="F544" s="75">
        <v>3387.0009183883699</v>
      </c>
      <c r="G544" s="76">
        <v>4375.0013709068298</v>
      </c>
      <c r="H544" s="76">
        <v>5078.0000090599096</v>
      </c>
      <c r="I544" s="76">
        <v>6010.0056739763804</v>
      </c>
      <c r="J544" s="76">
        <v>6601.4201033264799</v>
      </c>
      <c r="K544" s="76">
        <v>7153.1498998325196</v>
      </c>
      <c r="L544" s="76">
        <v>7372.0961713928</v>
      </c>
      <c r="M544" s="76">
        <v>7310.07586470775</v>
      </c>
      <c r="N544" s="76">
        <v>6811.0009725541104</v>
      </c>
      <c r="O544" s="76">
        <v>8027.4575838669398</v>
      </c>
      <c r="P544" s="76">
        <v>9326.5536469608596</v>
      </c>
    </row>
    <row r="545" spans="1:16" ht="14.4">
      <c r="A545" s="48" t="s">
        <v>31</v>
      </c>
      <c r="B545" s="48" t="s">
        <v>338</v>
      </c>
      <c r="C545" s="48" t="s">
        <v>186</v>
      </c>
      <c r="D545" s="48" t="s">
        <v>177</v>
      </c>
      <c r="E545" s="48" t="s">
        <v>16</v>
      </c>
      <c r="F545" s="75">
        <v>3742.9993152618399</v>
      </c>
      <c r="G545" s="76">
        <v>4216.99929237366</v>
      </c>
      <c r="H545" s="76">
        <v>4815.9998059272802</v>
      </c>
      <c r="I545" s="76">
        <v>5384.0134714571996</v>
      </c>
      <c r="J545" s="76">
        <v>5752.1174074579803</v>
      </c>
      <c r="K545" s="76">
        <v>6737.2227854185303</v>
      </c>
      <c r="L545" s="76">
        <v>8089.5606674072897</v>
      </c>
      <c r="M545" s="76">
        <v>8278.3878046535592</v>
      </c>
      <c r="N545" s="76">
        <v>8312.7520834037205</v>
      </c>
      <c r="O545" s="76">
        <v>8122.7861921039403</v>
      </c>
      <c r="P545" s="76">
        <v>9437.1071385519099</v>
      </c>
    </row>
    <row r="546" spans="1:16" ht="14.4">
      <c r="A546" s="48" t="s">
        <v>31</v>
      </c>
      <c r="B546" s="48" t="s">
        <v>338</v>
      </c>
      <c r="C546" s="48" t="s">
        <v>186</v>
      </c>
      <c r="D546" s="48" t="s">
        <v>157</v>
      </c>
      <c r="E546" s="48" t="s">
        <v>16</v>
      </c>
      <c r="F546" s="75">
        <v>3953.0003070831299</v>
      </c>
      <c r="G546" s="76">
        <v>4064.0002489090002</v>
      </c>
      <c r="H546" s="76">
        <v>4452.0003795623797</v>
      </c>
      <c r="I546" s="76">
        <v>4879.0140091127996</v>
      </c>
      <c r="J546" s="76">
        <v>5300.3677639941097</v>
      </c>
      <c r="K546" s="76">
        <v>6180.3862032923998</v>
      </c>
      <c r="L546" s="76">
        <v>7546.0106817666301</v>
      </c>
      <c r="M546" s="76">
        <v>8800.5013957326591</v>
      </c>
      <c r="N546" s="76">
        <v>9105.3559580900201</v>
      </c>
      <c r="O546" s="76">
        <v>9293.9528914284601</v>
      </c>
      <c r="P546" s="76">
        <v>8896.9337731465093</v>
      </c>
    </row>
    <row r="547" spans="1:16" ht="14.4">
      <c r="A547" s="48" t="s">
        <v>31</v>
      </c>
      <c r="B547" s="48" t="s">
        <v>338</v>
      </c>
      <c r="C547" s="48" t="s">
        <v>186</v>
      </c>
      <c r="D547" s="48" t="s">
        <v>158</v>
      </c>
      <c r="E547" s="48" t="s">
        <v>16</v>
      </c>
      <c r="F547" s="75">
        <v>3261.0001564025902</v>
      </c>
      <c r="G547" s="76">
        <v>3844.9979424476601</v>
      </c>
      <c r="H547" s="76">
        <v>4343.9999222755396</v>
      </c>
      <c r="I547" s="76">
        <v>4889.0103514144603</v>
      </c>
      <c r="J547" s="76">
        <v>5022.9564665333201</v>
      </c>
      <c r="K547" s="76">
        <v>5307.3808549014602</v>
      </c>
      <c r="L547" s="76">
        <v>6699.9208653844098</v>
      </c>
      <c r="M547" s="76">
        <v>8056.2883522675702</v>
      </c>
      <c r="N547" s="76">
        <v>9397.8235528079003</v>
      </c>
      <c r="O547" s="76">
        <v>9825.8233884738092</v>
      </c>
      <c r="P547" s="76">
        <v>9954.5254578035092</v>
      </c>
    </row>
    <row r="548" spans="1:16" ht="14.4">
      <c r="A548" s="48" t="s">
        <v>31</v>
      </c>
      <c r="B548" s="48" t="s">
        <v>338</v>
      </c>
      <c r="C548" s="48" t="s">
        <v>186</v>
      </c>
      <c r="D548" s="48" t="s">
        <v>178</v>
      </c>
      <c r="E548" s="48" t="s">
        <v>16</v>
      </c>
      <c r="F548" s="75">
        <v>2472.9984700679802</v>
      </c>
      <c r="G548" s="76">
        <v>3096.99934720993</v>
      </c>
      <c r="H548" s="76">
        <v>3873.9993572235098</v>
      </c>
      <c r="I548" s="76">
        <v>4800.00720515789</v>
      </c>
      <c r="J548" s="76">
        <v>5008.1894508523101</v>
      </c>
      <c r="K548" s="76">
        <v>5210.2751129256803</v>
      </c>
      <c r="L548" s="76">
        <v>5554.8134808057002</v>
      </c>
      <c r="M548" s="76">
        <v>6940.8081972395803</v>
      </c>
      <c r="N548" s="76">
        <v>8347.8827682245901</v>
      </c>
      <c r="O548" s="76">
        <v>9739.5276632393998</v>
      </c>
      <c r="P548" s="76">
        <v>10097.8174286672</v>
      </c>
    </row>
    <row r="549" spans="1:16" ht="14.4">
      <c r="A549" s="48" t="s">
        <v>31</v>
      </c>
      <c r="B549" s="48" t="s">
        <v>338</v>
      </c>
      <c r="C549" s="48" t="s">
        <v>186</v>
      </c>
      <c r="D549" s="48" t="s">
        <v>179</v>
      </c>
      <c r="E549" s="48" t="s">
        <v>16</v>
      </c>
      <c r="F549" s="75">
        <v>2024.0001678466799</v>
      </c>
      <c r="G549" s="76">
        <v>2560.0008368492099</v>
      </c>
      <c r="H549" s="76">
        <v>3110.9996438026401</v>
      </c>
      <c r="I549" s="76">
        <v>4052.0064909440398</v>
      </c>
      <c r="J549" s="76">
        <v>4532.0670111961299</v>
      </c>
      <c r="K549" s="76">
        <v>4877.0055183649702</v>
      </c>
      <c r="L549" s="76">
        <v>5280.64459929452</v>
      </c>
      <c r="M549" s="76">
        <v>5649.2658048396497</v>
      </c>
      <c r="N549" s="76">
        <v>7076.7110034019397</v>
      </c>
      <c r="O549" s="76">
        <v>8522.9597794580004</v>
      </c>
      <c r="P549" s="76">
        <v>9895.2912846153704</v>
      </c>
    </row>
    <row r="550" spans="1:16" ht="14.4">
      <c r="A550" s="48" t="s">
        <v>31</v>
      </c>
      <c r="B550" s="48" t="s">
        <v>338</v>
      </c>
      <c r="C550" s="48" t="s">
        <v>186</v>
      </c>
      <c r="D550" s="48" t="s">
        <v>180</v>
      </c>
      <c r="E550" s="48" t="s">
        <v>16</v>
      </c>
      <c r="F550" s="75">
        <v>1467.0000523328799</v>
      </c>
      <c r="G550" s="76">
        <v>1977.00145840645</v>
      </c>
      <c r="H550" s="76">
        <v>2474.9994874000599</v>
      </c>
      <c r="I550" s="76">
        <v>3199.0048292609299</v>
      </c>
      <c r="J550" s="76">
        <v>3518.7811846709801</v>
      </c>
      <c r="K550" s="76">
        <v>4159.5305140638902</v>
      </c>
      <c r="L550" s="76">
        <v>4892.5993605622498</v>
      </c>
      <c r="M550" s="76">
        <v>5320.27666139751</v>
      </c>
      <c r="N550" s="76">
        <v>5724.3574943419999</v>
      </c>
      <c r="O550" s="76">
        <v>7183.42148663628</v>
      </c>
      <c r="P550" s="76">
        <v>8612.5550425280799</v>
      </c>
    </row>
    <row r="551" spans="1:16" ht="14.4">
      <c r="A551" s="48" t="s">
        <v>31</v>
      </c>
      <c r="B551" s="48" t="s">
        <v>338</v>
      </c>
      <c r="C551" s="48" t="s">
        <v>186</v>
      </c>
      <c r="D551" s="48" t="s">
        <v>181</v>
      </c>
      <c r="E551" s="48" t="s">
        <v>16</v>
      </c>
      <c r="F551" s="75">
        <v>1115.0005757808699</v>
      </c>
      <c r="G551" s="76">
        <v>1453.9993703365301</v>
      </c>
      <c r="H551" s="76">
        <v>1915.0007367134101</v>
      </c>
      <c r="I551" s="76">
        <v>2539.00334104578</v>
      </c>
      <c r="J551" s="76">
        <v>2857.5014992828601</v>
      </c>
      <c r="K551" s="76">
        <v>3160.2218219516599</v>
      </c>
      <c r="L551" s="76">
        <v>4061.87454808334</v>
      </c>
      <c r="M551" s="76">
        <v>4812.12912356569</v>
      </c>
      <c r="N551" s="76">
        <v>5273.4159595633801</v>
      </c>
      <c r="O551" s="76">
        <v>5704.4621736992403</v>
      </c>
      <c r="P551" s="76">
        <v>7152.0680502142604</v>
      </c>
    </row>
    <row r="552" spans="1:16" ht="14.4">
      <c r="A552" s="48" t="s">
        <v>31</v>
      </c>
      <c r="B552" s="48" t="s">
        <v>338</v>
      </c>
      <c r="C552" s="48" t="s">
        <v>186</v>
      </c>
      <c r="D552" s="48" t="s">
        <v>161</v>
      </c>
      <c r="E552" s="48" t="s">
        <v>16</v>
      </c>
      <c r="F552" s="75">
        <v>694.00049746036495</v>
      </c>
      <c r="G552" s="76">
        <v>1056.00081384182</v>
      </c>
      <c r="H552" s="76">
        <v>1376.0004639625499</v>
      </c>
      <c r="I552" s="76">
        <v>1972.00231150897</v>
      </c>
      <c r="J552" s="76">
        <v>2234.8629570999601</v>
      </c>
      <c r="K552" s="76">
        <v>2561.0287592125401</v>
      </c>
      <c r="L552" s="76">
        <v>3067.5100315068298</v>
      </c>
      <c r="M552" s="76">
        <v>3976.13719013738</v>
      </c>
      <c r="N552" s="76">
        <v>4743.2361881735496</v>
      </c>
      <c r="O552" s="76">
        <v>5227.9281964066304</v>
      </c>
      <c r="P552" s="76">
        <v>5655.9172389550404</v>
      </c>
    </row>
    <row r="553" spans="1:16" ht="14.4">
      <c r="A553" s="48" t="s">
        <v>31</v>
      </c>
      <c r="B553" s="48" t="s">
        <v>338</v>
      </c>
      <c r="C553" s="48" t="s">
        <v>186</v>
      </c>
      <c r="D553" s="48" t="s">
        <v>182</v>
      </c>
      <c r="E553" s="48" t="s">
        <v>16</v>
      </c>
      <c r="F553" s="75">
        <v>428.99946123361599</v>
      </c>
      <c r="G553" s="76">
        <v>668.00051182508503</v>
      </c>
      <c r="H553" s="76">
        <v>993.00080537795998</v>
      </c>
      <c r="I553" s="76">
        <v>1388.00206039922</v>
      </c>
      <c r="J553" s="76">
        <v>1681.35506761591</v>
      </c>
      <c r="K553" s="76">
        <v>1959.5671523102601</v>
      </c>
      <c r="L553" s="76">
        <v>2500.9467461879099</v>
      </c>
      <c r="M553" s="76">
        <v>3014.8129168454798</v>
      </c>
      <c r="N553" s="76">
        <v>3927.8881209302099</v>
      </c>
      <c r="O553" s="76">
        <v>4705.9941607863102</v>
      </c>
      <c r="P553" s="76">
        <v>5189.0286619178196</v>
      </c>
    </row>
    <row r="554" spans="1:16" ht="14.4">
      <c r="A554" s="48" t="s">
        <v>31</v>
      </c>
      <c r="B554" s="48" t="s">
        <v>338</v>
      </c>
      <c r="C554" s="48" t="s">
        <v>186</v>
      </c>
      <c r="D554" s="48" t="s">
        <v>164</v>
      </c>
      <c r="E554" s="48" t="s">
        <v>16</v>
      </c>
      <c r="F554" s="75">
        <v>274.00036156177498</v>
      </c>
      <c r="G554" s="76">
        <v>377.00021639466303</v>
      </c>
      <c r="H554" s="76">
        <v>584.99996364116703</v>
      </c>
      <c r="I554" s="76">
        <v>902</v>
      </c>
      <c r="J554" s="76">
        <v>1099.5171647976299</v>
      </c>
      <c r="K554" s="76">
        <v>1476.1807966183101</v>
      </c>
      <c r="L554" s="76">
        <v>2021.9503403889601</v>
      </c>
      <c r="M554" s="76">
        <v>2583.64870313861</v>
      </c>
      <c r="N554" s="76">
        <v>3110.3609408518601</v>
      </c>
      <c r="O554" s="76">
        <v>4035.7693702399702</v>
      </c>
      <c r="P554" s="76">
        <v>4831.8531697294102</v>
      </c>
    </row>
    <row r="555" spans="1:16" ht="14.4">
      <c r="A555" s="48" t="s">
        <v>31</v>
      </c>
      <c r="B555" s="48" t="s">
        <v>338</v>
      </c>
      <c r="C555" s="48" t="s">
        <v>186</v>
      </c>
      <c r="D555" s="48" t="s">
        <v>165</v>
      </c>
      <c r="E555" s="48" t="s">
        <v>16</v>
      </c>
      <c r="F555" s="75">
        <v>165.00038467347599</v>
      </c>
      <c r="G555" s="76">
        <v>250.999707728624</v>
      </c>
      <c r="H555" s="76">
        <v>303.999505937099</v>
      </c>
      <c r="I555" s="76">
        <v>542.99999979999996</v>
      </c>
      <c r="J555" s="76">
        <v>685.09456327274904</v>
      </c>
      <c r="K555" s="76">
        <v>943.11946933149397</v>
      </c>
      <c r="L555" s="76">
        <v>1495.58469966859</v>
      </c>
      <c r="M555" s="76">
        <v>2054.63701963209</v>
      </c>
      <c r="N555" s="76">
        <v>2614.6267933506001</v>
      </c>
      <c r="O555" s="76">
        <v>3143.8055019919998</v>
      </c>
      <c r="P555" s="76">
        <v>4070.9950584478202</v>
      </c>
    </row>
    <row r="556" spans="1:16" ht="14.4">
      <c r="A556" s="48" t="s">
        <v>31</v>
      </c>
      <c r="B556" s="48" t="s">
        <v>338</v>
      </c>
      <c r="C556" s="48" t="s">
        <v>186</v>
      </c>
      <c r="D556" s="48" t="s">
        <v>183</v>
      </c>
      <c r="E556" s="48" t="s">
        <v>16</v>
      </c>
      <c r="F556" s="75">
        <v>141.000578179955</v>
      </c>
      <c r="G556" s="76">
        <v>153.00049819052199</v>
      </c>
      <c r="H556" s="76">
        <v>234.99970138072999</v>
      </c>
      <c r="I556" s="76">
        <v>295</v>
      </c>
      <c r="J556" s="76">
        <v>375.724271973849</v>
      </c>
      <c r="K556" s="76">
        <v>518.43416927769204</v>
      </c>
      <c r="L556" s="76">
        <v>889.37642112891206</v>
      </c>
      <c r="M556" s="76">
        <v>1422.43741885132</v>
      </c>
      <c r="N556" s="76">
        <v>1952.5236218995401</v>
      </c>
      <c r="O556" s="76">
        <v>2488.4084099030601</v>
      </c>
      <c r="P556" s="76">
        <v>3000.6768129684301</v>
      </c>
    </row>
    <row r="557" spans="1:16" ht="14.4">
      <c r="A557" s="48" t="s">
        <v>31</v>
      </c>
      <c r="B557" s="48" t="s">
        <v>338</v>
      </c>
      <c r="C557" s="48" t="s">
        <v>186</v>
      </c>
      <c r="D557" s="48" t="s">
        <v>184</v>
      </c>
      <c r="E557" s="48" t="s">
        <v>16</v>
      </c>
      <c r="F557" s="75">
        <v>55.999992880970197</v>
      </c>
      <c r="G557" s="76">
        <v>90.000000782311005</v>
      </c>
      <c r="H557" s="76">
        <v>148.000007495284</v>
      </c>
      <c r="I557" s="76">
        <v>227</v>
      </c>
      <c r="J557" s="76">
        <v>244.214367638184</v>
      </c>
      <c r="K557" s="76">
        <v>285.53430521157497</v>
      </c>
      <c r="L557" s="76">
        <v>475.25251039235502</v>
      </c>
      <c r="M557" s="76">
        <v>820.08311882696</v>
      </c>
      <c r="N557" s="76">
        <v>1305.07943703875</v>
      </c>
      <c r="O557" s="76">
        <v>1790.5619232741201</v>
      </c>
      <c r="P557" s="76">
        <v>2285.5010333575301</v>
      </c>
    </row>
    <row r="558" spans="1:16" ht="14.4">
      <c r="A558" s="48" t="s">
        <v>31</v>
      </c>
      <c r="B558" s="48" t="s">
        <v>338</v>
      </c>
      <c r="C558" s="48" t="s">
        <v>186</v>
      </c>
      <c r="D558" s="48" t="s">
        <v>185</v>
      </c>
      <c r="E558" s="48" t="s">
        <v>16</v>
      </c>
      <c r="F558" s="75">
        <v>56.999993656063403</v>
      </c>
      <c r="G558" s="76">
        <v>74.0004009567201</v>
      </c>
      <c r="H558" s="76">
        <v>122.99929943401401</v>
      </c>
      <c r="I558" s="76">
        <v>212.99999998999999</v>
      </c>
      <c r="J558" s="76">
        <v>260.51232674631001</v>
      </c>
      <c r="K558" s="76">
        <v>295.64897993203903</v>
      </c>
      <c r="L558" s="76">
        <v>387.72692680484897</v>
      </c>
      <c r="M558" s="76">
        <v>616.77301547495097</v>
      </c>
      <c r="N558" s="76">
        <v>1044.9768480826499</v>
      </c>
      <c r="O558" s="76">
        <v>1718.3850024650801</v>
      </c>
      <c r="P558" s="76">
        <v>2548.7269258000201</v>
      </c>
    </row>
    <row r="559" spans="1:16" ht="14.4">
      <c r="A559" s="48" t="s">
        <v>31</v>
      </c>
      <c r="B559" s="48" t="s">
        <v>338</v>
      </c>
      <c r="C559" s="48" t="s">
        <v>187</v>
      </c>
      <c r="D559" s="48" t="s">
        <v>174</v>
      </c>
      <c r="E559" s="48" t="s">
        <v>16</v>
      </c>
      <c r="F559" s="75">
        <v>31176.999679184501</v>
      </c>
      <c r="G559" s="76">
        <v>39261.995548382401</v>
      </c>
      <c r="H559" s="76">
        <v>46221.996658714503</v>
      </c>
      <c r="I559" s="76">
        <v>54937.089639011501</v>
      </c>
      <c r="J559" s="76">
        <v>58606.337941117003</v>
      </c>
      <c r="K559" s="76">
        <v>63823.1936349229</v>
      </c>
      <c r="L559" s="76">
        <v>73413.362754671994</v>
      </c>
      <c r="M559" s="76">
        <v>83968.506857414497</v>
      </c>
      <c r="N559" s="76">
        <v>95735.331168803299</v>
      </c>
      <c r="O559" s="76">
        <v>108701.72707494401</v>
      </c>
      <c r="P559" s="76">
        <v>121339.28572652501</v>
      </c>
    </row>
    <row r="560" spans="1:16" ht="14.4">
      <c r="A560" s="48" t="s">
        <v>31</v>
      </c>
      <c r="B560" s="48" t="s">
        <v>338</v>
      </c>
      <c r="C560" s="48" t="s">
        <v>187</v>
      </c>
      <c r="D560" s="48" t="s">
        <v>321</v>
      </c>
      <c r="E560" s="48" t="s">
        <v>16</v>
      </c>
      <c r="F560" s="75">
        <v>4686.9994997978201</v>
      </c>
      <c r="G560" s="76">
        <v>5714.9989604949997</v>
      </c>
      <c r="H560" s="76">
        <v>5838.99891376495</v>
      </c>
      <c r="I560" s="76">
        <v>6291.0065846678399</v>
      </c>
      <c r="J560" s="76">
        <v>6002.3987393672096</v>
      </c>
      <c r="K560" s="76">
        <v>5682.6139486393704</v>
      </c>
      <c r="L560" s="76">
        <v>6633.9246982179902</v>
      </c>
      <c r="M560" s="76">
        <v>7649.6243031131498</v>
      </c>
      <c r="N560" s="76">
        <v>8368.8717086460292</v>
      </c>
      <c r="O560" s="76">
        <v>8717.8588149044299</v>
      </c>
      <c r="P560" s="76">
        <v>8891.6772025598093</v>
      </c>
    </row>
    <row r="561" spans="1:16" ht="14.4">
      <c r="A561" s="48" t="s">
        <v>31</v>
      </c>
      <c r="B561" s="48" t="s">
        <v>338</v>
      </c>
      <c r="C561" s="48" t="s">
        <v>187</v>
      </c>
      <c r="D561" s="48" t="s">
        <v>322</v>
      </c>
      <c r="E561" s="48" t="s">
        <v>16</v>
      </c>
      <c r="F561" s="75">
        <v>3745.0006008148198</v>
      </c>
      <c r="G561" s="76">
        <v>5099.9996662139902</v>
      </c>
      <c r="H561" s="76">
        <v>5751.9997358322098</v>
      </c>
      <c r="I561" s="76">
        <v>6455.0064255772304</v>
      </c>
      <c r="J561" s="76">
        <v>6601.1779425401301</v>
      </c>
      <c r="K561" s="76">
        <v>6485.6228598533899</v>
      </c>
      <c r="L561" s="76">
        <v>5852.5208163961797</v>
      </c>
      <c r="M561" s="76">
        <v>6821.8614763059004</v>
      </c>
      <c r="N561" s="76">
        <v>7886.0868907182703</v>
      </c>
      <c r="O561" s="76">
        <v>8651.3870720532996</v>
      </c>
      <c r="P561" s="76">
        <v>8978.6139113468907</v>
      </c>
    </row>
    <row r="562" spans="1:16" ht="14.4">
      <c r="A562" s="48" t="s">
        <v>31</v>
      </c>
      <c r="B562" s="48" t="s">
        <v>338</v>
      </c>
      <c r="C562" s="48" t="s">
        <v>187</v>
      </c>
      <c r="D562" s="48" t="s">
        <v>175</v>
      </c>
      <c r="E562" s="48" t="s">
        <v>16</v>
      </c>
      <c r="F562" s="75">
        <v>3364.9992346763602</v>
      </c>
      <c r="G562" s="76">
        <v>4229.99978065491</v>
      </c>
      <c r="H562" s="76">
        <v>5226.9986867904699</v>
      </c>
      <c r="I562" s="76">
        <v>6296.0058913205503</v>
      </c>
      <c r="J562" s="76">
        <v>6491.2376636055697</v>
      </c>
      <c r="K562" s="76">
        <v>6712.3345081894804</v>
      </c>
      <c r="L562" s="76">
        <v>6684.1626799228598</v>
      </c>
      <c r="M562" s="76">
        <v>6067.5573377698502</v>
      </c>
      <c r="N562" s="76">
        <v>7077.5274279748201</v>
      </c>
      <c r="O562" s="76">
        <v>8178.4915629910101</v>
      </c>
      <c r="P562" s="76">
        <v>8923.3978639882007</v>
      </c>
    </row>
    <row r="563" spans="1:16" ht="14.4">
      <c r="A563" s="48" t="s">
        <v>31</v>
      </c>
      <c r="B563" s="48" t="s">
        <v>338</v>
      </c>
      <c r="C563" s="48" t="s">
        <v>187</v>
      </c>
      <c r="D563" s="48" t="s">
        <v>176</v>
      </c>
      <c r="E563" s="48" t="s">
        <v>16</v>
      </c>
      <c r="F563" s="75">
        <v>3005.00017404556</v>
      </c>
      <c r="G563" s="76">
        <v>3995.0000047683702</v>
      </c>
      <c r="H563" s="76">
        <v>4517.9983973503104</v>
      </c>
      <c r="I563" s="76">
        <v>5816.0064257590702</v>
      </c>
      <c r="J563" s="76">
        <v>6182.2956277229496</v>
      </c>
      <c r="K563" s="76">
        <v>6461.1503303168702</v>
      </c>
      <c r="L563" s="76">
        <v>6923.4642066774704</v>
      </c>
      <c r="M563" s="76">
        <v>6913.2631242007001</v>
      </c>
      <c r="N563" s="76">
        <v>6344.3798668172803</v>
      </c>
      <c r="O563" s="76">
        <v>7555.5872365730202</v>
      </c>
      <c r="P563" s="76">
        <v>8826.7356006033297</v>
      </c>
    </row>
    <row r="564" spans="1:16" ht="14.4">
      <c r="A564" s="48" t="s">
        <v>31</v>
      </c>
      <c r="B564" s="48" t="s">
        <v>338</v>
      </c>
      <c r="C564" s="48" t="s">
        <v>187</v>
      </c>
      <c r="D564" s="48" t="s">
        <v>177</v>
      </c>
      <c r="E564" s="48" t="s">
        <v>16</v>
      </c>
      <c r="F564" s="75">
        <v>2855.0009131431598</v>
      </c>
      <c r="G564" s="76">
        <v>3363.99871110916</v>
      </c>
      <c r="H564" s="76">
        <v>4180.0003051757803</v>
      </c>
      <c r="I564" s="76">
        <v>4615.0157317179101</v>
      </c>
      <c r="J564" s="76">
        <v>5330.2138989573396</v>
      </c>
      <c r="K564" s="76">
        <v>6325.6541211468602</v>
      </c>
      <c r="L564" s="76">
        <v>7039.8183220534002</v>
      </c>
      <c r="M564" s="76">
        <v>7441.8567842915099</v>
      </c>
      <c r="N564" s="76">
        <v>7535.0988158742603</v>
      </c>
      <c r="O564" s="76">
        <v>7278.2951690526697</v>
      </c>
      <c r="P564" s="76">
        <v>8550.6987965908902</v>
      </c>
    </row>
    <row r="565" spans="1:16" ht="14.4">
      <c r="A565" s="48" t="s">
        <v>31</v>
      </c>
      <c r="B565" s="48" t="s">
        <v>338</v>
      </c>
      <c r="C565" s="48" t="s">
        <v>187</v>
      </c>
      <c r="D565" s="48" t="s">
        <v>157</v>
      </c>
      <c r="E565" s="48" t="s">
        <v>16</v>
      </c>
      <c r="F565" s="75">
        <v>2845.0003266334502</v>
      </c>
      <c r="G565" s="76">
        <v>3225.0010967254598</v>
      </c>
      <c r="H565" s="76">
        <v>3487.9994988441499</v>
      </c>
      <c r="I565" s="76">
        <v>4194.01269750753</v>
      </c>
      <c r="J565" s="76">
        <v>4485.0123122037203</v>
      </c>
      <c r="K565" s="76">
        <v>5366.7404113318698</v>
      </c>
      <c r="L565" s="76">
        <v>7043.6704771406703</v>
      </c>
      <c r="M565" s="76">
        <v>7649.5685709255704</v>
      </c>
      <c r="N565" s="76">
        <v>8158.9247931427999</v>
      </c>
      <c r="O565" s="76">
        <v>8419.8195218979909</v>
      </c>
      <c r="P565" s="76">
        <v>7975.2789942183699</v>
      </c>
    </row>
    <row r="566" spans="1:16" ht="14.4">
      <c r="A566" s="48" t="s">
        <v>31</v>
      </c>
      <c r="B566" s="48" t="s">
        <v>338</v>
      </c>
      <c r="C566" s="48" t="s">
        <v>187</v>
      </c>
      <c r="D566" s="48" t="s">
        <v>158</v>
      </c>
      <c r="E566" s="48" t="s">
        <v>16</v>
      </c>
      <c r="F566" s="75">
        <v>2596.00016474724</v>
      </c>
      <c r="G566" s="76">
        <v>2998.9988803863498</v>
      </c>
      <c r="H566" s="76">
        <v>3602.9990911483801</v>
      </c>
      <c r="I566" s="76">
        <v>3904.0091602429502</v>
      </c>
      <c r="J566" s="76">
        <v>4147.3270250441601</v>
      </c>
      <c r="K566" s="76">
        <v>4598.2513416762004</v>
      </c>
      <c r="L566" s="76">
        <v>5805.6330946280796</v>
      </c>
      <c r="M566" s="76">
        <v>7461.0150058833897</v>
      </c>
      <c r="N566" s="76">
        <v>8145.7303361752201</v>
      </c>
      <c r="O566" s="76">
        <v>8777.7183736596198</v>
      </c>
      <c r="P566" s="76">
        <v>8983.8754489677394</v>
      </c>
    </row>
    <row r="567" spans="1:16" ht="14.4">
      <c r="A567" s="48" t="s">
        <v>31</v>
      </c>
      <c r="B567" s="48" t="s">
        <v>338</v>
      </c>
      <c r="C567" s="48" t="s">
        <v>187</v>
      </c>
      <c r="D567" s="48" t="s">
        <v>178</v>
      </c>
      <c r="E567" s="48" t="s">
        <v>16</v>
      </c>
      <c r="F567" s="75">
        <v>2133.9995861053499</v>
      </c>
      <c r="G567" s="76">
        <v>2698.9999711513501</v>
      </c>
      <c r="H567" s="76">
        <v>3085.000872612</v>
      </c>
      <c r="I567" s="76">
        <v>3785.0073342242099</v>
      </c>
      <c r="J567" s="76">
        <v>3889.4647693992601</v>
      </c>
      <c r="K567" s="76">
        <v>4232.6645729473403</v>
      </c>
      <c r="L567" s="76">
        <v>4898.0292133226503</v>
      </c>
      <c r="M567" s="76">
        <v>6096.4752862653904</v>
      </c>
      <c r="N567" s="76">
        <v>7807.4111825095597</v>
      </c>
      <c r="O567" s="76">
        <v>8541.7534171259795</v>
      </c>
      <c r="P567" s="76">
        <v>9092.2917084815308</v>
      </c>
    </row>
    <row r="568" spans="1:16" ht="14.4">
      <c r="A568" s="48" t="s">
        <v>31</v>
      </c>
      <c r="B568" s="48" t="s">
        <v>338</v>
      </c>
      <c r="C568" s="48" t="s">
        <v>187</v>
      </c>
      <c r="D568" s="48" t="s">
        <v>179</v>
      </c>
      <c r="E568" s="48" t="s">
        <v>16</v>
      </c>
      <c r="F568" s="75">
        <v>1723.9995598793</v>
      </c>
      <c r="G568" s="76">
        <v>2234.9995076656301</v>
      </c>
      <c r="H568" s="76">
        <v>2757.99971818924</v>
      </c>
      <c r="I568" s="76">
        <v>3215.0062329091902</v>
      </c>
      <c r="J568" s="76">
        <v>3628.1759920677</v>
      </c>
      <c r="K568" s="76">
        <v>3913.44856175014</v>
      </c>
      <c r="L568" s="76">
        <v>4365.52503037716</v>
      </c>
      <c r="M568" s="76">
        <v>5054.90338494553</v>
      </c>
      <c r="N568" s="76">
        <v>6301.7892991999697</v>
      </c>
      <c r="O568" s="76">
        <v>8055.70209833435</v>
      </c>
      <c r="P568" s="76">
        <v>8772.0407902490697</v>
      </c>
    </row>
    <row r="569" spans="1:16" ht="14.4">
      <c r="A569" s="48" t="s">
        <v>31</v>
      </c>
      <c r="B569" s="48" t="s">
        <v>338</v>
      </c>
      <c r="C569" s="48" t="s">
        <v>187</v>
      </c>
      <c r="D569" s="48" t="s">
        <v>180</v>
      </c>
      <c r="E569" s="48" t="s">
        <v>16</v>
      </c>
      <c r="F569" s="75">
        <v>1397.9990780353501</v>
      </c>
      <c r="G569" s="76">
        <v>1739.9999201297801</v>
      </c>
      <c r="H569" s="76">
        <v>2184.0010285377498</v>
      </c>
      <c r="I569" s="76">
        <v>2848.00443468904</v>
      </c>
      <c r="J569" s="76">
        <v>3073.9091534843201</v>
      </c>
      <c r="K569" s="76">
        <v>3359.2059268314601</v>
      </c>
      <c r="L569" s="76">
        <v>3968.7984500771399</v>
      </c>
      <c r="M569" s="76">
        <v>4449.2196895111501</v>
      </c>
      <c r="N569" s="76">
        <v>5174.7401779205802</v>
      </c>
      <c r="O569" s="76">
        <v>6456.2439133834796</v>
      </c>
      <c r="P569" s="76">
        <v>8195.8188257769998</v>
      </c>
    </row>
    <row r="570" spans="1:16" ht="14.4">
      <c r="A570" s="48" t="s">
        <v>31</v>
      </c>
      <c r="B570" s="48" t="s">
        <v>338</v>
      </c>
      <c r="C570" s="48" t="s">
        <v>187</v>
      </c>
      <c r="D570" s="48" t="s">
        <v>181</v>
      </c>
      <c r="E570" s="48" t="s">
        <v>16</v>
      </c>
      <c r="F570" s="75">
        <v>942.99945235252403</v>
      </c>
      <c r="G570" s="76">
        <v>1363.9996200799901</v>
      </c>
      <c r="H570" s="76">
        <v>1744.99988555908</v>
      </c>
      <c r="I570" s="76">
        <v>2144.0035426900299</v>
      </c>
      <c r="J570" s="76">
        <v>2493.0499343721299</v>
      </c>
      <c r="K570" s="76">
        <v>2892.6653926108202</v>
      </c>
      <c r="L570" s="76">
        <v>3332.73850560444</v>
      </c>
      <c r="M570" s="76">
        <v>3965.5754600958498</v>
      </c>
      <c r="N570" s="76">
        <v>4483.5399823563002</v>
      </c>
      <c r="O570" s="76">
        <v>5234.9513686581004</v>
      </c>
      <c r="P570" s="76">
        <v>6507.3347054596697</v>
      </c>
    </row>
    <row r="571" spans="1:16" ht="14.4">
      <c r="A571" s="48" t="s">
        <v>31</v>
      </c>
      <c r="B571" s="48" t="s">
        <v>338</v>
      </c>
      <c r="C571" s="48" t="s">
        <v>187</v>
      </c>
      <c r="D571" s="48" t="s">
        <v>161</v>
      </c>
      <c r="E571" s="48" t="s">
        <v>16</v>
      </c>
      <c r="F571" s="75">
        <v>643.00230890512501</v>
      </c>
      <c r="G571" s="76">
        <v>905.99912405014004</v>
      </c>
      <c r="H571" s="76">
        <v>1347.9999154806101</v>
      </c>
      <c r="I571" s="76">
        <v>1753.0027844128599</v>
      </c>
      <c r="J571" s="76">
        <v>1953.2886106311801</v>
      </c>
      <c r="K571" s="76">
        <v>2228.9317106974099</v>
      </c>
      <c r="L571" s="76">
        <v>2889.7285456415502</v>
      </c>
      <c r="M571" s="76">
        <v>3347.2340056175199</v>
      </c>
      <c r="N571" s="76">
        <v>4004.74106541742</v>
      </c>
      <c r="O571" s="76">
        <v>4548.4066793321099</v>
      </c>
      <c r="P571" s="76">
        <v>5292.2025223540004</v>
      </c>
    </row>
    <row r="572" spans="1:16" ht="14.4">
      <c r="A572" s="48" t="s">
        <v>31</v>
      </c>
      <c r="B572" s="48" t="s">
        <v>338</v>
      </c>
      <c r="C572" s="48" t="s">
        <v>187</v>
      </c>
      <c r="D572" s="48" t="s">
        <v>182</v>
      </c>
      <c r="E572" s="48" t="s">
        <v>16</v>
      </c>
      <c r="F572" s="75">
        <v>406.999662518501</v>
      </c>
      <c r="G572" s="76">
        <v>592.99980103969597</v>
      </c>
      <c r="H572" s="76">
        <v>876.99991464614902</v>
      </c>
      <c r="I572" s="76">
        <v>1330.0023920431099</v>
      </c>
      <c r="J572" s="76">
        <v>1520.8093098198999</v>
      </c>
      <c r="K572" s="76">
        <v>1799.57214471415</v>
      </c>
      <c r="L572" s="76">
        <v>2248.3379539987</v>
      </c>
      <c r="M572" s="76">
        <v>2917.0359727687801</v>
      </c>
      <c r="N572" s="76">
        <v>3391.8504830566499</v>
      </c>
      <c r="O572" s="76">
        <v>4067.1535664866001</v>
      </c>
      <c r="P572" s="76">
        <v>4608.7470629028003</v>
      </c>
    </row>
    <row r="573" spans="1:16" ht="14.4">
      <c r="A573" s="48" t="s">
        <v>31</v>
      </c>
      <c r="B573" s="48" t="s">
        <v>338</v>
      </c>
      <c r="C573" s="48" t="s">
        <v>187</v>
      </c>
      <c r="D573" s="48" t="s">
        <v>164</v>
      </c>
      <c r="E573" s="48" t="s">
        <v>16</v>
      </c>
      <c r="F573" s="75">
        <v>258.00006836652801</v>
      </c>
      <c r="G573" s="76">
        <v>380.00109791755699</v>
      </c>
      <c r="H573" s="76">
        <v>604.00028526783001</v>
      </c>
      <c r="I573" s="76">
        <v>839</v>
      </c>
      <c r="J573" s="76">
        <v>1074.8964533718099</v>
      </c>
      <c r="K573" s="76">
        <v>1429.8513325318499</v>
      </c>
      <c r="L573" s="76">
        <v>1911.75820142051</v>
      </c>
      <c r="M573" s="76">
        <v>2380.7265894514599</v>
      </c>
      <c r="N573" s="76">
        <v>3064.8124741883298</v>
      </c>
      <c r="O573" s="76">
        <v>3562.3636623676098</v>
      </c>
      <c r="P573" s="76">
        <v>4260.27304527857</v>
      </c>
    </row>
    <row r="574" spans="1:16" ht="14.4">
      <c r="A574" s="48" t="s">
        <v>31</v>
      </c>
      <c r="B574" s="48" t="s">
        <v>338</v>
      </c>
      <c r="C574" s="48" t="s">
        <v>187</v>
      </c>
      <c r="D574" s="48" t="s">
        <v>165</v>
      </c>
      <c r="E574" s="48" t="s">
        <v>16</v>
      </c>
      <c r="F574" s="75">
        <v>192.99958273768399</v>
      </c>
      <c r="G574" s="76">
        <v>246.999800205231</v>
      </c>
      <c r="H574" s="76">
        <v>373.00080060958902</v>
      </c>
      <c r="I574" s="76">
        <v>557.00000079999995</v>
      </c>
      <c r="J574" s="76">
        <v>686.82788197532</v>
      </c>
      <c r="K574" s="76">
        <v>947.32298456767899</v>
      </c>
      <c r="L574" s="76">
        <v>1552.5480143387199</v>
      </c>
      <c r="M574" s="76">
        <v>2062.2050869047998</v>
      </c>
      <c r="N574" s="76">
        <v>2542.2811968095002</v>
      </c>
      <c r="O574" s="76">
        <v>3237.8143725812201</v>
      </c>
      <c r="P574" s="76">
        <v>3752.6520834856401</v>
      </c>
    </row>
    <row r="575" spans="1:16" ht="14.4">
      <c r="A575" s="48" t="s">
        <v>31</v>
      </c>
      <c r="B575" s="48" t="s">
        <v>338</v>
      </c>
      <c r="C575" s="48" t="s">
        <v>187</v>
      </c>
      <c r="D575" s="48" t="s">
        <v>183</v>
      </c>
      <c r="E575" s="48" t="s">
        <v>16</v>
      </c>
      <c r="F575" s="75">
        <v>175.999481230974</v>
      </c>
      <c r="G575" s="76">
        <v>202.999606728554</v>
      </c>
      <c r="H575" s="76">
        <v>233.999904245138</v>
      </c>
      <c r="I575" s="76">
        <v>358.00000019999999</v>
      </c>
      <c r="J575" s="76">
        <v>414.72253975330199</v>
      </c>
      <c r="K575" s="76">
        <v>579.41153863164698</v>
      </c>
      <c r="L575" s="76">
        <v>993.30029446834499</v>
      </c>
      <c r="M575" s="76">
        <v>1603.6368590342299</v>
      </c>
      <c r="N575" s="76">
        <v>2112.25984903976</v>
      </c>
      <c r="O575" s="76">
        <v>2591.98053477228</v>
      </c>
      <c r="P575" s="76">
        <v>3283.5699172723798</v>
      </c>
    </row>
    <row r="576" spans="1:16" ht="14.4">
      <c r="A576" s="48" t="s">
        <v>31</v>
      </c>
      <c r="B576" s="48" t="s">
        <v>338</v>
      </c>
      <c r="C576" s="48" t="s">
        <v>187</v>
      </c>
      <c r="D576" s="48" t="s">
        <v>184</v>
      </c>
      <c r="E576" s="48" t="s">
        <v>16</v>
      </c>
      <c r="F576" s="75">
        <v>102.999988012016</v>
      </c>
      <c r="G576" s="76">
        <v>143.00019852817101</v>
      </c>
      <c r="H576" s="76">
        <v>184.99960005283401</v>
      </c>
      <c r="I576" s="76">
        <v>224</v>
      </c>
      <c r="J576" s="76">
        <v>287.65396957738</v>
      </c>
      <c r="K576" s="76">
        <v>383.97270563081503</v>
      </c>
      <c r="L576" s="76">
        <v>608.66969968545504</v>
      </c>
      <c r="M576" s="76">
        <v>1022.35719006159</v>
      </c>
      <c r="N576" s="76">
        <v>1611.05599067654</v>
      </c>
      <c r="O576" s="76">
        <v>2110.0976005726102</v>
      </c>
      <c r="P576" s="76">
        <v>2580.7491942655502</v>
      </c>
    </row>
    <row r="577" spans="1:16" ht="14.4">
      <c r="A577" s="48" t="s">
        <v>31</v>
      </c>
      <c r="B577" s="48" t="s">
        <v>338</v>
      </c>
      <c r="C577" s="48" t="s">
        <v>187</v>
      </c>
      <c r="D577" s="48" t="s">
        <v>185</v>
      </c>
      <c r="E577" s="48" t="s">
        <v>16</v>
      </c>
      <c r="F577" s="75">
        <v>99.999997182749198</v>
      </c>
      <c r="G577" s="76">
        <v>123.999800533056</v>
      </c>
      <c r="H577" s="76">
        <v>222.000104608014</v>
      </c>
      <c r="I577" s="76">
        <v>313.00000025000003</v>
      </c>
      <c r="J577" s="76">
        <v>343.876117223645</v>
      </c>
      <c r="K577" s="76">
        <v>423.77924285559499</v>
      </c>
      <c r="L577" s="76">
        <v>660.73455070060095</v>
      </c>
      <c r="M577" s="76">
        <v>1064.39073026817</v>
      </c>
      <c r="N577" s="76">
        <v>1724.22962827992</v>
      </c>
      <c r="O577" s="76">
        <v>2716.1021101978499</v>
      </c>
      <c r="P577" s="76">
        <v>3863.3280527235802</v>
      </c>
    </row>
    <row r="578" spans="1:16" ht="14.4">
      <c r="A578" s="48" t="s">
        <v>32</v>
      </c>
      <c r="B578" s="48" t="s">
        <v>152</v>
      </c>
      <c r="C578" s="48" t="s">
        <v>153</v>
      </c>
      <c r="D578" s="48" t="s">
        <v>174</v>
      </c>
      <c r="E578" s="48" t="s">
        <v>16</v>
      </c>
      <c r="F578" s="75">
        <v>5119597.68540785</v>
      </c>
      <c r="G578" s="76">
        <v>5310933.9940275103</v>
      </c>
      <c r="H578" s="76">
        <v>5484002.01460486</v>
      </c>
      <c r="I578" s="76">
        <v>5706515.8161244504</v>
      </c>
      <c r="J578" s="76">
        <v>5748653.3719329396</v>
      </c>
      <c r="K578" s="76">
        <v>5838829.4098950503</v>
      </c>
      <c r="L578" s="76">
        <v>5995425.6363940099</v>
      </c>
      <c r="M578" s="76">
        <v>6150994.8780241497</v>
      </c>
      <c r="N578" s="76">
        <v>6323390.4028603304</v>
      </c>
      <c r="O578" s="76">
        <v>6525763.1226400901</v>
      </c>
      <c r="P578" s="76">
        <v>6729638.5591657404</v>
      </c>
    </row>
    <row r="579" spans="1:16" ht="14.4">
      <c r="A579" s="48" t="s">
        <v>32</v>
      </c>
      <c r="B579" s="48" t="s">
        <v>152</v>
      </c>
      <c r="C579" s="48" t="s">
        <v>153</v>
      </c>
      <c r="D579" s="48" t="s">
        <v>321</v>
      </c>
      <c r="E579" s="48" t="s">
        <v>16</v>
      </c>
      <c r="F579" s="75">
        <v>343692.98034906399</v>
      </c>
      <c r="G579" s="76">
        <v>355269.00395750999</v>
      </c>
      <c r="H579" s="76">
        <v>350427.00219154399</v>
      </c>
      <c r="I579" s="76">
        <v>348521.79024890298</v>
      </c>
      <c r="J579" s="76">
        <v>333038.35184775398</v>
      </c>
      <c r="K579" s="76">
        <v>329742.26887367602</v>
      </c>
      <c r="L579" s="76">
        <v>339030.23652334698</v>
      </c>
      <c r="M579" s="76">
        <v>349501.16334890202</v>
      </c>
      <c r="N579" s="76">
        <v>360139.60126418201</v>
      </c>
      <c r="O579" s="76">
        <v>365985.19834237703</v>
      </c>
      <c r="P579" s="76">
        <v>369966.73945643799</v>
      </c>
    </row>
    <row r="580" spans="1:16" ht="14.4">
      <c r="A580" s="48" t="s">
        <v>32</v>
      </c>
      <c r="B580" s="48" t="s">
        <v>152</v>
      </c>
      <c r="C580" s="48" t="s">
        <v>153</v>
      </c>
      <c r="D580" s="48" t="s">
        <v>322</v>
      </c>
      <c r="E580" s="48" t="s">
        <v>16</v>
      </c>
      <c r="F580" s="75">
        <v>338561.97476387001</v>
      </c>
      <c r="G580" s="76">
        <v>355490.98944664001</v>
      </c>
      <c r="H580" s="76">
        <v>361753.99631261802</v>
      </c>
      <c r="I580" s="76">
        <v>366497.73947596602</v>
      </c>
      <c r="J580" s="76">
        <v>366131.71003221697</v>
      </c>
      <c r="K580" s="76">
        <v>348555.52210191998</v>
      </c>
      <c r="L580" s="76">
        <v>332873.708502397</v>
      </c>
      <c r="M580" s="76">
        <v>341818.69738556899</v>
      </c>
      <c r="N580" s="76">
        <v>355693.70849762799</v>
      </c>
      <c r="O580" s="76">
        <v>370205.60369321099</v>
      </c>
      <c r="P580" s="76">
        <v>377154.66937495099</v>
      </c>
    </row>
    <row r="581" spans="1:16" ht="14.4">
      <c r="A581" s="48" t="s">
        <v>32</v>
      </c>
      <c r="B581" s="48" t="s">
        <v>152</v>
      </c>
      <c r="C581" s="48" t="s">
        <v>153</v>
      </c>
      <c r="D581" s="48" t="s">
        <v>175</v>
      </c>
      <c r="E581" s="48" t="s">
        <v>16</v>
      </c>
      <c r="F581" s="75">
        <v>365865.978613496</v>
      </c>
      <c r="G581" s="76">
        <v>352540.003657341</v>
      </c>
      <c r="H581" s="76">
        <v>359528.00145745301</v>
      </c>
      <c r="I581" s="76">
        <v>387868.38618160802</v>
      </c>
      <c r="J581" s="76">
        <v>379342.652329</v>
      </c>
      <c r="K581" s="76">
        <v>372950.63070332899</v>
      </c>
      <c r="L581" s="76">
        <v>352788.67672548501</v>
      </c>
      <c r="M581" s="76">
        <v>336834.11727756599</v>
      </c>
      <c r="N581" s="76">
        <v>348508.22573764803</v>
      </c>
      <c r="O581" s="76">
        <v>365501.78690045502</v>
      </c>
      <c r="P581" s="76">
        <v>380887.88111274701</v>
      </c>
    </row>
    <row r="582" spans="1:16" ht="14.4">
      <c r="A582" s="48" t="s">
        <v>32</v>
      </c>
      <c r="B582" s="48" t="s">
        <v>152</v>
      </c>
      <c r="C582" s="48" t="s">
        <v>153</v>
      </c>
      <c r="D582" s="48" t="s">
        <v>176</v>
      </c>
      <c r="E582" s="48" t="s">
        <v>16</v>
      </c>
      <c r="F582" s="75">
        <v>381755.98204135901</v>
      </c>
      <c r="G582" s="76">
        <v>368295.99478840799</v>
      </c>
      <c r="H582" s="76">
        <v>355696.00141048402</v>
      </c>
      <c r="I582" s="76">
        <v>372266.45379083499</v>
      </c>
      <c r="J582" s="76">
        <v>379585.839806017</v>
      </c>
      <c r="K582" s="76">
        <v>382577.109808398</v>
      </c>
      <c r="L582" s="76">
        <v>369883.08430536097</v>
      </c>
      <c r="M582" s="76">
        <v>349902.255070035</v>
      </c>
      <c r="N582" s="76">
        <v>335310.42037686001</v>
      </c>
      <c r="O582" s="76">
        <v>350078.492316955</v>
      </c>
      <c r="P582" s="76">
        <v>369196.75995094801</v>
      </c>
    </row>
    <row r="583" spans="1:16" ht="14.4">
      <c r="A583" s="48" t="s">
        <v>32</v>
      </c>
      <c r="B583" s="48" t="s">
        <v>152</v>
      </c>
      <c r="C583" s="48" t="s">
        <v>153</v>
      </c>
      <c r="D583" s="48" t="s">
        <v>177</v>
      </c>
      <c r="E583" s="48" t="s">
        <v>16</v>
      </c>
      <c r="F583" s="75">
        <v>366064.97800350201</v>
      </c>
      <c r="G583" s="76">
        <v>354596.00478410698</v>
      </c>
      <c r="H583" s="76">
        <v>365996.00425362599</v>
      </c>
      <c r="I583" s="76">
        <v>352986.51273940102</v>
      </c>
      <c r="J583" s="76">
        <v>355934.931712372</v>
      </c>
      <c r="K583" s="76">
        <v>370615.83892829402</v>
      </c>
      <c r="L583" s="76">
        <v>383705.166658064</v>
      </c>
      <c r="M583" s="76">
        <v>370937.72399095999</v>
      </c>
      <c r="N583" s="76">
        <v>354557.56969296403</v>
      </c>
      <c r="O583" s="76">
        <v>347342.59852979402</v>
      </c>
      <c r="P583" s="76">
        <v>365260.28542971</v>
      </c>
    </row>
    <row r="584" spans="1:16" ht="14.4">
      <c r="A584" s="48" t="s">
        <v>32</v>
      </c>
      <c r="B584" s="48" t="s">
        <v>152</v>
      </c>
      <c r="C584" s="48" t="s">
        <v>153</v>
      </c>
      <c r="D584" s="48" t="s">
        <v>157</v>
      </c>
      <c r="E584" s="48" t="s">
        <v>16</v>
      </c>
      <c r="F584" s="75">
        <v>330815.982118249</v>
      </c>
      <c r="G584" s="76">
        <v>372296.99316620798</v>
      </c>
      <c r="H584" s="76">
        <v>363861.99513077701</v>
      </c>
      <c r="I584" s="76">
        <v>372404.21357914899</v>
      </c>
      <c r="J584" s="76">
        <v>366684.100188629</v>
      </c>
      <c r="K584" s="76">
        <v>371136.14653978997</v>
      </c>
      <c r="L584" s="76">
        <v>392629.62741989602</v>
      </c>
      <c r="M584" s="76">
        <v>404712.01558378799</v>
      </c>
      <c r="N584" s="76">
        <v>397791.866750894</v>
      </c>
      <c r="O584" s="76">
        <v>390931.51588255301</v>
      </c>
      <c r="P584" s="76">
        <v>386020.25285239099</v>
      </c>
    </row>
    <row r="585" spans="1:16" ht="14.4">
      <c r="A585" s="48" t="s">
        <v>32</v>
      </c>
      <c r="B585" s="48" t="s">
        <v>152</v>
      </c>
      <c r="C585" s="48" t="s">
        <v>153</v>
      </c>
      <c r="D585" s="48" t="s">
        <v>158</v>
      </c>
      <c r="E585" s="48" t="s">
        <v>16</v>
      </c>
      <c r="F585" s="75">
        <v>327504.97199594998</v>
      </c>
      <c r="G585" s="76">
        <v>345423.996239901</v>
      </c>
      <c r="H585" s="76">
        <v>383610.00829935097</v>
      </c>
      <c r="I585" s="76">
        <v>385343.34748289897</v>
      </c>
      <c r="J585" s="76">
        <v>382890.94620131899</v>
      </c>
      <c r="K585" s="76">
        <v>381745.15496377298</v>
      </c>
      <c r="L585" s="76">
        <v>382641.78959927103</v>
      </c>
      <c r="M585" s="76">
        <v>403687.91612164897</v>
      </c>
      <c r="N585" s="76">
        <v>420445.72671497503</v>
      </c>
      <c r="O585" s="76">
        <v>420052.78738670499</v>
      </c>
      <c r="P585" s="76">
        <v>415178.535504625</v>
      </c>
    </row>
    <row r="586" spans="1:16" ht="14.4">
      <c r="A586" s="48" t="s">
        <v>32</v>
      </c>
      <c r="B586" s="48" t="s">
        <v>152</v>
      </c>
      <c r="C586" s="48" t="s">
        <v>153</v>
      </c>
      <c r="D586" s="48" t="s">
        <v>178</v>
      </c>
      <c r="E586" s="48" t="s">
        <v>16</v>
      </c>
      <c r="F586" s="75">
        <v>355627.98400968302</v>
      </c>
      <c r="G586" s="76">
        <v>326270.01021802402</v>
      </c>
      <c r="H586" s="76">
        <v>348109.00354385399</v>
      </c>
      <c r="I586" s="76">
        <v>399137.74903531303</v>
      </c>
      <c r="J586" s="76">
        <v>397944.97725080297</v>
      </c>
      <c r="K586" s="76">
        <v>392706.62857687299</v>
      </c>
      <c r="L586" s="76">
        <v>390973.40146983298</v>
      </c>
      <c r="M586" s="76">
        <v>391710.07902008202</v>
      </c>
      <c r="N586" s="76">
        <v>416426.27061605302</v>
      </c>
      <c r="O586" s="76">
        <v>437780.443753167</v>
      </c>
      <c r="P586" s="76">
        <v>438567.24875231303</v>
      </c>
    </row>
    <row r="587" spans="1:16" ht="14.4">
      <c r="A587" s="48" t="s">
        <v>32</v>
      </c>
      <c r="B587" s="48" t="s">
        <v>152</v>
      </c>
      <c r="C587" s="48" t="s">
        <v>153</v>
      </c>
      <c r="D587" s="48" t="s">
        <v>179</v>
      </c>
      <c r="E587" s="48" t="s">
        <v>16</v>
      </c>
      <c r="F587" s="75">
        <v>409831.96701854502</v>
      </c>
      <c r="G587" s="76">
        <v>352184.00070071197</v>
      </c>
      <c r="H587" s="76">
        <v>324375.99806487601</v>
      </c>
      <c r="I587" s="76">
        <v>352519.53090320801</v>
      </c>
      <c r="J587" s="76">
        <v>382946.46734273399</v>
      </c>
      <c r="K587" s="76">
        <v>402880.96676788799</v>
      </c>
      <c r="L587" s="76">
        <v>397130.553565168</v>
      </c>
      <c r="M587" s="76">
        <v>395583.17033123702</v>
      </c>
      <c r="N587" s="76">
        <v>399514.18818490201</v>
      </c>
      <c r="O587" s="76">
        <v>427673.37443923001</v>
      </c>
      <c r="P587" s="76">
        <v>450099.96771920403</v>
      </c>
    </row>
    <row r="588" spans="1:16" ht="14.4">
      <c r="A588" s="48" t="s">
        <v>32</v>
      </c>
      <c r="B588" s="48" t="s">
        <v>152</v>
      </c>
      <c r="C588" s="48" t="s">
        <v>153</v>
      </c>
      <c r="D588" s="48" t="s">
        <v>180</v>
      </c>
      <c r="E588" s="48" t="s">
        <v>16</v>
      </c>
      <c r="F588" s="75">
        <v>407264.98560607398</v>
      </c>
      <c r="G588" s="76">
        <v>403573.00895452499</v>
      </c>
      <c r="H588" s="76">
        <v>347559.002280235</v>
      </c>
      <c r="I588" s="76">
        <v>329846.11481412803</v>
      </c>
      <c r="J588" s="76">
        <v>322978.47416155</v>
      </c>
      <c r="K588" s="76">
        <v>355935.972443223</v>
      </c>
      <c r="L588" s="76">
        <v>403656.708185433</v>
      </c>
      <c r="M588" s="76">
        <v>398329.54627331399</v>
      </c>
      <c r="N588" s="76">
        <v>399362.25432363199</v>
      </c>
      <c r="O588" s="76">
        <v>406202.35984365601</v>
      </c>
      <c r="P588" s="76">
        <v>435281.98510829901</v>
      </c>
    </row>
    <row r="589" spans="1:16" ht="14.4">
      <c r="A589" s="48" t="s">
        <v>32</v>
      </c>
      <c r="B589" s="48" t="s">
        <v>152</v>
      </c>
      <c r="C589" s="48" t="s">
        <v>153</v>
      </c>
      <c r="D589" s="48" t="s">
        <v>181</v>
      </c>
      <c r="E589" s="48" t="s">
        <v>16</v>
      </c>
      <c r="F589" s="75">
        <v>360426.97771638603</v>
      </c>
      <c r="G589" s="76">
        <v>403013.98846507102</v>
      </c>
      <c r="H589" s="76">
        <v>394389.99266177398</v>
      </c>
      <c r="I589" s="76">
        <v>347315.82827218098</v>
      </c>
      <c r="J589" s="76">
        <v>343462.53186678299</v>
      </c>
      <c r="K589" s="76">
        <v>324571.17301385402</v>
      </c>
      <c r="L589" s="76">
        <v>353556.444402522</v>
      </c>
      <c r="M589" s="76">
        <v>401482.84067124699</v>
      </c>
      <c r="N589" s="76">
        <v>398365.33962870802</v>
      </c>
      <c r="O589" s="76">
        <v>401698.29835082899</v>
      </c>
      <c r="P589" s="76">
        <v>409444.32036105299</v>
      </c>
    </row>
    <row r="590" spans="1:16" ht="14.4">
      <c r="A590" s="48" t="s">
        <v>32</v>
      </c>
      <c r="B590" s="48" t="s">
        <v>152</v>
      </c>
      <c r="C590" s="48" t="s">
        <v>153</v>
      </c>
      <c r="D590" s="48" t="s">
        <v>161</v>
      </c>
      <c r="E590" s="48" t="s">
        <v>16</v>
      </c>
      <c r="F590" s="75">
        <v>294906.98796510702</v>
      </c>
      <c r="G590" s="76">
        <v>352057.99300596101</v>
      </c>
      <c r="H590" s="76">
        <v>390746.01317942102</v>
      </c>
      <c r="I590" s="76">
        <v>392167.61338495399</v>
      </c>
      <c r="J590" s="76">
        <v>363929.53208245197</v>
      </c>
      <c r="K590" s="76">
        <v>340227.58772242197</v>
      </c>
      <c r="L590" s="76">
        <v>320072.41261204198</v>
      </c>
      <c r="M590" s="76">
        <v>349784.21497988299</v>
      </c>
      <c r="N590" s="76">
        <v>398964.27643708303</v>
      </c>
      <c r="O590" s="76">
        <v>397964.99716964399</v>
      </c>
      <c r="P590" s="76">
        <v>402256.46157303901</v>
      </c>
    </row>
    <row r="591" spans="1:16" ht="14.4">
      <c r="A591" s="48" t="s">
        <v>32</v>
      </c>
      <c r="B591" s="48" t="s">
        <v>152</v>
      </c>
      <c r="C591" s="48" t="s">
        <v>153</v>
      </c>
      <c r="D591" s="48" t="s">
        <v>182</v>
      </c>
      <c r="E591" s="48" t="s">
        <v>16</v>
      </c>
      <c r="F591" s="75">
        <v>217504.984878004</v>
      </c>
      <c r="G591" s="76">
        <v>283590.000908822</v>
      </c>
      <c r="H591" s="76">
        <v>335764.99259471899</v>
      </c>
      <c r="I591" s="76">
        <v>375221.53594884701</v>
      </c>
      <c r="J591" s="76">
        <v>384551.365926723</v>
      </c>
      <c r="K591" s="76">
        <v>376854.29642878298</v>
      </c>
      <c r="L591" s="76">
        <v>332365.538075705</v>
      </c>
      <c r="M591" s="76">
        <v>314297.01751378499</v>
      </c>
      <c r="N591" s="76">
        <v>345386.77588182199</v>
      </c>
      <c r="O591" s="76">
        <v>395695.12669692299</v>
      </c>
      <c r="P591" s="76">
        <v>395916.28263768402</v>
      </c>
    </row>
    <row r="592" spans="1:16" ht="14.4">
      <c r="A592" s="48" t="s">
        <v>32</v>
      </c>
      <c r="B592" s="48" t="s">
        <v>152</v>
      </c>
      <c r="C592" s="48" t="s">
        <v>153</v>
      </c>
      <c r="D592" s="48" t="s">
        <v>164</v>
      </c>
      <c r="E592" s="48" t="s">
        <v>16</v>
      </c>
      <c r="F592" s="75">
        <v>166061.98851391699</v>
      </c>
      <c r="G592" s="76">
        <v>203813.99827077999</v>
      </c>
      <c r="H592" s="76">
        <v>264316.00922346098</v>
      </c>
      <c r="I592" s="76">
        <v>312682.00009819999</v>
      </c>
      <c r="J592" s="76">
        <v>330322.61170353001</v>
      </c>
      <c r="K592" s="76">
        <v>352350.06408141297</v>
      </c>
      <c r="L592" s="76">
        <v>355539.09495335497</v>
      </c>
      <c r="M592" s="76">
        <v>315854.89215004799</v>
      </c>
      <c r="N592" s="76">
        <v>299897.17275386699</v>
      </c>
      <c r="O592" s="76">
        <v>331757.84056578501</v>
      </c>
      <c r="P592" s="76">
        <v>380624.50743133202</v>
      </c>
    </row>
    <row r="593" spans="1:16" ht="14.4">
      <c r="A593" s="48" t="s">
        <v>32</v>
      </c>
      <c r="B593" s="48" t="s">
        <v>152</v>
      </c>
      <c r="C593" s="48" t="s">
        <v>153</v>
      </c>
      <c r="D593" s="48" t="s">
        <v>165</v>
      </c>
      <c r="E593" s="48" t="s">
        <v>16</v>
      </c>
      <c r="F593" s="75">
        <v>138120.98463252201</v>
      </c>
      <c r="G593" s="76">
        <v>152914.00605812701</v>
      </c>
      <c r="H593" s="76">
        <v>186063.998442143</v>
      </c>
      <c r="I593" s="76">
        <v>237047.00013940001</v>
      </c>
      <c r="J593" s="76">
        <v>260758.720968954</v>
      </c>
      <c r="K593" s="76">
        <v>285772.43219237402</v>
      </c>
      <c r="L593" s="76">
        <v>323431.98832323198</v>
      </c>
      <c r="M593" s="76">
        <v>329123.50474737398</v>
      </c>
      <c r="N593" s="76">
        <v>294034.50834970002</v>
      </c>
      <c r="O593" s="76">
        <v>280570.11592054798</v>
      </c>
      <c r="P593" s="76">
        <v>312030.562953852</v>
      </c>
    </row>
    <row r="594" spans="1:16" ht="14.4">
      <c r="A594" s="48" t="s">
        <v>32</v>
      </c>
      <c r="B594" s="48" t="s">
        <v>152</v>
      </c>
      <c r="C594" s="48" t="s">
        <v>153</v>
      </c>
      <c r="D594" s="48" t="s">
        <v>183</v>
      </c>
      <c r="E594" s="48" t="s">
        <v>16</v>
      </c>
      <c r="F594" s="75">
        <v>123192.98998965</v>
      </c>
      <c r="G594" s="76">
        <v>122069.000044838</v>
      </c>
      <c r="H594" s="76">
        <v>134791.998575442</v>
      </c>
      <c r="I594" s="76">
        <v>158077.00001739999</v>
      </c>
      <c r="J594" s="76">
        <v>176788.795937063</v>
      </c>
      <c r="K594" s="76">
        <v>209337.394817703</v>
      </c>
      <c r="L594" s="76">
        <v>253138.68003714501</v>
      </c>
      <c r="M594" s="76">
        <v>290639.54959709302</v>
      </c>
      <c r="N594" s="76">
        <v>297422.35493308702</v>
      </c>
      <c r="O594" s="76">
        <v>267806.772963889</v>
      </c>
      <c r="P594" s="76">
        <v>257190.45514087801</v>
      </c>
    </row>
    <row r="595" spans="1:16" ht="14.4">
      <c r="A595" s="48" t="s">
        <v>32</v>
      </c>
      <c r="B595" s="48" t="s">
        <v>152</v>
      </c>
      <c r="C595" s="48" t="s">
        <v>153</v>
      </c>
      <c r="D595" s="48" t="s">
        <v>184</v>
      </c>
      <c r="E595" s="48" t="s">
        <v>16</v>
      </c>
      <c r="F595" s="75">
        <v>97771.993586095094</v>
      </c>
      <c r="G595" s="76">
        <v>100066.999698523</v>
      </c>
      <c r="H595" s="76">
        <v>99126.995919272304</v>
      </c>
      <c r="I595" s="76">
        <v>104844.00003027001</v>
      </c>
      <c r="J595" s="76">
        <v>111593.455353224</v>
      </c>
      <c r="K595" s="76">
        <v>127156.31486836</v>
      </c>
      <c r="L595" s="76">
        <v>172640.792046633</v>
      </c>
      <c r="M595" s="76">
        <v>213026.00485294801</v>
      </c>
      <c r="N595" s="76">
        <v>246736.72451277499</v>
      </c>
      <c r="O595" s="76">
        <v>254445.36488464399</v>
      </c>
      <c r="P595" s="76">
        <v>231598.47490316699</v>
      </c>
    </row>
    <row r="596" spans="1:16" ht="14.4">
      <c r="A596" s="48" t="s">
        <v>32</v>
      </c>
      <c r="B596" s="48" t="s">
        <v>152</v>
      </c>
      <c r="C596" s="48" t="s">
        <v>153</v>
      </c>
      <c r="D596" s="48" t="s">
        <v>185</v>
      </c>
      <c r="E596" s="48" t="s">
        <v>16</v>
      </c>
      <c r="F596" s="75">
        <v>94622.993606375501</v>
      </c>
      <c r="G596" s="76">
        <v>107468.001662008</v>
      </c>
      <c r="H596" s="76">
        <v>117885.001063813</v>
      </c>
      <c r="I596" s="76">
        <v>111768.999981801</v>
      </c>
      <c r="J596" s="76">
        <v>109767.90722181099</v>
      </c>
      <c r="K596" s="76">
        <v>113713.907062962</v>
      </c>
      <c r="L596" s="76">
        <v>139367.732989123</v>
      </c>
      <c r="M596" s="76">
        <v>193770.169108667</v>
      </c>
      <c r="N596" s="76">
        <v>254833.41820355301</v>
      </c>
      <c r="O596" s="76">
        <v>314070.44499972399</v>
      </c>
      <c r="P596" s="76">
        <v>352963.16890310502</v>
      </c>
    </row>
    <row r="597" spans="1:16" ht="14.4">
      <c r="A597" s="48" t="s">
        <v>32</v>
      </c>
      <c r="B597" s="48" t="s">
        <v>152</v>
      </c>
      <c r="C597" s="48" t="s">
        <v>186</v>
      </c>
      <c r="D597" s="48" t="s">
        <v>174</v>
      </c>
      <c r="E597" s="48" t="s">
        <v>16</v>
      </c>
      <c r="F597" s="75">
        <v>2540051.8443765198</v>
      </c>
      <c r="G597" s="76">
        <v>2635641.99533692</v>
      </c>
      <c r="H597" s="76">
        <v>2728020.0151588898</v>
      </c>
      <c r="I597" s="76">
        <v>2860041.90753396</v>
      </c>
      <c r="J597" s="76">
        <v>2881199.8623498301</v>
      </c>
      <c r="K597" s="76">
        <v>2925743.1883260501</v>
      </c>
      <c r="L597" s="76">
        <v>3000586.5611737999</v>
      </c>
      <c r="M597" s="76">
        <v>3073271.7610171698</v>
      </c>
      <c r="N597" s="76">
        <v>3154823.9885058198</v>
      </c>
      <c r="O597" s="76">
        <v>3252110.2963383398</v>
      </c>
      <c r="P597" s="76">
        <v>3351404.54966057</v>
      </c>
    </row>
    <row r="598" spans="1:16" ht="14.4">
      <c r="A598" s="48" t="s">
        <v>32</v>
      </c>
      <c r="B598" s="48" t="s">
        <v>152</v>
      </c>
      <c r="C598" s="48" t="s">
        <v>186</v>
      </c>
      <c r="D598" s="48" t="s">
        <v>321</v>
      </c>
      <c r="E598" s="48" t="s">
        <v>16</v>
      </c>
      <c r="F598" s="75">
        <v>175060.99325418501</v>
      </c>
      <c r="G598" s="76">
        <v>181191.00117683399</v>
      </c>
      <c r="H598" s="76">
        <v>179056.00202083599</v>
      </c>
      <c r="I598" s="76">
        <v>178188.87121226601</v>
      </c>
      <c r="J598" s="76">
        <v>169928.97150623301</v>
      </c>
      <c r="K598" s="76">
        <v>167974.48227254499</v>
      </c>
      <c r="L598" s="76">
        <v>172757.15490244099</v>
      </c>
      <c r="M598" s="76">
        <v>178098.896715354</v>
      </c>
      <c r="N598" s="76">
        <v>183467.90513109899</v>
      </c>
      <c r="O598" s="76">
        <v>186396.37094566799</v>
      </c>
      <c r="P598" s="76">
        <v>188416.96939827999</v>
      </c>
    </row>
    <row r="599" spans="1:16" ht="14.4">
      <c r="A599" s="48" t="s">
        <v>32</v>
      </c>
      <c r="B599" s="48" t="s">
        <v>152</v>
      </c>
      <c r="C599" s="48" t="s">
        <v>186</v>
      </c>
      <c r="D599" s="48" t="s">
        <v>322</v>
      </c>
      <c r="E599" s="48" t="s">
        <v>16</v>
      </c>
      <c r="F599" s="75">
        <v>173404.98687326899</v>
      </c>
      <c r="G599" s="76">
        <v>181544.99119520199</v>
      </c>
      <c r="H599" s="76">
        <v>184488.99772763299</v>
      </c>
      <c r="I599" s="76">
        <v>187681.967920664</v>
      </c>
      <c r="J599" s="76">
        <v>187159.125757895</v>
      </c>
      <c r="K599" s="76">
        <v>178307.26854597501</v>
      </c>
      <c r="L599" s="76">
        <v>169525.76390580801</v>
      </c>
      <c r="M599" s="76">
        <v>174138.981910956</v>
      </c>
      <c r="N599" s="76">
        <v>181289.27142720501</v>
      </c>
      <c r="O599" s="76">
        <v>188685.882170731</v>
      </c>
      <c r="P599" s="76">
        <v>192172.61988855299</v>
      </c>
    </row>
    <row r="600" spans="1:16" ht="14.4">
      <c r="A600" s="48" t="s">
        <v>32</v>
      </c>
      <c r="B600" s="48" t="s">
        <v>152</v>
      </c>
      <c r="C600" s="48" t="s">
        <v>186</v>
      </c>
      <c r="D600" s="48" t="s">
        <v>175</v>
      </c>
      <c r="E600" s="48" t="s">
        <v>16</v>
      </c>
      <c r="F600" s="75">
        <v>188135.98901033399</v>
      </c>
      <c r="G600" s="76">
        <v>180431.99717998499</v>
      </c>
      <c r="H600" s="76">
        <v>183595.00166773799</v>
      </c>
      <c r="I600" s="76">
        <v>198359.67647845799</v>
      </c>
      <c r="J600" s="76">
        <v>194687.588255671</v>
      </c>
      <c r="K600" s="76">
        <v>190841.98430536801</v>
      </c>
      <c r="L600" s="76">
        <v>180512.404786108</v>
      </c>
      <c r="M600" s="76">
        <v>171567.71073298701</v>
      </c>
      <c r="N600" s="76">
        <v>177577.36993930099</v>
      </c>
      <c r="O600" s="76">
        <v>186354.73476792101</v>
      </c>
      <c r="P600" s="76">
        <v>194213.08150055201</v>
      </c>
    </row>
    <row r="601" spans="1:16" ht="14.4">
      <c r="A601" s="48" t="s">
        <v>32</v>
      </c>
      <c r="B601" s="48" t="s">
        <v>152</v>
      </c>
      <c r="C601" s="48" t="s">
        <v>186</v>
      </c>
      <c r="D601" s="48" t="s">
        <v>176</v>
      </c>
      <c r="E601" s="48" t="s">
        <v>16</v>
      </c>
      <c r="F601" s="75">
        <v>194611.988961697</v>
      </c>
      <c r="G601" s="76">
        <v>188704.997420311</v>
      </c>
      <c r="H601" s="76">
        <v>181277.002185583</v>
      </c>
      <c r="I601" s="76">
        <v>189952.682258635</v>
      </c>
      <c r="J601" s="76">
        <v>193385.697764018</v>
      </c>
      <c r="K601" s="76">
        <v>194931.250124921</v>
      </c>
      <c r="L601" s="76">
        <v>188203.983278058</v>
      </c>
      <c r="M601" s="76">
        <v>177973.978608053</v>
      </c>
      <c r="N601" s="76">
        <v>169792.06927842699</v>
      </c>
      <c r="O601" s="76">
        <v>177341.59745480301</v>
      </c>
      <c r="P601" s="76">
        <v>187118.37159285901</v>
      </c>
    </row>
    <row r="602" spans="1:16" ht="14.4">
      <c r="A602" s="48" t="s">
        <v>32</v>
      </c>
      <c r="B602" s="48" t="s">
        <v>152</v>
      </c>
      <c r="C602" s="48" t="s">
        <v>186</v>
      </c>
      <c r="D602" s="48" t="s">
        <v>177</v>
      </c>
      <c r="E602" s="48" t="s">
        <v>16</v>
      </c>
      <c r="F602" s="75">
        <v>186725.99074244499</v>
      </c>
      <c r="G602" s="76">
        <v>180342.003464699</v>
      </c>
      <c r="H602" s="76">
        <v>186461.00217103999</v>
      </c>
      <c r="I602" s="76">
        <v>177858.62032224599</v>
      </c>
      <c r="J602" s="76">
        <v>179574.75852373199</v>
      </c>
      <c r="K602" s="76">
        <v>186654.611398826</v>
      </c>
      <c r="L602" s="76">
        <v>193028.796799262</v>
      </c>
      <c r="M602" s="76">
        <v>186338.6544804</v>
      </c>
      <c r="N602" s="76">
        <v>177754.41893263999</v>
      </c>
      <c r="O602" s="76">
        <v>172941.41774845999</v>
      </c>
      <c r="P602" s="76">
        <v>181970.84171898101</v>
      </c>
    </row>
    <row r="603" spans="1:16" ht="14.4">
      <c r="A603" s="48" t="s">
        <v>32</v>
      </c>
      <c r="B603" s="48" t="s">
        <v>152</v>
      </c>
      <c r="C603" s="48" t="s">
        <v>186</v>
      </c>
      <c r="D603" s="48" t="s">
        <v>157</v>
      </c>
      <c r="E603" s="48" t="s">
        <v>16</v>
      </c>
      <c r="F603" s="75">
        <v>169034.988969564</v>
      </c>
      <c r="G603" s="76">
        <v>187370.99796533599</v>
      </c>
      <c r="H603" s="76">
        <v>186370.00143527999</v>
      </c>
      <c r="I603" s="76">
        <v>190167.68637361901</v>
      </c>
      <c r="J603" s="76">
        <v>186576.48945815401</v>
      </c>
      <c r="K603" s="76">
        <v>188366.299743151</v>
      </c>
      <c r="L603" s="76">
        <v>199174.25166399899</v>
      </c>
      <c r="M603" s="76">
        <v>205019.90537204701</v>
      </c>
      <c r="N603" s="76">
        <v>201277.816844883</v>
      </c>
      <c r="O603" s="76">
        <v>197280.77164047601</v>
      </c>
      <c r="P603" s="76">
        <v>193451.026632152</v>
      </c>
    </row>
    <row r="604" spans="1:16" ht="14.4">
      <c r="A604" s="48" t="s">
        <v>32</v>
      </c>
      <c r="B604" s="48" t="s">
        <v>152</v>
      </c>
      <c r="C604" s="48" t="s">
        <v>186</v>
      </c>
      <c r="D604" s="48" t="s">
        <v>158</v>
      </c>
      <c r="E604" s="48" t="s">
        <v>16</v>
      </c>
      <c r="F604" s="75">
        <v>165657.98446536099</v>
      </c>
      <c r="G604" s="76">
        <v>175750.99772214901</v>
      </c>
      <c r="H604" s="76">
        <v>193708.004653454</v>
      </c>
      <c r="I604" s="76">
        <v>197113.245722269</v>
      </c>
      <c r="J604" s="76">
        <v>196113.68456645799</v>
      </c>
      <c r="K604" s="76">
        <v>195389.44019373201</v>
      </c>
      <c r="L604" s="76">
        <v>194551.798662371</v>
      </c>
      <c r="M604" s="76">
        <v>205138.732349673</v>
      </c>
      <c r="N604" s="76">
        <v>213509.12866205501</v>
      </c>
      <c r="O604" s="76">
        <v>213146.46745164</v>
      </c>
      <c r="P604" s="76">
        <v>210135.17529989599</v>
      </c>
    </row>
    <row r="605" spans="1:16" ht="14.4">
      <c r="A605" s="48" t="s">
        <v>32</v>
      </c>
      <c r="B605" s="48" t="s">
        <v>152</v>
      </c>
      <c r="C605" s="48" t="s">
        <v>186</v>
      </c>
      <c r="D605" s="48" t="s">
        <v>178</v>
      </c>
      <c r="E605" s="48" t="s">
        <v>16</v>
      </c>
      <c r="F605" s="75">
        <v>179462.98858523401</v>
      </c>
      <c r="G605" s="76">
        <v>164872.00215458899</v>
      </c>
      <c r="H605" s="76">
        <v>177442.99897551499</v>
      </c>
      <c r="I605" s="76">
        <v>203676.86668215701</v>
      </c>
      <c r="J605" s="76">
        <v>203056.89140455701</v>
      </c>
      <c r="K605" s="76">
        <v>201077.693868943</v>
      </c>
      <c r="L605" s="76">
        <v>200389.74534907599</v>
      </c>
      <c r="M605" s="76">
        <v>199492.166689184</v>
      </c>
      <c r="N605" s="76">
        <v>211942.229189087</v>
      </c>
      <c r="O605" s="76">
        <v>222614.316532428</v>
      </c>
      <c r="P605" s="76">
        <v>222853.691093637</v>
      </c>
    </row>
    <row r="606" spans="1:16" ht="14.4">
      <c r="A606" s="48" t="s">
        <v>32</v>
      </c>
      <c r="B606" s="48" t="s">
        <v>152</v>
      </c>
      <c r="C606" s="48" t="s">
        <v>186</v>
      </c>
      <c r="D606" s="48" t="s">
        <v>179</v>
      </c>
      <c r="E606" s="48" t="s">
        <v>16</v>
      </c>
      <c r="F606" s="75">
        <v>206158.98703038701</v>
      </c>
      <c r="G606" s="76">
        <v>176948.00236821201</v>
      </c>
      <c r="H606" s="76">
        <v>163860.99585890799</v>
      </c>
      <c r="I606" s="76">
        <v>180890.78086520499</v>
      </c>
      <c r="J606" s="76">
        <v>195980.99482033201</v>
      </c>
      <c r="K606" s="76">
        <v>204996.606646514</v>
      </c>
      <c r="L606" s="76">
        <v>202980.22549036201</v>
      </c>
      <c r="M606" s="76">
        <v>202412.610275994</v>
      </c>
      <c r="N606" s="76">
        <v>203136.26445673601</v>
      </c>
      <c r="O606" s="76">
        <v>217300.717979521</v>
      </c>
      <c r="P606" s="76">
        <v>228499.56386126901</v>
      </c>
    </row>
    <row r="607" spans="1:16" ht="14.4">
      <c r="A607" s="48" t="s">
        <v>32</v>
      </c>
      <c r="B607" s="48" t="s">
        <v>152</v>
      </c>
      <c r="C607" s="48" t="s">
        <v>186</v>
      </c>
      <c r="D607" s="48" t="s">
        <v>180</v>
      </c>
      <c r="E607" s="48" t="s">
        <v>16</v>
      </c>
      <c r="F607" s="75">
        <v>204389.98682796999</v>
      </c>
      <c r="G607" s="76">
        <v>202166.00410640199</v>
      </c>
      <c r="H607" s="76">
        <v>174825.995326042</v>
      </c>
      <c r="I607" s="76">
        <v>168556.58127136799</v>
      </c>
      <c r="J607" s="76">
        <v>165479.49496445301</v>
      </c>
      <c r="K607" s="76">
        <v>182717.46514794099</v>
      </c>
      <c r="L607" s="76">
        <v>205153.428975004</v>
      </c>
      <c r="M607" s="76">
        <v>203361.30396556199</v>
      </c>
      <c r="N607" s="76">
        <v>204140.067957619</v>
      </c>
      <c r="O607" s="76">
        <v>206383.35224769</v>
      </c>
      <c r="P607" s="76">
        <v>221022.16827853501</v>
      </c>
    </row>
    <row r="608" spans="1:16" ht="14.4">
      <c r="A608" s="48" t="s">
        <v>32</v>
      </c>
      <c r="B608" s="48" t="s">
        <v>152</v>
      </c>
      <c r="C608" s="48" t="s">
        <v>186</v>
      </c>
      <c r="D608" s="48" t="s">
        <v>181</v>
      </c>
      <c r="E608" s="48" t="s">
        <v>16</v>
      </c>
      <c r="F608" s="75">
        <v>180733.992151916</v>
      </c>
      <c r="G608" s="76">
        <v>201254.99860942399</v>
      </c>
      <c r="H608" s="76">
        <v>196835.996687412</v>
      </c>
      <c r="I608" s="76">
        <v>176308.4020804</v>
      </c>
      <c r="J608" s="76">
        <v>174773.38308624699</v>
      </c>
      <c r="K608" s="76">
        <v>165306.96408857399</v>
      </c>
      <c r="L608" s="76">
        <v>180992.304572041</v>
      </c>
      <c r="M608" s="76">
        <v>203534.60905143499</v>
      </c>
      <c r="N608" s="76">
        <v>202872.91363767299</v>
      </c>
      <c r="O608" s="76">
        <v>204844.44572791099</v>
      </c>
      <c r="P608" s="76">
        <v>207589.78494723901</v>
      </c>
    </row>
    <row r="609" spans="1:16" ht="14.4">
      <c r="A609" s="48" t="s">
        <v>32</v>
      </c>
      <c r="B609" s="48" t="s">
        <v>152</v>
      </c>
      <c r="C609" s="48" t="s">
        <v>186</v>
      </c>
      <c r="D609" s="48" t="s">
        <v>161</v>
      </c>
      <c r="E609" s="48" t="s">
        <v>16</v>
      </c>
      <c r="F609" s="75">
        <v>146650.99329501399</v>
      </c>
      <c r="G609" s="76">
        <v>175564.99609351199</v>
      </c>
      <c r="H609" s="76">
        <v>194267.01160520301</v>
      </c>
      <c r="I609" s="76">
        <v>197401.278366924</v>
      </c>
      <c r="J609" s="76">
        <v>183233.68590207299</v>
      </c>
      <c r="K609" s="76">
        <v>171915.54647765399</v>
      </c>
      <c r="L609" s="76">
        <v>162205.422490939</v>
      </c>
      <c r="M609" s="76">
        <v>178281.943661133</v>
      </c>
      <c r="N609" s="76">
        <v>201415.118794015</v>
      </c>
      <c r="O609" s="76">
        <v>201828.437662137</v>
      </c>
      <c r="P609" s="76">
        <v>204336.56655469199</v>
      </c>
    </row>
    <row r="610" spans="1:16" ht="14.4">
      <c r="A610" s="48" t="s">
        <v>32</v>
      </c>
      <c r="B610" s="48" t="s">
        <v>152</v>
      </c>
      <c r="C610" s="48" t="s">
        <v>186</v>
      </c>
      <c r="D610" s="48" t="s">
        <v>182</v>
      </c>
      <c r="E610" s="48" t="s">
        <v>16</v>
      </c>
      <c r="F610" s="75">
        <v>106404.993116856</v>
      </c>
      <c r="G610" s="76">
        <v>139724.001780152</v>
      </c>
      <c r="H610" s="76">
        <v>165886.00423187</v>
      </c>
      <c r="I610" s="76">
        <v>187381.24795822601</v>
      </c>
      <c r="J610" s="76">
        <v>191628.80889087799</v>
      </c>
      <c r="K610" s="76">
        <v>188111.229102991</v>
      </c>
      <c r="L610" s="76">
        <v>166668.73077655901</v>
      </c>
      <c r="M610" s="76">
        <v>158190.90463256801</v>
      </c>
      <c r="N610" s="76">
        <v>174926.24097106999</v>
      </c>
      <c r="O610" s="76">
        <v>198582.41003261501</v>
      </c>
      <c r="P610" s="76">
        <v>199684.461748534</v>
      </c>
    </row>
    <row r="611" spans="1:16" ht="14.4">
      <c r="A611" s="48" t="s">
        <v>32</v>
      </c>
      <c r="B611" s="48" t="s">
        <v>152</v>
      </c>
      <c r="C611" s="48" t="s">
        <v>186</v>
      </c>
      <c r="D611" s="48" t="s">
        <v>164</v>
      </c>
      <c r="E611" s="48" t="s">
        <v>16</v>
      </c>
      <c r="F611" s="75">
        <v>79405.992833897501</v>
      </c>
      <c r="G611" s="76">
        <v>98188.997693359794</v>
      </c>
      <c r="H611" s="76">
        <v>128283.003725111</v>
      </c>
      <c r="I611" s="76">
        <v>153906.99999889999</v>
      </c>
      <c r="J611" s="76">
        <v>163059.31558809601</v>
      </c>
      <c r="K611" s="76">
        <v>173982.228182038</v>
      </c>
      <c r="L611" s="76">
        <v>175710.96422920999</v>
      </c>
      <c r="M611" s="76">
        <v>157003.52996108399</v>
      </c>
      <c r="N611" s="76">
        <v>149711.77259494</v>
      </c>
      <c r="O611" s="76">
        <v>166762.244990215</v>
      </c>
      <c r="P611" s="76">
        <v>189670.21358942799</v>
      </c>
    </row>
    <row r="612" spans="1:16" ht="14.4">
      <c r="A612" s="48" t="s">
        <v>32</v>
      </c>
      <c r="B612" s="48" t="s">
        <v>152</v>
      </c>
      <c r="C612" s="48" t="s">
        <v>186</v>
      </c>
      <c r="D612" s="48" t="s">
        <v>165</v>
      </c>
      <c r="E612" s="48" t="s">
        <v>16</v>
      </c>
      <c r="F612" s="75">
        <v>63962.993927299998</v>
      </c>
      <c r="G612" s="76">
        <v>71399.004245176897</v>
      </c>
      <c r="H612" s="76">
        <v>87953.998884186207</v>
      </c>
      <c r="I612" s="76">
        <v>113855.00002960001</v>
      </c>
      <c r="J612" s="76">
        <v>125663.04533678701</v>
      </c>
      <c r="K612" s="76">
        <v>138337.780293405</v>
      </c>
      <c r="L612" s="76">
        <v>157352.760306532</v>
      </c>
      <c r="M612" s="76">
        <v>160390.82488110001</v>
      </c>
      <c r="N612" s="76">
        <v>144279.84969355099</v>
      </c>
      <c r="O612" s="76">
        <v>138347.79263846501</v>
      </c>
      <c r="P612" s="76">
        <v>155092.48308573401</v>
      </c>
    </row>
    <row r="613" spans="1:16" ht="14.4">
      <c r="A613" s="48" t="s">
        <v>32</v>
      </c>
      <c r="B613" s="48" t="s">
        <v>152</v>
      </c>
      <c r="C613" s="48" t="s">
        <v>186</v>
      </c>
      <c r="D613" s="48" t="s">
        <v>183</v>
      </c>
      <c r="E613" s="48" t="s">
        <v>16</v>
      </c>
      <c r="F613" s="75">
        <v>53526.996051426999</v>
      </c>
      <c r="G613" s="76">
        <v>54482.0023197681</v>
      </c>
      <c r="H613" s="76">
        <v>61122.000304982103</v>
      </c>
      <c r="I613" s="76">
        <v>73129.999997000006</v>
      </c>
      <c r="J613" s="76">
        <v>82077.201661043</v>
      </c>
      <c r="K613" s="76">
        <v>98000.403739795001</v>
      </c>
      <c r="L613" s="76">
        <v>119693.654416758</v>
      </c>
      <c r="M613" s="76">
        <v>138272.57702189099</v>
      </c>
      <c r="N613" s="76">
        <v>141867.198201486</v>
      </c>
      <c r="O613" s="76">
        <v>128765.533890797</v>
      </c>
      <c r="P613" s="76">
        <v>124347.224036881</v>
      </c>
    </row>
    <row r="614" spans="1:16" ht="14.4">
      <c r="A614" s="48" t="s">
        <v>32</v>
      </c>
      <c r="B614" s="48" t="s">
        <v>152</v>
      </c>
      <c r="C614" s="48" t="s">
        <v>186</v>
      </c>
      <c r="D614" s="48" t="s">
        <v>184</v>
      </c>
      <c r="E614" s="48" t="s">
        <v>16</v>
      </c>
      <c r="F614" s="75">
        <v>38261.999126058101</v>
      </c>
      <c r="G614" s="76">
        <v>41021.0001538508</v>
      </c>
      <c r="H614" s="76">
        <v>42152.998388744898</v>
      </c>
      <c r="I614" s="76">
        <v>45696.000000100001</v>
      </c>
      <c r="J614" s="76">
        <v>48820.5260391911</v>
      </c>
      <c r="K614" s="76">
        <v>56301.830673068602</v>
      </c>
      <c r="L614" s="76">
        <v>77761.393199288606</v>
      </c>
      <c r="M614" s="76">
        <v>97082.706317156495</v>
      </c>
      <c r="N614" s="76">
        <v>113338.02497172001</v>
      </c>
      <c r="O614" s="76">
        <v>117341.96326981499</v>
      </c>
      <c r="P614" s="76">
        <v>107840.23386664801</v>
      </c>
    </row>
    <row r="615" spans="1:16" ht="14.4">
      <c r="A615" s="48" t="s">
        <v>32</v>
      </c>
      <c r="B615" s="48" t="s">
        <v>152</v>
      </c>
      <c r="C615" s="48" t="s">
        <v>186</v>
      </c>
      <c r="D615" s="48" t="s">
        <v>185</v>
      </c>
      <c r="E615" s="48" t="s">
        <v>16</v>
      </c>
      <c r="F615" s="75">
        <v>28458.999153605</v>
      </c>
      <c r="G615" s="76">
        <v>34683.999687957097</v>
      </c>
      <c r="H615" s="76">
        <v>40432.999309356099</v>
      </c>
      <c r="I615" s="76">
        <v>39915.999995930601</v>
      </c>
      <c r="J615" s="76">
        <v>40000.198824012499</v>
      </c>
      <c r="K615" s="76">
        <v>42530.103520615601</v>
      </c>
      <c r="L615" s="76">
        <v>53923.777369980497</v>
      </c>
      <c r="M615" s="76">
        <v>76971.724390595904</v>
      </c>
      <c r="N615" s="76">
        <v>102526.327822316</v>
      </c>
      <c r="O615" s="76">
        <v>127191.83918705401</v>
      </c>
      <c r="P615" s="76">
        <v>142990.072566705</v>
      </c>
    </row>
    <row r="616" spans="1:16" ht="14.4">
      <c r="A616" s="48" t="s">
        <v>32</v>
      </c>
      <c r="B616" s="48" t="s">
        <v>152</v>
      </c>
      <c r="C616" s="48" t="s">
        <v>187</v>
      </c>
      <c r="D616" s="48" t="s">
        <v>174</v>
      </c>
      <c r="E616" s="48" t="s">
        <v>16</v>
      </c>
      <c r="F616" s="75">
        <v>2579545.8410313302</v>
      </c>
      <c r="G616" s="76">
        <v>2675291.9986905898</v>
      </c>
      <c r="H616" s="76">
        <v>2755981.9994459702</v>
      </c>
      <c r="I616" s="76">
        <v>2846473.9085904998</v>
      </c>
      <c r="J616" s="76">
        <v>2867453.50958311</v>
      </c>
      <c r="K616" s="76">
        <v>2913086.2215689798</v>
      </c>
      <c r="L616" s="76">
        <v>2994839.0752202198</v>
      </c>
      <c r="M616" s="76">
        <v>3077723.1170069799</v>
      </c>
      <c r="N616" s="76">
        <v>3168566.4143545101</v>
      </c>
      <c r="O616" s="76">
        <v>3273652.82630174</v>
      </c>
      <c r="P616" s="76">
        <v>3378234.0095051602</v>
      </c>
    </row>
    <row r="617" spans="1:16" ht="14.4">
      <c r="A617" s="48" t="s">
        <v>32</v>
      </c>
      <c r="B617" s="48" t="s">
        <v>152</v>
      </c>
      <c r="C617" s="48" t="s">
        <v>187</v>
      </c>
      <c r="D617" s="48" t="s">
        <v>321</v>
      </c>
      <c r="E617" s="48" t="s">
        <v>16</v>
      </c>
      <c r="F617" s="75">
        <v>168631.987094879</v>
      </c>
      <c r="G617" s="76">
        <v>174078.002780676</v>
      </c>
      <c r="H617" s="76">
        <v>171371.00017070799</v>
      </c>
      <c r="I617" s="76">
        <v>170332.919036637</v>
      </c>
      <c r="J617" s="76">
        <v>163109.380341521</v>
      </c>
      <c r="K617" s="76">
        <v>161767.78660113001</v>
      </c>
      <c r="L617" s="76">
        <v>166273.08162090601</v>
      </c>
      <c r="M617" s="76">
        <v>171402.26663354799</v>
      </c>
      <c r="N617" s="76">
        <v>176671.69613308401</v>
      </c>
      <c r="O617" s="76">
        <v>179588.82739670901</v>
      </c>
      <c r="P617" s="76">
        <v>181549.77005815899</v>
      </c>
    </row>
    <row r="618" spans="1:16" ht="14.4">
      <c r="A618" s="48" t="s">
        <v>32</v>
      </c>
      <c r="B618" s="48" t="s">
        <v>152</v>
      </c>
      <c r="C618" s="48" t="s">
        <v>187</v>
      </c>
      <c r="D618" s="48" t="s">
        <v>322</v>
      </c>
      <c r="E618" s="48" t="s">
        <v>16</v>
      </c>
      <c r="F618" s="75">
        <v>165156.98789060101</v>
      </c>
      <c r="G618" s="76">
        <v>173945.998251438</v>
      </c>
      <c r="H618" s="76">
        <v>177264.99858498599</v>
      </c>
      <c r="I618" s="76">
        <v>178815.771555302</v>
      </c>
      <c r="J618" s="76">
        <v>178972.584274322</v>
      </c>
      <c r="K618" s="76">
        <v>170248.253555945</v>
      </c>
      <c r="L618" s="76">
        <v>163347.94459658899</v>
      </c>
      <c r="M618" s="76">
        <v>167679.71547461199</v>
      </c>
      <c r="N618" s="76">
        <v>174404.437070424</v>
      </c>
      <c r="O618" s="76">
        <v>181519.721522479</v>
      </c>
      <c r="P618" s="76">
        <v>184982.04948639899</v>
      </c>
    </row>
    <row r="619" spans="1:16" ht="14.4">
      <c r="A619" s="48" t="s">
        <v>32</v>
      </c>
      <c r="B619" s="48" t="s">
        <v>152</v>
      </c>
      <c r="C619" s="48" t="s">
        <v>187</v>
      </c>
      <c r="D619" s="48" t="s">
        <v>175</v>
      </c>
      <c r="E619" s="48" t="s">
        <v>16</v>
      </c>
      <c r="F619" s="75">
        <v>177729.98960316199</v>
      </c>
      <c r="G619" s="76">
        <v>172108.00647735599</v>
      </c>
      <c r="H619" s="76">
        <v>175932.99978971499</v>
      </c>
      <c r="I619" s="76">
        <v>189508.70970315</v>
      </c>
      <c r="J619" s="76">
        <v>184655.06407332901</v>
      </c>
      <c r="K619" s="76">
        <v>182108.64639796101</v>
      </c>
      <c r="L619" s="76">
        <v>172276.27193937701</v>
      </c>
      <c r="M619" s="76">
        <v>165266.40654457899</v>
      </c>
      <c r="N619" s="76">
        <v>170930.855798348</v>
      </c>
      <c r="O619" s="76">
        <v>179147.05213253401</v>
      </c>
      <c r="P619" s="76">
        <v>186674.799612195</v>
      </c>
    </row>
    <row r="620" spans="1:16" ht="14.4">
      <c r="A620" s="48" t="s">
        <v>32</v>
      </c>
      <c r="B620" s="48" t="s">
        <v>152</v>
      </c>
      <c r="C620" s="48" t="s">
        <v>187</v>
      </c>
      <c r="D620" s="48" t="s">
        <v>176</v>
      </c>
      <c r="E620" s="48" t="s">
        <v>16</v>
      </c>
      <c r="F620" s="75">
        <v>187143.993079662</v>
      </c>
      <c r="G620" s="76">
        <v>179590.99736809701</v>
      </c>
      <c r="H620" s="76">
        <v>174418.999224901</v>
      </c>
      <c r="I620" s="76">
        <v>182313.77153219999</v>
      </c>
      <c r="J620" s="76">
        <v>186200.142041999</v>
      </c>
      <c r="K620" s="76">
        <v>187645.859683477</v>
      </c>
      <c r="L620" s="76">
        <v>181679.10102730399</v>
      </c>
      <c r="M620" s="76">
        <v>171928.27646198199</v>
      </c>
      <c r="N620" s="76">
        <v>165518.35109843299</v>
      </c>
      <c r="O620" s="76">
        <v>172736.894862152</v>
      </c>
      <c r="P620" s="76">
        <v>182078.388358089</v>
      </c>
    </row>
    <row r="621" spans="1:16" ht="14.4">
      <c r="A621" s="48" t="s">
        <v>32</v>
      </c>
      <c r="B621" s="48" t="s">
        <v>152</v>
      </c>
      <c r="C621" s="48" t="s">
        <v>187</v>
      </c>
      <c r="D621" s="48" t="s">
        <v>177</v>
      </c>
      <c r="E621" s="48" t="s">
        <v>16</v>
      </c>
      <c r="F621" s="75">
        <v>179338.98726105699</v>
      </c>
      <c r="G621" s="76">
        <v>174254.00131940801</v>
      </c>
      <c r="H621" s="76">
        <v>179535.002082586</v>
      </c>
      <c r="I621" s="76">
        <v>175127.89241715599</v>
      </c>
      <c r="J621" s="76">
        <v>176360.17318864001</v>
      </c>
      <c r="K621" s="76">
        <v>183961.22752946799</v>
      </c>
      <c r="L621" s="76">
        <v>190676.36985880201</v>
      </c>
      <c r="M621" s="76">
        <v>184599.06951056101</v>
      </c>
      <c r="N621" s="76">
        <v>176803.15076032301</v>
      </c>
      <c r="O621" s="76">
        <v>174401.180781334</v>
      </c>
      <c r="P621" s="76">
        <v>183289.44371073</v>
      </c>
    </row>
    <row r="622" spans="1:16" ht="14.4">
      <c r="A622" s="48" t="s">
        <v>32</v>
      </c>
      <c r="B622" s="48" t="s">
        <v>152</v>
      </c>
      <c r="C622" s="48" t="s">
        <v>187</v>
      </c>
      <c r="D622" s="48" t="s">
        <v>157</v>
      </c>
      <c r="E622" s="48" t="s">
        <v>16</v>
      </c>
      <c r="F622" s="75">
        <v>161780.993148685</v>
      </c>
      <c r="G622" s="76">
        <v>184925.99520087201</v>
      </c>
      <c r="H622" s="76">
        <v>177491.99369549801</v>
      </c>
      <c r="I622" s="76">
        <v>182236.52720553</v>
      </c>
      <c r="J622" s="76">
        <v>180107.61073047601</v>
      </c>
      <c r="K622" s="76">
        <v>182769.84679663801</v>
      </c>
      <c r="L622" s="76">
        <v>193455.375755897</v>
      </c>
      <c r="M622" s="76">
        <v>199692.110211741</v>
      </c>
      <c r="N622" s="76">
        <v>196514.04990601199</v>
      </c>
      <c r="O622" s="76">
        <v>193650.74424207699</v>
      </c>
      <c r="P622" s="76">
        <v>192569.22622023799</v>
      </c>
    </row>
    <row r="623" spans="1:16" ht="14.4">
      <c r="A623" s="48" t="s">
        <v>32</v>
      </c>
      <c r="B623" s="48" t="s">
        <v>152</v>
      </c>
      <c r="C623" s="48" t="s">
        <v>187</v>
      </c>
      <c r="D623" s="48" t="s">
        <v>158</v>
      </c>
      <c r="E623" s="48" t="s">
        <v>16</v>
      </c>
      <c r="F623" s="75">
        <v>161846.98753058899</v>
      </c>
      <c r="G623" s="76">
        <v>169672.99851775201</v>
      </c>
      <c r="H623" s="76">
        <v>189902.003645897</v>
      </c>
      <c r="I623" s="76">
        <v>188230.10176063</v>
      </c>
      <c r="J623" s="76">
        <v>186777.261634861</v>
      </c>
      <c r="K623" s="76">
        <v>186355.714770041</v>
      </c>
      <c r="L623" s="76">
        <v>188089.99093689999</v>
      </c>
      <c r="M623" s="76">
        <v>198549.18377197601</v>
      </c>
      <c r="N623" s="76">
        <v>206936.59805291999</v>
      </c>
      <c r="O623" s="76">
        <v>206906.31993506401</v>
      </c>
      <c r="P623" s="76">
        <v>205043.36020472899</v>
      </c>
    </row>
    <row r="624" spans="1:16" ht="14.4">
      <c r="A624" s="48" t="s">
        <v>32</v>
      </c>
      <c r="B624" s="48" t="s">
        <v>152</v>
      </c>
      <c r="C624" s="48" t="s">
        <v>187</v>
      </c>
      <c r="D624" s="48" t="s">
        <v>178</v>
      </c>
      <c r="E624" s="48" t="s">
        <v>16</v>
      </c>
      <c r="F624" s="75">
        <v>176164.99542444901</v>
      </c>
      <c r="G624" s="76">
        <v>161398.00806343599</v>
      </c>
      <c r="H624" s="76">
        <v>170666.00456833799</v>
      </c>
      <c r="I624" s="76">
        <v>195460.88235315599</v>
      </c>
      <c r="J624" s="76">
        <v>194888.08584624701</v>
      </c>
      <c r="K624" s="76">
        <v>191628.93470792999</v>
      </c>
      <c r="L624" s="76">
        <v>190583.65612075699</v>
      </c>
      <c r="M624" s="76">
        <v>192217.91233089799</v>
      </c>
      <c r="N624" s="76">
        <v>204484.04142696501</v>
      </c>
      <c r="O624" s="76">
        <v>215166.127220739</v>
      </c>
      <c r="P624" s="76">
        <v>215713.557658676</v>
      </c>
    </row>
    <row r="625" spans="1:16" ht="14.4">
      <c r="A625" s="48" t="s">
        <v>32</v>
      </c>
      <c r="B625" s="48" t="s">
        <v>152</v>
      </c>
      <c r="C625" s="48" t="s">
        <v>187</v>
      </c>
      <c r="D625" s="48" t="s">
        <v>179</v>
      </c>
      <c r="E625" s="48" t="s">
        <v>16</v>
      </c>
      <c r="F625" s="75">
        <v>203672.97998815801</v>
      </c>
      <c r="G625" s="76">
        <v>175235.99833249999</v>
      </c>
      <c r="H625" s="76">
        <v>160515.00220596799</v>
      </c>
      <c r="I625" s="76">
        <v>171628.750038003</v>
      </c>
      <c r="J625" s="76">
        <v>186965.47252240201</v>
      </c>
      <c r="K625" s="76">
        <v>197884.36012137399</v>
      </c>
      <c r="L625" s="76">
        <v>194150.32807480599</v>
      </c>
      <c r="M625" s="76">
        <v>193170.560055243</v>
      </c>
      <c r="N625" s="76">
        <v>196377.923728166</v>
      </c>
      <c r="O625" s="76">
        <v>210372.656459708</v>
      </c>
      <c r="P625" s="76">
        <v>221600.40385793499</v>
      </c>
    </row>
    <row r="626" spans="1:16" ht="14.4">
      <c r="A626" s="48" t="s">
        <v>32</v>
      </c>
      <c r="B626" s="48" t="s">
        <v>152</v>
      </c>
      <c r="C626" s="48" t="s">
        <v>187</v>
      </c>
      <c r="D626" s="48" t="s">
        <v>180</v>
      </c>
      <c r="E626" s="48" t="s">
        <v>16</v>
      </c>
      <c r="F626" s="75">
        <v>202874.99877810499</v>
      </c>
      <c r="G626" s="76">
        <v>201407.004848123</v>
      </c>
      <c r="H626" s="76">
        <v>172733.006954193</v>
      </c>
      <c r="I626" s="76">
        <v>161289.53354276001</v>
      </c>
      <c r="J626" s="76">
        <v>157498.97919709701</v>
      </c>
      <c r="K626" s="76">
        <v>173218.507295282</v>
      </c>
      <c r="L626" s="76">
        <v>198503.279210429</v>
      </c>
      <c r="M626" s="76">
        <v>194968.242307751</v>
      </c>
      <c r="N626" s="76">
        <v>195222.18636601299</v>
      </c>
      <c r="O626" s="76">
        <v>199819.00759596599</v>
      </c>
      <c r="P626" s="76">
        <v>214259.81682976399</v>
      </c>
    </row>
    <row r="627" spans="1:16" ht="14.4">
      <c r="A627" s="48" t="s">
        <v>32</v>
      </c>
      <c r="B627" s="48" t="s">
        <v>152</v>
      </c>
      <c r="C627" s="48" t="s">
        <v>187</v>
      </c>
      <c r="D627" s="48" t="s">
        <v>181</v>
      </c>
      <c r="E627" s="48" t="s">
        <v>16</v>
      </c>
      <c r="F627" s="75">
        <v>179692.98556447</v>
      </c>
      <c r="G627" s="76">
        <v>201758.989855647</v>
      </c>
      <c r="H627" s="76">
        <v>197553.99597436201</v>
      </c>
      <c r="I627" s="76">
        <v>171007.42619178101</v>
      </c>
      <c r="J627" s="76">
        <v>168689.148780535</v>
      </c>
      <c r="K627" s="76">
        <v>159264.20892527999</v>
      </c>
      <c r="L627" s="76">
        <v>172564.139830481</v>
      </c>
      <c r="M627" s="76">
        <v>197948.231619812</v>
      </c>
      <c r="N627" s="76">
        <v>195492.42599103501</v>
      </c>
      <c r="O627" s="76">
        <v>196853.852622918</v>
      </c>
      <c r="P627" s="76">
        <v>201854.53541381401</v>
      </c>
    </row>
    <row r="628" spans="1:16" ht="14.4">
      <c r="A628" s="48" t="s">
        <v>32</v>
      </c>
      <c r="B628" s="48" t="s">
        <v>152</v>
      </c>
      <c r="C628" s="48" t="s">
        <v>187</v>
      </c>
      <c r="D628" s="48" t="s">
        <v>161</v>
      </c>
      <c r="E628" s="48" t="s">
        <v>16</v>
      </c>
      <c r="F628" s="75">
        <v>148255.994670093</v>
      </c>
      <c r="G628" s="76">
        <v>176492.99691245001</v>
      </c>
      <c r="H628" s="76">
        <v>196479.00157421801</v>
      </c>
      <c r="I628" s="76">
        <v>194766.33501802999</v>
      </c>
      <c r="J628" s="76">
        <v>180695.84618037901</v>
      </c>
      <c r="K628" s="76">
        <v>168312.04124476801</v>
      </c>
      <c r="L628" s="76">
        <v>157866.99012110301</v>
      </c>
      <c r="M628" s="76">
        <v>171502.27131874999</v>
      </c>
      <c r="N628" s="76">
        <v>197549.157643068</v>
      </c>
      <c r="O628" s="76">
        <v>196136.55950750699</v>
      </c>
      <c r="P628" s="76">
        <v>197919.89501834699</v>
      </c>
    </row>
    <row r="629" spans="1:16" ht="14.4">
      <c r="A629" s="48" t="s">
        <v>32</v>
      </c>
      <c r="B629" s="48" t="s">
        <v>152</v>
      </c>
      <c r="C629" s="48" t="s">
        <v>187</v>
      </c>
      <c r="D629" s="48" t="s">
        <v>182</v>
      </c>
      <c r="E629" s="48" t="s">
        <v>16</v>
      </c>
      <c r="F629" s="75">
        <v>111099.99176114801</v>
      </c>
      <c r="G629" s="76">
        <v>143865.99912867</v>
      </c>
      <c r="H629" s="76">
        <v>169878.98836284899</v>
      </c>
      <c r="I629" s="76">
        <v>187840.287990621</v>
      </c>
      <c r="J629" s="76">
        <v>192922.55703584501</v>
      </c>
      <c r="K629" s="76">
        <v>188743.06732579201</v>
      </c>
      <c r="L629" s="76">
        <v>165696.80729914599</v>
      </c>
      <c r="M629" s="76">
        <v>156106.11288121599</v>
      </c>
      <c r="N629" s="76">
        <v>170460.53491075101</v>
      </c>
      <c r="O629" s="76">
        <v>197112.71666430699</v>
      </c>
      <c r="P629" s="76">
        <v>196231.82088915</v>
      </c>
    </row>
    <row r="630" spans="1:16" ht="14.4">
      <c r="A630" s="48" t="s">
        <v>32</v>
      </c>
      <c r="B630" s="48" t="s">
        <v>152</v>
      </c>
      <c r="C630" s="48" t="s">
        <v>187</v>
      </c>
      <c r="D630" s="48" t="s">
        <v>164</v>
      </c>
      <c r="E630" s="48" t="s">
        <v>16</v>
      </c>
      <c r="F630" s="75">
        <v>86655.995680019303</v>
      </c>
      <c r="G630" s="76">
        <v>105625.00057742</v>
      </c>
      <c r="H630" s="76">
        <v>136033.00549834999</v>
      </c>
      <c r="I630" s="76">
        <v>158775.0000993</v>
      </c>
      <c r="J630" s="76">
        <v>167263.296115434</v>
      </c>
      <c r="K630" s="76">
        <v>178367.835899375</v>
      </c>
      <c r="L630" s="76">
        <v>179828.13072414501</v>
      </c>
      <c r="M630" s="76">
        <v>158851.36218896401</v>
      </c>
      <c r="N630" s="76">
        <v>150185.40015892699</v>
      </c>
      <c r="O630" s="76">
        <v>164995.59557557001</v>
      </c>
      <c r="P630" s="76">
        <v>190954.293841904</v>
      </c>
    </row>
    <row r="631" spans="1:16" ht="14.4">
      <c r="A631" s="48" t="s">
        <v>32</v>
      </c>
      <c r="B631" s="48" t="s">
        <v>152</v>
      </c>
      <c r="C631" s="48" t="s">
        <v>187</v>
      </c>
      <c r="D631" s="48" t="s">
        <v>165</v>
      </c>
      <c r="E631" s="48" t="s">
        <v>16</v>
      </c>
      <c r="F631" s="75">
        <v>74157.990705221906</v>
      </c>
      <c r="G631" s="76">
        <v>81515.001812949806</v>
      </c>
      <c r="H631" s="76">
        <v>98109.999557957097</v>
      </c>
      <c r="I631" s="76">
        <v>123192.00010980001</v>
      </c>
      <c r="J631" s="76">
        <v>135095.675632167</v>
      </c>
      <c r="K631" s="76">
        <v>147434.651898968</v>
      </c>
      <c r="L631" s="76">
        <v>166079.22801670001</v>
      </c>
      <c r="M631" s="76">
        <v>168732.679866274</v>
      </c>
      <c r="N631" s="76">
        <v>149754.658656149</v>
      </c>
      <c r="O631" s="76">
        <v>142222.323282083</v>
      </c>
      <c r="P631" s="76">
        <v>156938.07986811799</v>
      </c>
    </row>
    <row r="632" spans="1:16" ht="14.4">
      <c r="A632" s="48" t="s">
        <v>32</v>
      </c>
      <c r="B632" s="48" t="s">
        <v>152</v>
      </c>
      <c r="C632" s="48" t="s">
        <v>187</v>
      </c>
      <c r="D632" s="48" t="s">
        <v>183</v>
      </c>
      <c r="E632" s="48" t="s">
        <v>16</v>
      </c>
      <c r="F632" s="75">
        <v>69665.993938222498</v>
      </c>
      <c r="G632" s="76">
        <v>67586.997725069494</v>
      </c>
      <c r="H632" s="76">
        <v>73669.998270459502</v>
      </c>
      <c r="I632" s="76">
        <v>84947.000020399995</v>
      </c>
      <c r="J632" s="76">
        <v>94711.594276019605</v>
      </c>
      <c r="K632" s="76">
        <v>111336.99107790799</v>
      </c>
      <c r="L632" s="76">
        <v>133445.02562038801</v>
      </c>
      <c r="M632" s="76">
        <v>152366.972575202</v>
      </c>
      <c r="N632" s="76">
        <v>155555.15673160099</v>
      </c>
      <c r="O632" s="76">
        <v>139041.239073092</v>
      </c>
      <c r="P632" s="76">
        <v>132843.23110399701</v>
      </c>
    </row>
    <row r="633" spans="1:16" ht="14.4">
      <c r="A633" s="48" t="s">
        <v>32</v>
      </c>
      <c r="B633" s="48" t="s">
        <v>152</v>
      </c>
      <c r="C633" s="48" t="s">
        <v>187</v>
      </c>
      <c r="D633" s="48" t="s">
        <v>184</v>
      </c>
      <c r="E633" s="48" t="s">
        <v>16</v>
      </c>
      <c r="F633" s="75">
        <v>59509.994460037</v>
      </c>
      <c r="G633" s="76">
        <v>59045.999544672697</v>
      </c>
      <c r="H633" s="76">
        <v>56973.997530527398</v>
      </c>
      <c r="I633" s="76">
        <v>59148.000030169998</v>
      </c>
      <c r="J633" s="76">
        <v>62772.929314032699</v>
      </c>
      <c r="K633" s="76">
        <v>70854.484195291807</v>
      </c>
      <c r="L633" s="76">
        <v>94879.398847344797</v>
      </c>
      <c r="M633" s="76">
        <v>115943.29853579099</v>
      </c>
      <c r="N633" s="76">
        <v>133398.69954105499</v>
      </c>
      <c r="O633" s="76">
        <v>137103.401614829</v>
      </c>
      <c r="P633" s="76">
        <v>123758.24103652</v>
      </c>
    </row>
    <row r="634" spans="1:16" ht="14.4">
      <c r="A634" s="48" t="s">
        <v>32</v>
      </c>
      <c r="B634" s="48" t="s">
        <v>152</v>
      </c>
      <c r="C634" s="48" t="s">
        <v>187</v>
      </c>
      <c r="D634" s="48" t="s">
        <v>185</v>
      </c>
      <c r="E634" s="48" t="s">
        <v>16</v>
      </c>
      <c r="F634" s="75">
        <v>66163.994452770596</v>
      </c>
      <c r="G634" s="76">
        <v>72784.001974050596</v>
      </c>
      <c r="H634" s="76">
        <v>77452.001754456403</v>
      </c>
      <c r="I634" s="76">
        <v>71852.999985870396</v>
      </c>
      <c r="J634" s="76">
        <v>69767.708397798197</v>
      </c>
      <c r="K634" s="76">
        <v>71183.803542346097</v>
      </c>
      <c r="L634" s="76">
        <v>85443.955619142798</v>
      </c>
      <c r="M634" s="76">
        <v>116798.444718071</v>
      </c>
      <c r="N634" s="76">
        <v>152307.09038123599</v>
      </c>
      <c r="O634" s="76">
        <v>186878.60581266999</v>
      </c>
      <c r="P634" s="76">
        <v>209973.09633639999</v>
      </c>
    </row>
    <row r="635" spans="1:16" ht="14.4">
      <c r="A635" s="48" t="s">
        <v>32</v>
      </c>
      <c r="B635" s="48" t="s">
        <v>167</v>
      </c>
      <c r="C635" s="48" t="s">
        <v>153</v>
      </c>
      <c r="D635" s="48" t="s">
        <v>174</v>
      </c>
      <c r="E635" s="48" t="s">
        <v>16</v>
      </c>
      <c r="F635" s="75">
        <v>4380718.6977695702</v>
      </c>
      <c r="G635" s="76">
        <v>4411730.0029173503</v>
      </c>
      <c r="H635" s="76">
        <v>4435615.0234416099</v>
      </c>
      <c r="I635" s="76">
        <v>4483138.0212960504</v>
      </c>
      <c r="J635" s="76">
        <v>4466025.4217642397</v>
      </c>
      <c r="K635" s="76">
        <v>4460221.2539220396</v>
      </c>
      <c r="L635" s="76">
        <v>4442352.0962197101</v>
      </c>
      <c r="M635" s="76">
        <v>4415975.0309292199</v>
      </c>
      <c r="N635" s="76">
        <v>4388767.7336747004</v>
      </c>
      <c r="O635" s="76">
        <v>4366595.9717741199</v>
      </c>
      <c r="P635" s="76">
        <v>4333356.9641763102</v>
      </c>
    </row>
    <row r="636" spans="1:16" ht="14.4">
      <c r="A636" s="48" t="s">
        <v>32</v>
      </c>
      <c r="B636" s="48" t="s">
        <v>167</v>
      </c>
      <c r="C636" s="48" t="s">
        <v>153</v>
      </c>
      <c r="D636" s="48" t="s">
        <v>321</v>
      </c>
      <c r="E636" s="48" t="s">
        <v>16</v>
      </c>
      <c r="F636" s="75">
        <v>251364.98165130601</v>
      </c>
      <c r="G636" s="76">
        <v>246536.00788116499</v>
      </c>
      <c r="H636" s="76">
        <v>237008.00418853801</v>
      </c>
      <c r="I636" s="76">
        <v>230540.41305247499</v>
      </c>
      <c r="J636" s="76">
        <v>220882.696112809</v>
      </c>
      <c r="K636" s="76">
        <v>214292.622760964</v>
      </c>
      <c r="L636" s="76">
        <v>208104.43777850099</v>
      </c>
      <c r="M636" s="76">
        <v>203794.14783394401</v>
      </c>
      <c r="N636" s="76">
        <v>201223.24723805999</v>
      </c>
      <c r="O636" s="76">
        <v>196999.27081336401</v>
      </c>
      <c r="P636" s="76">
        <v>191274.18436331401</v>
      </c>
    </row>
    <row r="637" spans="1:16" ht="14.4">
      <c r="A637" s="48" t="s">
        <v>32</v>
      </c>
      <c r="B637" s="48" t="s">
        <v>167</v>
      </c>
      <c r="C637" s="48" t="s">
        <v>153</v>
      </c>
      <c r="D637" s="48" t="s">
        <v>322</v>
      </c>
      <c r="E637" s="48" t="s">
        <v>16</v>
      </c>
      <c r="F637" s="75">
        <v>262096.97628021199</v>
      </c>
      <c r="G637" s="76">
        <v>257733.99066924999</v>
      </c>
      <c r="H637" s="76">
        <v>247998.996734619</v>
      </c>
      <c r="I637" s="76">
        <v>243406.355678744</v>
      </c>
      <c r="J637" s="76">
        <v>239343.894573072</v>
      </c>
      <c r="K637" s="76">
        <v>227863.610426064</v>
      </c>
      <c r="L637" s="76">
        <v>214345.85241103201</v>
      </c>
      <c r="M637" s="76">
        <v>208007.97150281901</v>
      </c>
      <c r="N637" s="76">
        <v>206103.76213830401</v>
      </c>
      <c r="O637" s="76">
        <v>206017.55897329701</v>
      </c>
      <c r="P637" s="76">
        <v>202115.262967655</v>
      </c>
    </row>
    <row r="638" spans="1:16" ht="14.4">
      <c r="A638" s="48" t="s">
        <v>32</v>
      </c>
      <c r="B638" s="48" t="s">
        <v>167</v>
      </c>
      <c r="C638" s="48" t="s">
        <v>153</v>
      </c>
      <c r="D638" s="48" t="s">
        <v>175</v>
      </c>
      <c r="E638" s="48" t="s">
        <v>16</v>
      </c>
      <c r="F638" s="75">
        <v>291777.98366546602</v>
      </c>
      <c r="G638" s="76">
        <v>267619.00520324701</v>
      </c>
      <c r="H638" s="76">
        <v>257512.002944946</v>
      </c>
      <c r="I638" s="76">
        <v>262206.08034836699</v>
      </c>
      <c r="J638" s="76">
        <v>253407.30287966601</v>
      </c>
      <c r="K638" s="76">
        <v>246196.15881105899</v>
      </c>
      <c r="L638" s="76">
        <v>228783.040673891</v>
      </c>
      <c r="M638" s="76">
        <v>215133.47529630299</v>
      </c>
      <c r="N638" s="76">
        <v>210722.174361896</v>
      </c>
      <c r="O638" s="76">
        <v>210820.36144010999</v>
      </c>
      <c r="P638" s="76">
        <v>210986.75536399899</v>
      </c>
    </row>
    <row r="639" spans="1:16" ht="14.4">
      <c r="A639" s="48" t="s">
        <v>32</v>
      </c>
      <c r="B639" s="48" t="s">
        <v>167</v>
      </c>
      <c r="C639" s="48" t="s">
        <v>153</v>
      </c>
      <c r="D639" s="48" t="s">
        <v>176</v>
      </c>
      <c r="E639" s="48" t="s">
        <v>16</v>
      </c>
      <c r="F639" s="75">
        <v>310867.98191070597</v>
      </c>
      <c r="G639" s="76">
        <v>284370.992660522</v>
      </c>
      <c r="H639" s="76">
        <v>265273.00357818598</v>
      </c>
      <c r="I639" s="76">
        <v>262255.132940582</v>
      </c>
      <c r="J639" s="76">
        <v>261060.58252374901</v>
      </c>
      <c r="K639" s="76">
        <v>254321.47684732199</v>
      </c>
      <c r="L639" s="76">
        <v>238810.84103483599</v>
      </c>
      <c r="M639" s="76">
        <v>220951.07710690901</v>
      </c>
      <c r="N639" s="76">
        <v>207806.27648585601</v>
      </c>
      <c r="O639" s="76">
        <v>203771.646005994</v>
      </c>
      <c r="P639" s="76">
        <v>203217.695498552</v>
      </c>
    </row>
    <row r="640" spans="1:16" ht="14.4">
      <c r="A640" s="48" t="s">
        <v>32</v>
      </c>
      <c r="B640" s="48" t="s">
        <v>167</v>
      </c>
      <c r="C640" s="48" t="s">
        <v>153</v>
      </c>
      <c r="D640" s="48" t="s">
        <v>177</v>
      </c>
      <c r="E640" s="48" t="s">
        <v>16</v>
      </c>
      <c r="F640" s="75">
        <v>296283.97941589402</v>
      </c>
      <c r="G640" s="76">
        <v>274298.00891876197</v>
      </c>
      <c r="H640" s="76">
        <v>273173.00415039097</v>
      </c>
      <c r="I640" s="76">
        <v>255934.73773535999</v>
      </c>
      <c r="J640" s="76">
        <v>252280.04948177101</v>
      </c>
      <c r="K640" s="76">
        <v>252254.86827724299</v>
      </c>
      <c r="L640" s="76">
        <v>244757.30582258699</v>
      </c>
      <c r="M640" s="76">
        <v>229831.20201306799</v>
      </c>
      <c r="N640" s="76">
        <v>214224.70829368901</v>
      </c>
      <c r="O640" s="76">
        <v>203623.48227709599</v>
      </c>
      <c r="P640" s="76">
        <v>199764.62447235201</v>
      </c>
    </row>
    <row r="641" spans="1:16" ht="14.4">
      <c r="A641" s="48" t="s">
        <v>32</v>
      </c>
      <c r="B641" s="48" t="s">
        <v>167</v>
      </c>
      <c r="C641" s="48" t="s">
        <v>153</v>
      </c>
      <c r="D641" s="48" t="s">
        <v>157</v>
      </c>
      <c r="E641" s="48" t="s">
        <v>16</v>
      </c>
      <c r="F641" s="75">
        <v>263233.98303985602</v>
      </c>
      <c r="G641" s="76">
        <v>291293.99204254203</v>
      </c>
      <c r="H641" s="76">
        <v>271049.99637603801</v>
      </c>
      <c r="I641" s="76">
        <v>268734.50464438199</v>
      </c>
      <c r="J641" s="76">
        <v>263300.92819935898</v>
      </c>
      <c r="K641" s="76">
        <v>260503.75681301401</v>
      </c>
      <c r="L641" s="76">
        <v>259489.38646635701</v>
      </c>
      <c r="M641" s="76">
        <v>253502.25971620699</v>
      </c>
      <c r="N641" s="76">
        <v>243210.85118962801</v>
      </c>
      <c r="O641" s="76">
        <v>233517.04842263699</v>
      </c>
      <c r="P641" s="76">
        <v>225186.09714363099</v>
      </c>
    </row>
    <row r="642" spans="1:16" ht="14.4">
      <c r="A642" s="48" t="s">
        <v>32</v>
      </c>
      <c r="B642" s="48" t="s">
        <v>167</v>
      </c>
      <c r="C642" s="48" t="s">
        <v>153</v>
      </c>
      <c r="D642" s="48" t="s">
        <v>158</v>
      </c>
      <c r="E642" s="48" t="s">
        <v>16</v>
      </c>
      <c r="F642" s="75">
        <v>263414.96944427502</v>
      </c>
      <c r="G642" s="76">
        <v>272079.999923706</v>
      </c>
      <c r="H642" s="76">
        <v>295558.00914764398</v>
      </c>
      <c r="I642" s="76">
        <v>282257.82967001898</v>
      </c>
      <c r="J642" s="76">
        <v>275644.39369071601</v>
      </c>
      <c r="K642" s="76">
        <v>270747.64794600703</v>
      </c>
      <c r="L642" s="76">
        <v>262557.298143044</v>
      </c>
      <c r="M642" s="76">
        <v>261907.82183560001</v>
      </c>
      <c r="N642" s="76">
        <v>259296.58433183399</v>
      </c>
      <c r="O642" s="76">
        <v>252858.772088992</v>
      </c>
      <c r="P642" s="76">
        <v>244093.45992312199</v>
      </c>
    </row>
    <row r="643" spans="1:16" ht="14.4">
      <c r="A643" s="48" t="s">
        <v>32</v>
      </c>
      <c r="B643" s="48" t="s">
        <v>167</v>
      </c>
      <c r="C643" s="48" t="s">
        <v>153</v>
      </c>
      <c r="D643" s="48" t="s">
        <v>178</v>
      </c>
      <c r="E643" s="48" t="s">
        <v>16</v>
      </c>
      <c r="F643" s="75">
        <v>301058.98761749303</v>
      </c>
      <c r="G643" s="76">
        <v>259924.00932312</v>
      </c>
      <c r="H643" s="76">
        <v>272726.00555419899</v>
      </c>
      <c r="I643" s="76">
        <v>304150.36321954202</v>
      </c>
      <c r="J643" s="76">
        <v>297519.96842065</v>
      </c>
      <c r="K643" s="76">
        <v>284304.84540439298</v>
      </c>
      <c r="L643" s="76">
        <v>274048.17416574998</v>
      </c>
      <c r="M643" s="76">
        <v>266313.07020476699</v>
      </c>
      <c r="N643" s="76">
        <v>268430.09156193398</v>
      </c>
      <c r="O643" s="76">
        <v>268916.56642730499</v>
      </c>
      <c r="P643" s="76">
        <v>263334.34248833999</v>
      </c>
    </row>
    <row r="644" spans="1:16" ht="14.4">
      <c r="A644" s="48" t="s">
        <v>32</v>
      </c>
      <c r="B644" s="48" t="s">
        <v>167</v>
      </c>
      <c r="C644" s="48" t="s">
        <v>153</v>
      </c>
      <c r="D644" s="48" t="s">
        <v>179</v>
      </c>
      <c r="E644" s="48" t="s">
        <v>16</v>
      </c>
      <c r="F644" s="75">
        <v>363385.96820831299</v>
      </c>
      <c r="G644" s="76">
        <v>296381.99996948201</v>
      </c>
      <c r="H644" s="76">
        <v>257823.99559020999</v>
      </c>
      <c r="I644" s="76">
        <v>274590.19321711798</v>
      </c>
      <c r="J644" s="76">
        <v>295793.01153396699</v>
      </c>
      <c r="K644" s="76">
        <v>304778.50437973399</v>
      </c>
      <c r="L644" s="76">
        <v>285440.37624993798</v>
      </c>
      <c r="M644" s="76">
        <v>275393.864950363</v>
      </c>
      <c r="N644" s="76">
        <v>269906.37505854497</v>
      </c>
      <c r="O644" s="76">
        <v>274253.123839974</v>
      </c>
      <c r="P644" s="76">
        <v>275102.74597260798</v>
      </c>
    </row>
    <row r="645" spans="1:16" ht="14.4">
      <c r="A645" s="48" t="s">
        <v>32</v>
      </c>
      <c r="B645" s="48" t="s">
        <v>167</v>
      </c>
      <c r="C645" s="48" t="s">
        <v>153</v>
      </c>
      <c r="D645" s="48" t="s">
        <v>180</v>
      </c>
      <c r="E645" s="48" t="s">
        <v>16</v>
      </c>
      <c r="F645" s="75">
        <v>369541.98646545399</v>
      </c>
      <c r="G645" s="76">
        <v>356527.00805664097</v>
      </c>
      <c r="H645" s="76">
        <v>292209.00154113799</v>
      </c>
      <c r="I645" s="76">
        <v>261927.868937191</v>
      </c>
      <c r="J645" s="76">
        <v>251451.92252502099</v>
      </c>
      <c r="K645" s="76">
        <v>275985.204150278</v>
      </c>
      <c r="L645" s="76">
        <v>303936.76401887398</v>
      </c>
      <c r="M645" s="76">
        <v>285028.08047823497</v>
      </c>
      <c r="N645" s="76">
        <v>276865.19492690603</v>
      </c>
      <c r="O645" s="76">
        <v>273271.97081353702</v>
      </c>
      <c r="P645" s="76">
        <v>277989.43692182098</v>
      </c>
    </row>
    <row r="646" spans="1:16" ht="14.4">
      <c r="A646" s="48" t="s">
        <v>32</v>
      </c>
      <c r="B646" s="48" t="s">
        <v>167</v>
      </c>
      <c r="C646" s="48" t="s">
        <v>153</v>
      </c>
      <c r="D646" s="48" t="s">
        <v>181</v>
      </c>
      <c r="E646" s="48" t="s">
        <v>16</v>
      </c>
      <c r="F646" s="75">
        <v>332143.97907257098</v>
      </c>
      <c r="G646" s="76">
        <v>364308.99047851597</v>
      </c>
      <c r="H646" s="76">
        <v>348129.99248504598</v>
      </c>
      <c r="I646" s="76">
        <v>292263.64561913302</v>
      </c>
      <c r="J646" s="76">
        <v>282129.08820663102</v>
      </c>
      <c r="K646" s="76">
        <v>256383.409634832</v>
      </c>
      <c r="L646" s="76">
        <v>273454.604816682</v>
      </c>
      <c r="M646" s="76">
        <v>301649.02438889001</v>
      </c>
      <c r="N646" s="76">
        <v>284423.07356827502</v>
      </c>
      <c r="O646" s="76">
        <v>277836.86719006603</v>
      </c>
      <c r="P646" s="76">
        <v>274672.99199411197</v>
      </c>
    </row>
    <row r="647" spans="1:16" ht="14.4">
      <c r="A647" s="48" t="s">
        <v>32</v>
      </c>
      <c r="B647" s="48" t="s">
        <v>167</v>
      </c>
      <c r="C647" s="48" t="s">
        <v>153</v>
      </c>
      <c r="D647" s="48" t="s">
        <v>161</v>
      </c>
      <c r="E647" s="48" t="s">
        <v>16</v>
      </c>
      <c r="F647" s="75">
        <v>275090.98529815697</v>
      </c>
      <c r="G647" s="76">
        <v>323600.99315643299</v>
      </c>
      <c r="H647" s="76">
        <v>352915.01426696801</v>
      </c>
      <c r="I647" s="76">
        <v>345706.47816046298</v>
      </c>
      <c r="J647" s="76">
        <v>314267.40224245703</v>
      </c>
      <c r="K647" s="76">
        <v>284578.09445537499</v>
      </c>
      <c r="L647" s="76">
        <v>251948.332722614</v>
      </c>
      <c r="M647" s="76">
        <v>269646.40698618401</v>
      </c>
      <c r="N647" s="76">
        <v>298783.935589106</v>
      </c>
      <c r="O647" s="76">
        <v>283124.74602660898</v>
      </c>
      <c r="P647" s="76">
        <v>277128.08505797799</v>
      </c>
    </row>
    <row r="648" spans="1:16" ht="14.4">
      <c r="A648" s="48" t="s">
        <v>32</v>
      </c>
      <c r="B648" s="48" t="s">
        <v>167</v>
      </c>
      <c r="C648" s="48" t="s">
        <v>153</v>
      </c>
      <c r="D648" s="48" t="s">
        <v>182</v>
      </c>
      <c r="E648" s="48" t="s">
        <v>16</v>
      </c>
      <c r="F648" s="75">
        <v>204731.986522675</v>
      </c>
      <c r="G648" s="76">
        <v>263567.99888610799</v>
      </c>
      <c r="H648" s="76">
        <v>308579.99229431199</v>
      </c>
      <c r="I648" s="76">
        <v>338661.41779957101</v>
      </c>
      <c r="J648" s="76">
        <v>343827.812221108</v>
      </c>
      <c r="K648" s="76">
        <v>330774.52027693501</v>
      </c>
      <c r="L648" s="76">
        <v>276954.51783534302</v>
      </c>
      <c r="M648" s="76">
        <v>246376.09399525501</v>
      </c>
      <c r="N648" s="76">
        <v>265140.58048473799</v>
      </c>
      <c r="O648" s="76">
        <v>295062.23304065998</v>
      </c>
      <c r="P648" s="76">
        <v>280333.57427300198</v>
      </c>
    </row>
    <row r="649" spans="1:16" ht="14.4">
      <c r="A649" s="48" t="s">
        <v>32</v>
      </c>
      <c r="B649" s="48" t="s">
        <v>167</v>
      </c>
      <c r="C649" s="48" t="s">
        <v>153</v>
      </c>
      <c r="D649" s="48" t="s">
        <v>164</v>
      </c>
      <c r="E649" s="48" t="s">
        <v>16</v>
      </c>
      <c r="F649" s="75">
        <v>157035.98880767799</v>
      </c>
      <c r="G649" s="76">
        <v>191299.99685287499</v>
      </c>
      <c r="H649" s="76">
        <v>245723.00815582299</v>
      </c>
      <c r="I649" s="76">
        <v>287445.0001</v>
      </c>
      <c r="J649" s="76">
        <v>301297.28230791702</v>
      </c>
      <c r="K649" s="76">
        <v>316953.80284595699</v>
      </c>
      <c r="L649" s="76">
        <v>311001.59404679103</v>
      </c>
      <c r="M649" s="76">
        <v>262064.174533029</v>
      </c>
      <c r="N649" s="76">
        <v>233945.01796898901</v>
      </c>
      <c r="O649" s="76">
        <v>253566.417617762</v>
      </c>
      <c r="P649" s="76">
        <v>282478.72220294102</v>
      </c>
    </row>
    <row r="650" spans="1:16" ht="14.4">
      <c r="A650" s="48" t="s">
        <v>32</v>
      </c>
      <c r="B650" s="48" t="s">
        <v>167</v>
      </c>
      <c r="C650" s="48" t="s">
        <v>153</v>
      </c>
      <c r="D650" s="48" t="s">
        <v>165</v>
      </c>
      <c r="E650" s="48" t="s">
        <v>16</v>
      </c>
      <c r="F650" s="75">
        <v>131956.984996796</v>
      </c>
      <c r="G650" s="76">
        <v>144506.007671356</v>
      </c>
      <c r="H650" s="76">
        <v>174524.998188019</v>
      </c>
      <c r="I650" s="76">
        <v>220228.00013999999</v>
      </c>
      <c r="J650" s="76">
        <v>240856.59434770199</v>
      </c>
      <c r="K650" s="76">
        <v>261772.69642077701</v>
      </c>
      <c r="L650" s="76">
        <v>289862.390727163</v>
      </c>
      <c r="M650" s="76">
        <v>286582.66345786699</v>
      </c>
      <c r="N650" s="76">
        <v>242567.78464991599</v>
      </c>
      <c r="O650" s="76">
        <v>217405.64417971001</v>
      </c>
      <c r="P650" s="76">
        <v>236924.76574071901</v>
      </c>
    </row>
    <row r="651" spans="1:16" ht="14.4">
      <c r="A651" s="48" t="s">
        <v>32</v>
      </c>
      <c r="B651" s="48" t="s">
        <v>167</v>
      </c>
      <c r="C651" s="48" t="s">
        <v>153</v>
      </c>
      <c r="D651" s="48" t="s">
        <v>183</v>
      </c>
      <c r="E651" s="48" t="s">
        <v>16</v>
      </c>
      <c r="F651" s="75">
        <v>118995.990276337</v>
      </c>
      <c r="G651" s="76">
        <v>116420.000076294</v>
      </c>
      <c r="H651" s="76">
        <v>127321.999073029</v>
      </c>
      <c r="I651" s="76">
        <v>147982.00002000001</v>
      </c>
      <c r="J651" s="76">
        <v>165036.144678009</v>
      </c>
      <c r="K651" s="76">
        <v>193783.884438037</v>
      </c>
      <c r="L651" s="76">
        <v>230929.15397804501</v>
      </c>
      <c r="M651" s="76">
        <v>259235.738183062</v>
      </c>
      <c r="N651" s="76">
        <v>257516.746513683</v>
      </c>
      <c r="O651" s="76">
        <v>219343.285572936</v>
      </c>
      <c r="P651" s="76">
        <v>197513.41669549601</v>
      </c>
    </row>
    <row r="652" spans="1:16" ht="14.4">
      <c r="A652" s="48" t="s">
        <v>32</v>
      </c>
      <c r="B652" s="48" t="s">
        <v>167</v>
      </c>
      <c r="C652" s="48" t="s">
        <v>153</v>
      </c>
      <c r="D652" s="48" t="s">
        <v>184</v>
      </c>
      <c r="E652" s="48" t="s">
        <v>16</v>
      </c>
      <c r="F652" s="75">
        <v>95108.993053436294</v>
      </c>
      <c r="G652" s="76">
        <v>96634.000062942505</v>
      </c>
      <c r="H652" s="76">
        <v>94399.997949600205</v>
      </c>
      <c r="I652" s="76">
        <v>98637.000029999996</v>
      </c>
      <c r="J652" s="76">
        <v>104402.428254584</v>
      </c>
      <c r="K652" s="76">
        <v>118388.381763299</v>
      </c>
      <c r="L652" s="76">
        <v>159003.941009225</v>
      </c>
      <c r="M652" s="76">
        <v>193250.08407249799</v>
      </c>
      <c r="N652" s="76">
        <v>218705.18553297999</v>
      </c>
      <c r="O652" s="76">
        <v>218682.57422538899</v>
      </c>
      <c r="P652" s="76">
        <v>187948.6896327</v>
      </c>
    </row>
    <row r="653" spans="1:16" ht="14.4">
      <c r="A653" s="48" t="s">
        <v>32</v>
      </c>
      <c r="B653" s="48" t="s">
        <v>167</v>
      </c>
      <c r="C653" s="48" t="s">
        <v>153</v>
      </c>
      <c r="D653" s="48" t="s">
        <v>185</v>
      </c>
      <c r="E653" s="48" t="s">
        <v>16</v>
      </c>
      <c r="F653" s="75">
        <v>92625.992042943806</v>
      </c>
      <c r="G653" s="76">
        <v>104627.001084387</v>
      </c>
      <c r="H653" s="76">
        <v>113688.001222908</v>
      </c>
      <c r="I653" s="76">
        <v>106210.99998310101</v>
      </c>
      <c r="J653" s="76">
        <v>103523.919565046</v>
      </c>
      <c r="K653" s="76">
        <v>106337.768270752</v>
      </c>
      <c r="L653" s="76">
        <v>128924.084319036</v>
      </c>
      <c r="M653" s="76">
        <v>177307.874374226</v>
      </c>
      <c r="N653" s="76">
        <v>229896.14378036599</v>
      </c>
      <c r="O653" s="76">
        <v>277524.40281867801</v>
      </c>
      <c r="P653" s="76">
        <v>303292.11346396798</v>
      </c>
    </row>
    <row r="654" spans="1:16" ht="14.4">
      <c r="A654" s="48" t="s">
        <v>32</v>
      </c>
      <c r="B654" s="48" t="s">
        <v>167</v>
      </c>
      <c r="C654" s="48" t="s">
        <v>186</v>
      </c>
      <c r="D654" s="48" t="s">
        <v>174</v>
      </c>
      <c r="E654" s="48" t="s">
        <v>16</v>
      </c>
      <c r="F654" s="75">
        <v>2163398.8501857999</v>
      </c>
      <c r="G654" s="76">
        <v>2181244.9974492202</v>
      </c>
      <c r="H654" s="76">
        <v>2199069.0195634998</v>
      </c>
      <c r="I654" s="76">
        <v>2240151.5104553401</v>
      </c>
      <c r="J654" s="76">
        <v>2231672.2853405499</v>
      </c>
      <c r="K654" s="76">
        <v>2229008.4943657601</v>
      </c>
      <c r="L654" s="76">
        <v>2217977.8357677199</v>
      </c>
      <c r="M654" s="76">
        <v>2201092.79698586</v>
      </c>
      <c r="N654" s="76">
        <v>2184397.3122469001</v>
      </c>
      <c r="O654" s="76">
        <v>2171498.56011278</v>
      </c>
      <c r="P654" s="76">
        <v>2154633.3841063902</v>
      </c>
    </row>
    <row r="655" spans="1:16" ht="14.4">
      <c r="A655" s="48" t="s">
        <v>32</v>
      </c>
      <c r="B655" s="48" t="s">
        <v>167</v>
      </c>
      <c r="C655" s="48" t="s">
        <v>186</v>
      </c>
      <c r="D655" s="48" t="s">
        <v>321</v>
      </c>
      <c r="E655" s="48" t="s">
        <v>16</v>
      </c>
      <c r="F655" s="75">
        <v>127997.993469238</v>
      </c>
      <c r="G655" s="76">
        <v>125754.00352478</v>
      </c>
      <c r="H655" s="76">
        <v>121431.002616882</v>
      </c>
      <c r="I655" s="76">
        <v>118018.68809364201</v>
      </c>
      <c r="J655" s="76">
        <v>112752.186521216</v>
      </c>
      <c r="K655" s="76">
        <v>109166.787316111</v>
      </c>
      <c r="L655" s="76">
        <v>106062.54388038001</v>
      </c>
      <c r="M655" s="76">
        <v>103870.14381788801</v>
      </c>
      <c r="N655" s="76">
        <v>102525.537449935</v>
      </c>
      <c r="O655" s="76">
        <v>100343.820423674</v>
      </c>
      <c r="P655" s="76">
        <v>97430.045006639106</v>
      </c>
    </row>
    <row r="656" spans="1:16" ht="14.4">
      <c r="A656" s="48" t="s">
        <v>32</v>
      </c>
      <c r="B656" s="48" t="s">
        <v>167</v>
      </c>
      <c r="C656" s="48" t="s">
        <v>186</v>
      </c>
      <c r="D656" s="48" t="s">
        <v>322</v>
      </c>
      <c r="E656" s="48" t="s">
        <v>16</v>
      </c>
      <c r="F656" s="75">
        <v>134682.98816680899</v>
      </c>
      <c r="G656" s="76">
        <v>132021.99268341099</v>
      </c>
      <c r="H656" s="76">
        <v>126604.997634888</v>
      </c>
      <c r="I656" s="76">
        <v>124964.754356676</v>
      </c>
      <c r="J656" s="76">
        <v>122541.685703797</v>
      </c>
      <c r="K656" s="76">
        <v>116712.91062720399</v>
      </c>
      <c r="L656" s="76">
        <v>109214.70252932201</v>
      </c>
      <c r="M656" s="76">
        <v>106047.517809593</v>
      </c>
      <c r="N656" s="76">
        <v>105138.94201025899</v>
      </c>
      <c r="O656" s="76">
        <v>105099.117790709</v>
      </c>
      <c r="P656" s="76">
        <v>103075.115358611</v>
      </c>
    </row>
    <row r="657" spans="1:16" ht="14.4">
      <c r="A657" s="48" t="s">
        <v>32</v>
      </c>
      <c r="B657" s="48" t="s">
        <v>167</v>
      </c>
      <c r="C657" s="48" t="s">
        <v>186</v>
      </c>
      <c r="D657" s="48" t="s">
        <v>175</v>
      </c>
      <c r="E657" s="48" t="s">
        <v>16</v>
      </c>
      <c r="F657" s="75">
        <v>150207.99064636201</v>
      </c>
      <c r="G657" s="76">
        <v>137461.99703216599</v>
      </c>
      <c r="H657" s="76">
        <v>132010.00308990499</v>
      </c>
      <c r="I657" s="76">
        <v>134243.527224291</v>
      </c>
      <c r="J657" s="76">
        <v>130343.078604086</v>
      </c>
      <c r="K657" s="76">
        <v>126363.180313497</v>
      </c>
      <c r="L657" s="76">
        <v>117199.245262029</v>
      </c>
      <c r="M657" s="76">
        <v>109621.845976292</v>
      </c>
      <c r="N657" s="76">
        <v>107446.32539836501</v>
      </c>
      <c r="O657" s="76">
        <v>107588.663726643</v>
      </c>
      <c r="P657" s="76">
        <v>107690.324429279</v>
      </c>
    </row>
    <row r="658" spans="1:16" ht="14.4">
      <c r="A658" s="48" t="s">
        <v>32</v>
      </c>
      <c r="B658" s="48" t="s">
        <v>167</v>
      </c>
      <c r="C658" s="48" t="s">
        <v>186</v>
      </c>
      <c r="D658" s="48" t="s">
        <v>176</v>
      </c>
      <c r="E658" s="48" t="s">
        <v>16</v>
      </c>
      <c r="F658" s="75">
        <v>158294.988632202</v>
      </c>
      <c r="G658" s="76">
        <v>145398.99635314901</v>
      </c>
      <c r="H658" s="76">
        <v>135311.003684998</v>
      </c>
      <c r="I658" s="76">
        <v>134114.53167591599</v>
      </c>
      <c r="J658" s="76">
        <v>133212.161800879</v>
      </c>
      <c r="K658" s="76">
        <v>129046.962949218</v>
      </c>
      <c r="L658" s="76">
        <v>121229.898750276</v>
      </c>
      <c r="M658" s="76">
        <v>111879.07697792401</v>
      </c>
      <c r="N658" s="76">
        <v>104648.092870541</v>
      </c>
      <c r="O658" s="76">
        <v>102769.238704875</v>
      </c>
      <c r="P658" s="76">
        <v>102662.527861311</v>
      </c>
    </row>
    <row r="659" spans="1:16" ht="14.4">
      <c r="A659" s="48" t="s">
        <v>32</v>
      </c>
      <c r="B659" s="48" t="s">
        <v>167</v>
      </c>
      <c r="C659" s="48" t="s">
        <v>186</v>
      </c>
      <c r="D659" s="48" t="s">
        <v>177</v>
      </c>
      <c r="E659" s="48" t="s">
        <v>16</v>
      </c>
      <c r="F659" s="75">
        <v>150336.993217468</v>
      </c>
      <c r="G659" s="76">
        <v>139099.00474548299</v>
      </c>
      <c r="H659" s="76">
        <v>138463.00220489499</v>
      </c>
      <c r="I659" s="76">
        <v>128612.2628102</v>
      </c>
      <c r="J659" s="76">
        <v>127110.71649513301</v>
      </c>
      <c r="K659" s="76">
        <v>126945.078115023</v>
      </c>
      <c r="L659" s="76">
        <v>121880.683534314</v>
      </c>
      <c r="M659" s="76">
        <v>114305.557405384</v>
      </c>
      <c r="N659" s="76">
        <v>105981.483168632</v>
      </c>
      <c r="O659" s="76">
        <v>99864.055909743707</v>
      </c>
      <c r="P659" s="76">
        <v>98012.782416863396</v>
      </c>
    </row>
    <row r="660" spans="1:16" ht="14.4">
      <c r="A660" s="48" t="s">
        <v>32</v>
      </c>
      <c r="B660" s="48" t="s">
        <v>167</v>
      </c>
      <c r="C660" s="48" t="s">
        <v>186</v>
      </c>
      <c r="D660" s="48" t="s">
        <v>157</v>
      </c>
      <c r="E660" s="48" t="s">
        <v>16</v>
      </c>
      <c r="F660" s="75">
        <v>134616.98913574201</v>
      </c>
      <c r="G660" s="76">
        <v>147153.99837493899</v>
      </c>
      <c r="H660" s="76">
        <v>139109.001159668</v>
      </c>
      <c r="I660" s="76">
        <v>136904.314378079</v>
      </c>
      <c r="J660" s="76">
        <v>133757.422537887</v>
      </c>
      <c r="K660" s="76">
        <v>132740.27454894499</v>
      </c>
      <c r="L660" s="76">
        <v>132456.22608861901</v>
      </c>
      <c r="M660" s="76">
        <v>128111.811983776</v>
      </c>
      <c r="N660" s="76">
        <v>122889.62963705001</v>
      </c>
      <c r="O660" s="76">
        <v>117450.35541855999</v>
      </c>
      <c r="P660" s="76">
        <v>112362.32374304401</v>
      </c>
    </row>
    <row r="661" spans="1:16" ht="14.4">
      <c r="A661" s="48" t="s">
        <v>32</v>
      </c>
      <c r="B661" s="48" t="s">
        <v>167</v>
      </c>
      <c r="C661" s="48" t="s">
        <v>186</v>
      </c>
      <c r="D661" s="48" t="s">
        <v>158</v>
      </c>
      <c r="E661" s="48" t="s">
        <v>16</v>
      </c>
      <c r="F661" s="75">
        <v>132736.98329925499</v>
      </c>
      <c r="G661" s="76">
        <v>138578.00006866499</v>
      </c>
      <c r="H661" s="76">
        <v>149750.00476837199</v>
      </c>
      <c r="I661" s="76">
        <v>144466.97093065301</v>
      </c>
      <c r="J661" s="76">
        <v>141207.40842150501</v>
      </c>
      <c r="K661" s="76">
        <v>138356.87037255699</v>
      </c>
      <c r="L661" s="76">
        <v>134255.07541767199</v>
      </c>
      <c r="M661" s="76">
        <v>134152.08820549899</v>
      </c>
      <c r="N661" s="76">
        <v>131655.300948836</v>
      </c>
      <c r="O661" s="76">
        <v>128484.239161865</v>
      </c>
      <c r="P661" s="76">
        <v>123507.413206186</v>
      </c>
    </row>
    <row r="662" spans="1:16" ht="14.4">
      <c r="A662" s="48" t="s">
        <v>32</v>
      </c>
      <c r="B662" s="48" t="s">
        <v>167</v>
      </c>
      <c r="C662" s="48" t="s">
        <v>186</v>
      </c>
      <c r="D662" s="48" t="s">
        <v>178</v>
      </c>
      <c r="E662" s="48" t="s">
        <v>16</v>
      </c>
      <c r="F662" s="75">
        <v>151019.991874695</v>
      </c>
      <c r="G662" s="76">
        <v>130981.001853943</v>
      </c>
      <c r="H662" s="76">
        <v>138969.00081634501</v>
      </c>
      <c r="I662" s="76">
        <v>155435.675519624</v>
      </c>
      <c r="J662" s="76">
        <v>151848.797288976</v>
      </c>
      <c r="K662" s="76">
        <v>145872.43567766499</v>
      </c>
      <c r="L662" s="76">
        <v>140559.97764552801</v>
      </c>
      <c r="M662" s="76">
        <v>136679.544030861</v>
      </c>
      <c r="N662" s="76">
        <v>137993.12153852</v>
      </c>
      <c r="O662" s="76">
        <v>137056.631770432</v>
      </c>
      <c r="P662" s="76">
        <v>134289.22484007501</v>
      </c>
    </row>
    <row r="663" spans="1:16" ht="14.4">
      <c r="A663" s="48" t="s">
        <v>32</v>
      </c>
      <c r="B663" s="48" t="s">
        <v>167</v>
      </c>
      <c r="C663" s="48" t="s">
        <v>186</v>
      </c>
      <c r="D663" s="48" t="s">
        <v>179</v>
      </c>
      <c r="E663" s="48" t="s">
        <v>16</v>
      </c>
      <c r="F663" s="75">
        <v>181806.987762451</v>
      </c>
      <c r="G663" s="76">
        <v>148261.001586914</v>
      </c>
      <c r="H663" s="76">
        <v>130100.994110107</v>
      </c>
      <c r="I663" s="76">
        <v>140799.608612996</v>
      </c>
      <c r="J663" s="76">
        <v>151473.307048713</v>
      </c>
      <c r="K663" s="76">
        <v>155437.520001094</v>
      </c>
      <c r="L663" s="76">
        <v>146411.529060642</v>
      </c>
      <c r="M663" s="76">
        <v>141247.83371471299</v>
      </c>
      <c r="N663" s="76">
        <v>138527.010078144</v>
      </c>
      <c r="O663" s="76">
        <v>140972.11766412601</v>
      </c>
      <c r="P663" s="76">
        <v>140228.952494967</v>
      </c>
    </row>
    <row r="664" spans="1:16" ht="14.4">
      <c r="A664" s="48" t="s">
        <v>32</v>
      </c>
      <c r="B664" s="48" t="s">
        <v>167</v>
      </c>
      <c r="C664" s="48" t="s">
        <v>186</v>
      </c>
      <c r="D664" s="48" t="s">
        <v>180</v>
      </c>
      <c r="E664" s="48" t="s">
        <v>16</v>
      </c>
      <c r="F664" s="75">
        <v>184942.98744201701</v>
      </c>
      <c r="G664" s="76">
        <v>177760.00213623</v>
      </c>
      <c r="H664" s="76">
        <v>146470.99590301499</v>
      </c>
      <c r="I664" s="76">
        <v>133910.45307413401</v>
      </c>
      <c r="J664" s="76">
        <v>128681.744709655</v>
      </c>
      <c r="K664" s="76">
        <v>141655.721083237</v>
      </c>
      <c r="L664" s="76">
        <v>154981.52377669699</v>
      </c>
      <c r="M664" s="76">
        <v>146216.39868703001</v>
      </c>
      <c r="N664" s="76">
        <v>142058.09245060899</v>
      </c>
      <c r="O664" s="76">
        <v>140338.93084496999</v>
      </c>
      <c r="P664" s="76">
        <v>142989.705495598</v>
      </c>
    </row>
    <row r="665" spans="1:16" ht="14.4">
      <c r="A665" s="48" t="s">
        <v>32</v>
      </c>
      <c r="B665" s="48" t="s">
        <v>167</v>
      </c>
      <c r="C665" s="48" t="s">
        <v>186</v>
      </c>
      <c r="D665" s="48" t="s">
        <v>181</v>
      </c>
      <c r="E665" s="48" t="s">
        <v>16</v>
      </c>
      <c r="F665" s="75">
        <v>166248.991966248</v>
      </c>
      <c r="G665" s="76">
        <v>181653.99932861299</v>
      </c>
      <c r="H665" s="76">
        <v>173147.99690246599</v>
      </c>
      <c r="I665" s="76">
        <v>147868.313419393</v>
      </c>
      <c r="J665" s="76">
        <v>143556.10919132299</v>
      </c>
      <c r="K665" s="76">
        <v>130697.44158351301</v>
      </c>
      <c r="L665" s="76">
        <v>140136.31540376099</v>
      </c>
      <c r="M665" s="76">
        <v>153612.08888367499</v>
      </c>
      <c r="N665" s="76">
        <v>145744.29139185301</v>
      </c>
      <c r="O665" s="76">
        <v>142425.506066734</v>
      </c>
      <c r="P665" s="76">
        <v>140963.25503096299</v>
      </c>
    </row>
    <row r="666" spans="1:16" ht="14.4">
      <c r="A666" s="48" t="s">
        <v>32</v>
      </c>
      <c r="B666" s="48" t="s">
        <v>167</v>
      </c>
      <c r="C666" s="48" t="s">
        <v>186</v>
      </c>
      <c r="D666" s="48" t="s">
        <v>161</v>
      </c>
      <c r="E666" s="48" t="s">
        <v>16</v>
      </c>
      <c r="F666" s="75">
        <v>136965.99197387701</v>
      </c>
      <c r="G666" s="76">
        <v>161493.99566650399</v>
      </c>
      <c r="H666" s="76">
        <v>175423.01177978501</v>
      </c>
      <c r="I666" s="76">
        <v>173733.217019801</v>
      </c>
      <c r="J666" s="76">
        <v>157771.774453694</v>
      </c>
      <c r="K666" s="76">
        <v>143498.18887286901</v>
      </c>
      <c r="L666" s="76">
        <v>127943.97203978999</v>
      </c>
      <c r="M666" s="76">
        <v>137738.54966973001</v>
      </c>
      <c r="N666" s="76">
        <v>151681.021261471</v>
      </c>
      <c r="O666" s="76">
        <v>144647.019747274</v>
      </c>
      <c r="P666" s="76">
        <v>141688.82398593501</v>
      </c>
    </row>
    <row r="667" spans="1:16" ht="14.4">
      <c r="A667" s="48" t="s">
        <v>32</v>
      </c>
      <c r="B667" s="48" t="s">
        <v>167</v>
      </c>
      <c r="C667" s="48" t="s">
        <v>186</v>
      </c>
      <c r="D667" s="48" t="s">
        <v>182</v>
      </c>
      <c r="E667" s="48" t="s">
        <v>16</v>
      </c>
      <c r="F667" s="75">
        <v>100311.994075775</v>
      </c>
      <c r="G667" s="76">
        <v>130200.99925994901</v>
      </c>
      <c r="H667" s="76">
        <v>152700.002670288</v>
      </c>
      <c r="I667" s="76">
        <v>169282.19331384299</v>
      </c>
      <c r="J667" s="76">
        <v>171268.93435553499</v>
      </c>
      <c r="K667" s="76">
        <v>164825.917511081</v>
      </c>
      <c r="L667" s="76">
        <v>138691.59316572899</v>
      </c>
      <c r="M667" s="76">
        <v>124341.606096702</v>
      </c>
      <c r="N667" s="76">
        <v>134670.097630531</v>
      </c>
      <c r="O667" s="76">
        <v>148995.993568137</v>
      </c>
      <c r="P667" s="76">
        <v>142530.39977869301</v>
      </c>
    </row>
    <row r="668" spans="1:16" ht="14.4">
      <c r="A668" s="48" t="s">
        <v>32</v>
      </c>
      <c r="B668" s="48" t="s">
        <v>167</v>
      </c>
      <c r="C668" s="48" t="s">
        <v>186</v>
      </c>
      <c r="D668" s="48" t="s">
        <v>164</v>
      </c>
      <c r="E668" s="48" t="s">
        <v>16</v>
      </c>
      <c r="F668" s="75">
        <v>75240.993022918701</v>
      </c>
      <c r="G668" s="76">
        <v>92396.997451782197</v>
      </c>
      <c r="H668" s="76">
        <v>119771.003723145</v>
      </c>
      <c r="I668" s="76">
        <v>141879</v>
      </c>
      <c r="J668" s="76">
        <v>149040.46259076899</v>
      </c>
      <c r="K668" s="76">
        <v>156703.207720918</v>
      </c>
      <c r="L668" s="76">
        <v>153441.29556644199</v>
      </c>
      <c r="M668" s="76">
        <v>130083.208795225</v>
      </c>
      <c r="N668" s="76">
        <v>117078.11146523</v>
      </c>
      <c r="O668" s="76">
        <v>127803.55566031999</v>
      </c>
      <c r="P668" s="76">
        <v>141605.53907516599</v>
      </c>
    </row>
    <row r="669" spans="1:16" ht="14.4">
      <c r="A669" s="48" t="s">
        <v>32</v>
      </c>
      <c r="B669" s="48" t="s">
        <v>167</v>
      </c>
      <c r="C669" s="48" t="s">
        <v>186</v>
      </c>
      <c r="D669" s="48" t="s">
        <v>165</v>
      </c>
      <c r="E669" s="48" t="s">
        <v>16</v>
      </c>
      <c r="F669" s="75">
        <v>61222.994327545202</v>
      </c>
      <c r="G669" s="76">
        <v>67609.005451202407</v>
      </c>
      <c r="H669" s="76">
        <v>82753.999710082993</v>
      </c>
      <c r="I669" s="76">
        <v>106289.00003</v>
      </c>
      <c r="J669" s="76">
        <v>116744.663537222</v>
      </c>
      <c r="K669" s="76">
        <v>127159.630814984</v>
      </c>
      <c r="L669" s="76">
        <v>141292.68718358999</v>
      </c>
      <c r="M669" s="76">
        <v>139489.69468700801</v>
      </c>
      <c r="N669" s="76">
        <v>118920.650044715</v>
      </c>
      <c r="O669" s="76">
        <v>107518.097084604</v>
      </c>
      <c r="P669" s="76">
        <v>118127.312842878</v>
      </c>
    </row>
    <row r="670" spans="1:16" ht="14.4">
      <c r="A670" s="48" t="s">
        <v>32</v>
      </c>
      <c r="B670" s="48" t="s">
        <v>167</v>
      </c>
      <c r="C670" s="48" t="s">
        <v>186</v>
      </c>
      <c r="D670" s="48" t="s">
        <v>183</v>
      </c>
      <c r="E670" s="48" t="s">
        <v>16</v>
      </c>
      <c r="F670" s="75">
        <v>51783.995628356897</v>
      </c>
      <c r="G670" s="76">
        <v>52098.001480102503</v>
      </c>
      <c r="H670" s="76">
        <v>57943.000316619902</v>
      </c>
      <c r="I670" s="76">
        <v>68649</v>
      </c>
      <c r="J670" s="76">
        <v>76794.383453731105</v>
      </c>
      <c r="K670" s="76">
        <v>91252.8480223878</v>
      </c>
      <c r="L670" s="76">
        <v>109721.65989373501</v>
      </c>
      <c r="M670" s="76">
        <v>123726.46834535</v>
      </c>
      <c r="N670" s="76">
        <v>122820.85652986199</v>
      </c>
      <c r="O670" s="76">
        <v>105508.819601415</v>
      </c>
      <c r="P670" s="76">
        <v>95915.738361602402</v>
      </c>
    </row>
    <row r="671" spans="1:16" ht="14.4">
      <c r="A671" s="48" t="s">
        <v>32</v>
      </c>
      <c r="B671" s="48" t="s">
        <v>167</v>
      </c>
      <c r="C671" s="48" t="s">
        <v>186</v>
      </c>
      <c r="D671" s="48" t="s">
        <v>184</v>
      </c>
      <c r="E671" s="48" t="s">
        <v>16</v>
      </c>
      <c r="F671" s="75">
        <v>37152.997970581098</v>
      </c>
      <c r="G671" s="76">
        <v>39622.000455856301</v>
      </c>
      <c r="H671" s="76">
        <v>40214.998960495002</v>
      </c>
      <c r="I671" s="76">
        <v>43155</v>
      </c>
      <c r="J671" s="76">
        <v>45932.344535292999</v>
      </c>
      <c r="K671" s="76">
        <v>52646.113866952503</v>
      </c>
      <c r="L671" s="76">
        <v>72189.314693399603</v>
      </c>
      <c r="M671" s="76">
        <v>88664.072824324001</v>
      </c>
      <c r="N671" s="76">
        <v>100963.480563541</v>
      </c>
      <c r="O671" s="76">
        <v>101002.556026946</v>
      </c>
      <c r="P671" s="76">
        <v>87719.842642667296</v>
      </c>
    </row>
    <row r="672" spans="1:16" ht="14.4">
      <c r="A672" s="48" t="s">
        <v>32</v>
      </c>
      <c r="B672" s="48" t="s">
        <v>167</v>
      </c>
      <c r="C672" s="48" t="s">
        <v>186</v>
      </c>
      <c r="D672" s="48" t="s">
        <v>185</v>
      </c>
      <c r="E672" s="48" t="s">
        <v>16</v>
      </c>
      <c r="F672" s="75">
        <v>27825.9975742549</v>
      </c>
      <c r="G672" s="76">
        <v>33699.999995529703</v>
      </c>
      <c r="H672" s="76">
        <v>38894.9995115399</v>
      </c>
      <c r="I672" s="76">
        <v>37824.999996100603</v>
      </c>
      <c r="J672" s="76">
        <v>37635.104091132198</v>
      </c>
      <c r="K672" s="76">
        <v>39927.404968504503</v>
      </c>
      <c r="L672" s="76">
        <v>50309.591875789803</v>
      </c>
      <c r="M672" s="76">
        <v>71305.289074886998</v>
      </c>
      <c r="N672" s="76">
        <v>93655.267808811303</v>
      </c>
      <c r="O672" s="76">
        <v>113629.840941754</v>
      </c>
      <c r="P672" s="76">
        <v>123834.057535908</v>
      </c>
    </row>
    <row r="673" spans="1:16" ht="14.4">
      <c r="A673" s="48" t="s">
        <v>32</v>
      </c>
      <c r="B673" s="48" t="s">
        <v>167</v>
      </c>
      <c r="C673" s="48" t="s">
        <v>187</v>
      </c>
      <c r="D673" s="48" t="s">
        <v>174</v>
      </c>
      <c r="E673" s="48" t="s">
        <v>16</v>
      </c>
      <c r="F673" s="75">
        <v>2217319.8475837698</v>
      </c>
      <c r="G673" s="76">
        <v>2230485.0054681301</v>
      </c>
      <c r="H673" s="76">
        <v>2236546.0038781199</v>
      </c>
      <c r="I673" s="76">
        <v>2242986.5108407</v>
      </c>
      <c r="J673" s="76">
        <v>2234353.1364236898</v>
      </c>
      <c r="K673" s="76">
        <v>2231212.75955628</v>
      </c>
      <c r="L673" s="76">
        <v>2224374.2604519902</v>
      </c>
      <c r="M673" s="76">
        <v>2214882.2339433599</v>
      </c>
      <c r="N673" s="76">
        <v>2204370.4214277999</v>
      </c>
      <c r="O673" s="76">
        <v>2195097.4116613399</v>
      </c>
      <c r="P673" s="76">
        <v>2178723.58006992</v>
      </c>
    </row>
    <row r="674" spans="1:16" ht="14.4">
      <c r="A674" s="48" t="s">
        <v>32</v>
      </c>
      <c r="B674" s="48" t="s">
        <v>167</v>
      </c>
      <c r="C674" s="48" t="s">
        <v>187</v>
      </c>
      <c r="D674" s="48" t="s">
        <v>321</v>
      </c>
      <c r="E674" s="48" t="s">
        <v>16</v>
      </c>
      <c r="F674" s="75">
        <v>123366.988182068</v>
      </c>
      <c r="G674" s="76">
        <v>120782.004356384</v>
      </c>
      <c r="H674" s="76">
        <v>115577.001571655</v>
      </c>
      <c r="I674" s="76">
        <v>112521.724958833</v>
      </c>
      <c r="J674" s="76">
        <v>108130.509591593</v>
      </c>
      <c r="K674" s="76">
        <v>105125.835444853</v>
      </c>
      <c r="L674" s="76">
        <v>102041.893898122</v>
      </c>
      <c r="M674" s="76">
        <v>99924.004016056497</v>
      </c>
      <c r="N674" s="76">
        <v>98697.709788125096</v>
      </c>
      <c r="O674" s="76">
        <v>96655.450389690493</v>
      </c>
      <c r="P674" s="76">
        <v>93844.139356674801</v>
      </c>
    </row>
    <row r="675" spans="1:16" ht="14.4">
      <c r="A675" s="48" t="s">
        <v>32</v>
      </c>
      <c r="B675" s="48" t="s">
        <v>167</v>
      </c>
      <c r="C675" s="48" t="s">
        <v>187</v>
      </c>
      <c r="D675" s="48" t="s">
        <v>322</v>
      </c>
      <c r="E675" s="48" t="s">
        <v>16</v>
      </c>
      <c r="F675" s="75">
        <v>127413.988113403</v>
      </c>
      <c r="G675" s="76">
        <v>125711.99798584</v>
      </c>
      <c r="H675" s="76">
        <v>121393.99909973099</v>
      </c>
      <c r="I675" s="76">
        <v>118441.601322068</v>
      </c>
      <c r="J675" s="76">
        <v>116802.208869275</v>
      </c>
      <c r="K675" s="76">
        <v>111150.69979886001</v>
      </c>
      <c r="L675" s="76">
        <v>105131.14988170999</v>
      </c>
      <c r="M675" s="76">
        <v>101960.45369322599</v>
      </c>
      <c r="N675" s="76">
        <v>100964.820128045</v>
      </c>
      <c r="O675" s="76">
        <v>100918.441182589</v>
      </c>
      <c r="P675" s="76">
        <v>99040.147609043997</v>
      </c>
    </row>
    <row r="676" spans="1:16" ht="14.4">
      <c r="A676" s="48" t="s">
        <v>32</v>
      </c>
      <c r="B676" s="48" t="s">
        <v>167</v>
      </c>
      <c r="C676" s="48" t="s">
        <v>187</v>
      </c>
      <c r="D676" s="48" t="s">
        <v>175</v>
      </c>
      <c r="E676" s="48" t="s">
        <v>16</v>
      </c>
      <c r="F676" s="75">
        <v>141569.993019104</v>
      </c>
      <c r="G676" s="76">
        <v>130157.00817108199</v>
      </c>
      <c r="H676" s="76">
        <v>125501.999855042</v>
      </c>
      <c r="I676" s="76">
        <v>127962.553124076</v>
      </c>
      <c r="J676" s="76">
        <v>123064.22427558</v>
      </c>
      <c r="K676" s="76">
        <v>119832.978497562</v>
      </c>
      <c r="L676" s="76">
        <v>111583.795411862</v>
      </c>
      <c r="M676" s="76">
        <v>105511.62932001</v>
      </c>
      <c r="N676" s="76">
        <v>103275.848963531</v>
      </c>
      <c r="O676" s="76">
        <v>103231.697713467</v>
      </c>
      <c r="P676" s="76">
        <v>103296.43093472</v>
      </c>
    </row>
    <row r="677" spans="1:16" ht="14.4">
      <c r="A677" s="48" t="s">
        <v>32</v>
      </c>
      <c r="B677" s="48" t="s">
        <v>167</v>
      </c>
      <c r="C677" s="48" t="s">
        <v>187</v>
      </c>
      <c r="D677" s="48" t="s">
        <v>176</v>
      </c>
      <c r="E677" s="48" t="s">
        <v>16</v>
      </c>
      <c r="F677" s="75">
        <v>152572.99327850301</v>
      </c>
      <c r="G677" s="76">
        <v>138971.99630737299</v>
      </c>
      <c r="H677" s="76">
        <v>129961.999893188</v>
      </c>
      <c r="I677" s="76">
        <v>128140.60126466599</v>
      </c>
      <c r="J677" s="76">
        <v>127848.42072287</v>
      </c>
      <c r="K677" s="76">
        <v>125274.51389810401</v>
      </c>
      <c r="L677" s="76">
        <v>117580.94228456001</v>
      </c>
      <c r="M677" s="76">
        <v>109072.000128984</v>
      </c>
      <c r="N677" s="76">
        <v>103158.183615316</v>
      </c>
      <c r="O677" s="76">
        <v>101002.40730111999</v>
      </c>
      <c r="P677" s="76">
        <v>100555.167637241</v>
      </c>
    </row>
    <row r="678" spans="1:16" ht="14.4">
      <c r="A678" s="48" t="s">
        <v>32</v>
      </c>
      <c r="B678" s="48" t="s">
        <v>167</v>
      </c>
      <c r="C678" s="48" t="s">
        <v>187</v>
      </c>
      <c r="D678" s="48" t="s">
        <v>177</v>
      </c>
      <c r="E678" s="48" t="s">
        <v>16</v>
      </c>
      <c r="F678" s="75">
        <v>145946.986198425</v>
      </c>
      <c r="G678" s="76">
        <v>135199.00417327901</v>
      </c>
      <c r="H678" s="76">
        <v>134710.00194549601</v>
      </c>
      <c r="I678" s="76">
        <v>127322.474925161</v>
      </c>
      <c r="J678" s="76">
        <v>125169.33298663799</v>
      </c>
      <c r="K678" s="76">
        <v>125309.790162219</v>
      </c>
      <c r="L678" s="76">
        <v>122876.62228827301</v>
      </c>
      <c r="M678" s="76">
        <v>115525.644607683</v>
      </c>
      <c r="N678" s="76">
        <v>108243.225125057</v>
      </c>
      <c r="O678" s="76">
        <v>103759.426367352</v>
      </c>
      <c r="P678" s="76">
        <v>101751.842055488</v>
      </c>
    </row>
    <row r="679" spans="1:16" ht="14.4">
      <c r="A679" s="48" t="s">
        <v>32</v>
      </c>
      <c r="B679" s="48" t="s">
        <v>167</v>
      </c>
      <c r="C679" s="48" t="s">
        <v>187</v>
      </c>
      <c r="D679" s="48" t="s">
        <v>157</v>
      </c>
      <c r="E679" s="48" t="s">
        <v>16</v>
      </c>
      <c r="F679" s="75">
        <v>128616.993904114</v>
      </c>
      <c r="G679" s="76">
        <v>144139.993667603</v>
      </c>
      <c r="H679" s="76">
        <v>131940.99521637001</v>
      </c>
      <c r="I679" s="76">
        <v>131830.19026630299</v>
      </c>
      <c r="J679" s="76">
        <v>129543.50566147199</v>
      </c>
      <c r="K679" s="76">
        <v>127763.482264069</v>
      </c>
      <c r="L679" s="76">
        <v>127033.16037773799</v>
      </c>
      <c r="M679" s="76">
        <v>125390.44773243</v>
      </c>
      <c r="N679" s="76">
        <v>120321.22155257899</v>
      </c>
      <c r="O679" s="76">
        <v>116066.69300407699</v>
      </c>
      <c r="P679" s="76">
        <v>112823.773400587</v>
      </c>
    </row>
    <row r="680" spans="1:16" ht="14.4">
      <c r="A680" s="48" t="s">
        <v>32</v>
      </c>
      <c r="B680" s="48" t="s">
        <v>167</v>
      </c>
      <c r="C680" s="48" t="s">
        <v>187</v>
      </c>
      <c r="D680" s="48" t="s">
        <v>158</v>
      </c>
      <c r="E680" s="48" t="s">
        <v>16</v>
      </c>
      <c r="F680" s="75">
        <v>130677.98614502</v>
      </c>
      <c r="G680" s="76">
        <v>133501.999855042</v>
      </c>
      <c r="H680" s="76">
        <v>145808.004379272</v>
      </c>
      <c r="I680" s="76">
        <v>137790.858739366</v>
      </c>
      <c r="J680" s="76">
        <v>134436.98526921199</v>
      </c>
      <c r="K680" s="76">
        <v>132390.77757345</v>
      </c>
      <c r="L680" s="76">
        <v>128302.222725371</v>
      </c>
      <c r="M680" s="76">
        <v>127755.73363010099</v>
      </c>
      <c r="N680" s="76">
        <v>127641.283382997</v>
      </c>
      <c r="O680" s="76">
        <v>124374.532927127</v>
      </c>
      <c r="P680" s="76">
        <v>120586.04671693601</v>
      </c>
    </row>
    <row r="681" spans="1:16" ht="14.4">
      <c r="A681" s="48" t="s">
        <v>32</v>
      </c>
      <c r="B681" s="48" t="s">
        <v>167</v>
      </c>
      <c r="C681" s="48" t="s">
        <v>187</v>
      </c>
      <c r="D681" s="48" t="s">
        <v>178</v>
      </c>
      <c r="E681" s="48" t="s">
        <v>16</v>
      </c>
      <c r="F681" s="75">
        <v>150038.995742798</v>
      </c>
      <c r="G681" s="76">
        <v>128943.007469177</v>
      </c>
      <c r="H681" s="76">
        <v>133757.004737854</v>
      </c>
      <c r="I681" s="76">
        <v>148714.68769991799</v>
      </c>
      <c r="J681" s="76">
        <v>145671.171131674</v>
      </c>
      <c r="K681" s="76">
        <v>138432.40972672799</v>
      </c>
      <c r="L681" s="76">
        <v>133488.19652022101</v>
      </c>
      <c r="M681" s="76">
        <v>129633.52617390599</v>
      </c>
      <c r="N681" s="76">
        <v>130436.97002341499</v>
      </c>
      <c r="O681" s="76">
        <v>131859.934656873</v>
      </c>
      <c r="P681" s="76">
        <v>129045.117648265</v>
      </c>
    </row>
    <row r="682" spans="1:16" ht="14.4">
      <c r="A682" s="48" t="s">
        <v>32</v>
      </c>
      <c r="B682" s="48" t="s">
        <v>167</v>
      </c>
      <c r="C682" s="48" t="s">
        <v>187</v>
      </c>
      <c r="D682" s="48" t="s">
        <v>179</v>
      </c>
      <c r="E682" s="48" t="s">
        <v>16</v>
      </c>
      <c r="F682" s="75">
        <v>181578.98044586199</v>
      </c>
      <c r="G682" s="76">
        <v>148120.99838256801</v>
      </c>
      <c r="H682" s="76">
        <v>127723.001480103</v>
      </c>
      <c r="I682" s="76">
        <v>133790.58460412201</v>
      </c>
      <c r="J682" s="76">
        <v>144319.70448525401</v>
      </c>
      <c r="K682" s="76">
        <v>149340.98437863999</v>
      </c>
      <c r="L682" s="76">
        <v>139028.84718929601</v>
      </c>
      <c r="M682" s="76">
        <v>134146.03123565001</v>
      </c>
      <c r="N682" s="76">
        <v>131379.36498040101</v>
      </c>
      <c r="O682" s="76">
        <v>133281.00617584799</v>
      </c>
      <c r="P682" s="76">
        <v>134873.79347764101</v>
      </c>
    </row>
    <row r="683" spans="1:16" ht="14.4">
      <c r="A683" s="48" t="s">
        <v>32</v>
      </c>
      <c r="B683" s="48" t="s">
        <v>167</v>
      </c>
      <c r="C683" s="48" t="s">
        <v>187</v>
      </c>
      <c r="D683" s="48" t="s">
        <v>180</v>
      </c>
      <c r="E683" s="48" t="s">
        <v>16</v>
      </c>
      <c r="F683" s="75">
        <v>184598.99902343799</v>
      </c>
      <c r="G683" s="76">
        <v>178767.00592041001</v>
      </c>
      <c r="H683" s="76">
        <v>145738.005638123</v>
      </c>
      <c r="I683" s="76">
        <v>128017.415863057</v>
      </c>
      <c r="J683" s="76">
        <v>122770.177815366</v>
      </c>
      <c r="K683" s="76">
        <v>134329.483067041</v>
      </c>
      <c r="L683" s="76">
        <v>148955.24024217701</v>
      </c>
      <c r="M683" s="76">
        <v>138811.68179120499</v>
      </c>
      <c r="N683" s="76">
        <v>134807.102476297</v>
      </c>
      <c r="O683" s="76">
        <v>132933.03996856601</v>
      </c>
      <c r="P683" s="76">
        <v>134999.73142622301</v>
      </c>
    </row>
    <row r="684" spans="1:16" ht="14.4">
      <c r="A684" s="48" t="s">
        <v>32</v>
      </c>
      <c r="B684" s="48" t="s">
        <v>167</v>
      </c>
      <c r="C684" s="48" t="s">
        <v>187</v>
      </c>
      <c r="D684" s="48" t="s">
        <v>181</v>
      </c>
      <c r="E684" s="48" t="s">
        <v>16</v>
      </c>
      <c r="F684" s="75">
        <v>165894.98710632301</v>
      </c>
      <c r="G684" s="76">
        <v>182654.99114990199</v>
      </c>
      <c r="H684" s="76">
        <v>174981.995582581</v>
      </c>
      <c r="I684" s="76">
        <v>144395.33219974101</v>
      </c>
      <c r="J684" s="76">
        <v>138572.979015308</v>
      </c>
      <c r="K684" s="76">
        <v>125685.96805131801</v>
      </c>
      <c r="L684" s="76">
        <v>133318.289412921</v>
      </c>
      <c r="M684" s="76">
        <v>148036.93550521499</v>
      </c>
      <c r="N684" s="76">
        <v>138678.78217642201</v>
      </c>
      <c r="O684" s="76">
        <v>135411.361123332</v>
      </c>
      <c r="P684" s="76">
        <v>133709.736963148</v>
      </c>
    </row>
    <row r="685" spans="1:16" ht="14.4">
      <c r="A685" s="48" t="s">
        <v>32</v>
      </c>
      <c r="B685" s="48" t="s">
        <v>167</v>
      </c>
      <c r="C685" s="48" t="s">
        <v>187</v>
      </c>
      <c r="D685" s="48" t="s">
        <v>161</v>
      </c>
      <c r="E685" s="48" t="s">
        <v>16</v>
      </c>
      <c r="F685" s="75">
        <v>138124.99332427999</v>
      </c>
      <c r="G685" s="76">
        <v>162106.997489929</v>
      </c>
      <c r="H685" s="76">
        <v>177492.002487183</v>
      </c>
      <c r="I685" s="76">
        <v>171973.26114066201</v>
      </c>
      <c r="J685" s="76">
        <v>156495.62778876201</v>
      </c>
      <c r="K685" s="76">
        <v>141079.90558250601</v>
      </c>
      <c r="L685" s="76">
        <v>124004.360682824</v>
      </c>
      <c r="M685" s="76">
        <v>131907.85731645301</v>
      </c>
      <c r="N685" s="76">
        <v>147102.914327634</v>
      </c>
      <c r="O685" s="76">
        <v>138477.72627933501</v>
      </c>
      <c r="P685" s="76">
        <v>135439.26107204301</v>
      </c>
    </row>
    <row r="686" spans="1:16" ht="14.4">
      <c r="A686" s="48" t="s">
        <v>32</v>
      </c>
      <c r="B686" s="48" t="s">
        <v>167</v>
      </c>
      <c r="C686" s="48" t="s">
        <v>187</v>
      </c>
      <c r="D686" s="48" t="s">
        <v>182</v>
      </c>
      <c r="E686" s="48" t="s">
        <v>16</v>
      </c>
      <c r="F686" s="75">
        <v>104419.99244689901</v>
      </c>
      <c r="G686" s="76">
        <v>133366.99962615999</v>
      </c>
      <c r="H686" s="76">
        <v>155879.989624023</v>
      </c>
      <c r="I686" s="76">
        <v>169379.22448572799</v>
      </c>
      <c r="J686" s="76">
        <v>172558.87786557301</v>
      </c>
      <c r="K686" s="76">
        <v>165948.602765855</v>
      </c>
      <c r="L686" s="76">
        <v>138262.92466961499</v>
      </c>
      <c r="M686" s="76">
        <v>122034.48789855299</v>
      </c>
      <c r="N686" s="76">
        <v>130470.48285420801</v>
      </c>
      <c r="O686" s="76">
        <v>146066.23947252301</v>
      </c>
      <c r="P686" s="76">
        <v>137803.17449430999</v>
      </c>
    </row>
    <row r="687" spans="1:16" ht="14.4">
      <c r="A687" s="48" t="s">
        <v>32</v>
      </c>
      <c r="B687" s="48" t="s">
        <v>167</v>
      </c>
      <c r="C687" s="48" t="s">
        <v>187</v>
      </c>
      <c r="D687" s="48" t="s">
        <v>164</v>
      </c>
      <c r="E687" s="48" t="s">
        <v>16</v>
      </c>
      <c r="F687" s="75">
        <v>81794.995784759507</v>
      </c>
      <c r="G687" s="76">
        <v>98902.9994010925</v>
      </c>
      <c r="H687" s="76">
        <v>125952.004432678</v>
      </c>
      <c r="I687" s="76">
        <v>145566.0001</v>
      </c>
      <c r="J687" s="76">
        <v>152256.819717148</v>
      </c>
      <c r="K687" s="76">
        <v>160250.59512503899</v>
      </c>
      <c r="L687" s="76">
        <v>157560.29848034901</v>
      </c>
      <c r="M687" s="76">
        <v>131980.96573780401</v>
      </c>
      <c r="N687" s="76">
        <v>116866.906503759</v>
      </c>
      <c r="O687" s="76">
        <v>125762.861957442</v>
      </c>
      <c r="P687" s="76">
        <v>140873.183127775</v>
      </c>
    </row>
    <row r="688" spans="1:16" ht="14.4">
      <c r="A688" s="48" t="s">
        <v>32</v>
      </c>
      <c r="B688" s="48" t="s">
        <v>167</v>
      </c>
      <c r="C688" s="48" t="s">
        <v>187</v>
      </c>
      <c r="D688" s="48" t="s">
        <v>165</v>
      </c>
      <c r="E688" s="48" t="s">
        <v>16</v>
      </c>
      <c r="F688" s="75">
        <v>70733.990669250503</v>
      </c>
      <c r="G688" s="76">
        <v>76897.002220153794</v>
      </c>
      <c r="H688" s="76">
        <v>91770.998477935806</v>
      </c>
      <c r="I688" s="76">
        <v>113939.00010999999</v>
      </c>
      <c r="J688" s="76">
        <v>124111.93081048</v>
      </c>
      <c r="K688" s="76">
        <v>134613.06560579399</v>
      </c>
      <c r="L688" s="76">
        <v>148569.70354357301</v>
      </c>
      <c r="M688" s="76">
        <v>147092.96877085901</v>
      </c>
      <c r="N688" s="76">
        <v>123647.134605201</v>
      </c>
      <c r="O688" s="76">
        <v>109887.547095106</v>
      </c>
      <c r="P688" s="76">
        <v>118797.45289784</v>
      </c>
    </row>
    <row r="689" spans="1:16" ht="14.4">
      <c r="A689" s="48" t="s">
        <v>32</v>
      </c>
      <c r="B689" s="48" t="s">
        <v>167</v>
      </c>
      <c r="C689" s="48" t="s">
        <v>187</v>
      </c>
      <c r="D689" s="48" t="s">
        <v>183</v>
      </c>
      <c r="E689" s="48" t="s">
        <v>16</v>
      </c>
      <c r="F689" s="75">
        <v>67211.994647979707</v>
      </c>
      <c r="G689" s="76">
        <v>64321.998596191399</v>
      </c>
      <c r="H689" s="76">
        <v>69378.998756408706</v>
      </c>
      <c r="I689" s="76">
        <v>79333.000020000007</v>
      </c>
      <c r="J689" s="76">
        <v>88241.761224278205</v>
      </c>
      <c r="K689" s="76">
        <v>102531.036415649</v>
      </c>
      <c r="L689" s="76">
        <v>121207.49408431</v>
      </c>
      <c r="M689" s="76">
        <v>135509.269837712</v>
      </c>
      <c r="N689" s="76">
        <v>134695.88998382</v>
      </c>
      <c r="O689" s="76">
        <v>113834.465971521</v>
      </c>
      <c r="P689" s="76">
        <v>101597.678333893</v>
      </c>
    </row>
    <row r="690" spans="1:16" ht="14.4">
      <c r="A690" s="48" t="s">
        <v>32</v>
      </c>
      <c r="B690" s="48" t="s">
        <v>167</v>
      </c>
      <c r="C690" s="48" t="s">
        <v>187</v>
      </c>
      <c r="D690" s="48" t="s">
        <v>184</v>
      </c>
      <c r="E690" s="48" t="s">
        <v>16</v>
      </c>
      <c r="F690" s="75">
        <v>57955.995082855203</v>
      </c>
      <c r="G690" s="76">
        <v>57011.999607086203</v>
      </c>
      <c r="H690" s="76">
        <v>54184.998989105203</v>
      </c>
      <c r="I690" s="76">
        <v>55482.000030000003</v>
      </c>
      <c r="J690" s="76">
        <v>58470.083719291302</v>
      </c>
      <c r="K690" s="76">
        <v>65742.267896346399</v>
      </c>
      <c r="L690" s="76">
        <v>86814.626315825401</v>
      </c>
      <c r="M690" s="76">
        <v>104586.01124817401</v>
      </c>
      <c r="N690" s="76">
        <v>117741.704969439</v>
      </c>
      <c r="O690" s="76">
        <v>117680.01819844299</v>
      </c>
      <c r="P690" s="76">
        <v>100228.84699003299</v>
      </c>
    </row>
    <row r="691" spans="1:16" ht="14.4">
      <c r="A691" s="48" t="s">
        <v>32</v>
      </c>
      <c r="B691" s="48" t="s">
        <v>167</v>
      </c>
      <c r="C691" s="48" t="s">
        <v>187</v>
      </c>
      <c r="D691" s="48" t="s">
        <v>185</v>
      </c>
      <c r="E691" s="48" t="s">
        <v>16</v>
      </c>
      <c r="F691" s="75">
        <v>64799.994468689001</v>
      </c>
      <c r="G691" s="76">
        <v>70927.001088857694</v>
      </c>
      <c r="H691" s="76">
        <v>74793.001711368604</v>
      </c>
      <c r="I691" s="76">
        <v>68385.999987000396</v>
      </c>
      <c r="J691" s="76">
        <v>65888.815473913302</v>
      </c>
      <c r="K691" s="76">
        <v>66410.363302247395</v>
      </c>
      <c r="L691" s="76">
        <v>78614.492443245894</v>
      </c>
      <c r="M691" s="76">
        <v>106002.585299339</v>
      </c>
      <c r="N691" s="76">
        <v>136240.87597155399</v>
      </c>
      <c r="O691" s="76">
        <v>163894.56187692401</v>
      </c>
      <c r="P691" s="76">
        <v>179458.05592806</v>
      </c>
    </row>
    <row r="692" spans="1:16" ht="14.4">
      <c r="A692" s="48" t="s">
        <v>32</v>
      </c>
      <c r="B692" s="48" t="s">
        <v>168</v>
      </c>
      <c r="C692" s="48" t="s">
        <v>153</v>
      </c>
      <c r="D692" s="48" t="s">
        <v>174</v>
      </c>
      <c r="E692" s="48" t="s">
        <v>16</v>
      </c>
      <c r="F692" s="75">
        <v>224383.99594626401</v>
      </c>
      <c r="G692" s="76">
        <v>272756.99602652801</v>
      </c>
      <c r="H692" s="76">
        <v>325144.00005718903</v>
      </c>
      <c r="I692" s="76">
        <v>398895.66051160399</v>
      </c>
      <c r="J692" s="76">
        <v>420397.97579778102</v>
      </c>
      <c r="K692" s="76">
        <v>450248.53771070897</v>
      </c>
      <c r="L692" s="76">
        <v>504856.249796702</v>
      </c>
      <c r="M692" s="76">
        <v>563511.79101812001</v>
      </c>
      <c r="N692" s="76">
        <v>629389.73268877296</v>
      </c>
      <c r="O692" s="76">
        <v>705207.79669628199</v>
      </c>
      <c r="P692" s="76">
        <v>788941.92678886198</v>
      </c>
    </row>
    <row r="693" spans="1:16" ht="14.4">
      <c r="A693" s="48" t="s">
        <v>32</v>
      </c>
      <c r="B693" s="48" t="s">
        <v>168</v>
      </c>
      <c r="C693" s="48" t="s">
        <v>153</v>
      </c>
      <c r="D693" s="48" t="s">
        <v>321</v>
      </c>
      <c r="E693" s="48" t="s">
        <v>16</v>
      </c>
      <c r="F693" s="75">
        <v>25963.9992713928</v>
      </c>
      <c r="G693" s="76">
        <v>29959.999173879602</v>
      </c>
      <c r="H693" s="76">
        <v>34497.000098228498</v>
      </c>
      <c r="I693" s="76">
        <v>38159.1277055885</v>
      </c>
      <c r="J693" s="76">
        <v>36290.353117903098</v>
      </c>
      <c r="K693" s="76">
        <v>40618.827239984501</v>
      </c>
      <c r="L693" s="76">
        <v>46329.713483374901</v>
      </c>
      <c r="M693" s="76">
        <v>51262.905189103098</v>
      </c>
      <c r="N693" s="76">
        <v>57151.049114557703</v>
      </c>
      <c r="O693" s="76">
        <v>62777.185036242598</v>
      </c>
      <c r="P693" s="76">
        <v>68390.753054029105</v>
      </c>
    </row>
    <row r="694" spans="1:16" ht="14.4">
      <c r="A694" s="48" t="s">
        <v>32</v>
      </c>
      <c r="B694" s="48" t="s">
        <v>168</v>
      </c>
      <c r="C694" s="48" t="s">
        <v>153</v>
      </c>
      <c r="D694" s="48" t="s">
        <v>322</v>
      </c>
      <c r="E694" s="48" t="s">
        <v>16</v>
      </c>
      <c r="F694" s="75">
        <v>20878.999650478399</v>
      </c>
      <c r="G694" s="76">
        <v>27014.999389648401</v>
      </c>
      <c r="H694" s="76">
        <v>32970.999538898497</v>
      </c>
      <c r="I694" s="76">
        <v>40072.133143553699</v>
      </c>
      <c r="J694" s="76">
        <v>42911.959783530998</v>
      </c>
      <c r="K694" s="76">
        <v>39509.352476643697</v>
      </c>
      <c r="L694" s="76">
        <v>41319.356804266099</v>
      </c>
      <c r="M694" s="76">
        <v>47007.034225515403</v>
      </c>
      <c r="N694" s="76">
        <v>52293.134831021802</v>
      </c>
      <c r="O694" s="76">
        <v>58672.833909341003</v>
      </c>
      <c r="P694" s="76">
        <v>64641.643166505397</v>
      </c>
    </row>
    <row r="695" spans="1:16" ht="14.4">
      <c r="A695" s="48" t="s">
        <v>32</v>
      </c>
      <c r="B695" s="48" t="s">
        <v>168</v>
      </c>
      <c r="C695" s="48" t="s">
        <v>153</v>
      </c>
      <c r="D695" s="48" t="s">
        <v>175</v>
      </c>
      <c r="E695" s="48" t="s">
        <v>16</v>
      </c>
      <c r="F695" s="75">
        <v>22459.000363946001</v>
      </c>
      <c r="G695" s="76">
        <v>23960.9986543655</v>
      </c>
      <c r="H695" s="76">
        <v>29559.000521898299</v>
      </c>
      <c r="I695" s="76">
        <v>39109.106106744701</v>
      </c>
      <c r="J695" s="76">
        <v>39862.749411174998</v>
      </c>
      <c r="K695" s="76">
        <v>41608.632824628301</v>
      </c>
      <c r="L695" s="76">
        <v>40361.511597907498</v>
      </c>
      <c r="M695" s="76">
        <v>42159.520602190001</v>
      </c>
      <c r="N695" s="76">
        <v>48127.865822496198</v>
      </c>
      <c r="O695" s="76">
        <v>53808.344194709498</v>
      </c>
      <c r="P695" s="76">
        <v>60458.850063277299</v>
      </c>
    </row>
    <row r="696" spans="1:16" ht="14.4">
      <c r="A696" s="48" t="s">
        <v>32</v>
      </c>
      <c r="B696" s="48" t="s">
        <v>168</v>
      </c>
      <c r="C696" s="48" t="s">
        <v>153</v>
      </c>
      <c r="D696" s="48" t="s">
        <v>176</v>
      </c>
      <c r="E696" s="48" t="s">
        <v>16</v>
      </c>
      <c r="F696" s="75">
        <v>21072.000324726101</v>
      </c>
      <c r="G696" s="76">
        <v>25018.0004537106</v>
      </c>
      <c r="H696" s="76">
        <v>25777.999758720402</v>
      </c>
      <c r="I696" s="76">
        <v>33291.111287839201</v>
      </c>
      <c r="J696" s="76">
        <v>36271.0740673236</v>
      </c>
      <c r="K696" s="76">
        <v>40025.548656326202</v>
      </c>
      <c r="L696" s="76">
        <v>43280.507039898599</v>
      </c>
      <c r="M696" s="76">
        <v>42500.042208309402</v>
      </c>
      <c r="N696" s="76">
        <v>44610.764796465497</v>
      </c>
      <c r="O696" s="76">
        <v>51145.014534249698</v>
      </c>
      <c r="P696" s="76">
        <v>57489.360683854196</v>
      </c>
    </row>
    <row r="697" spans="1:16" ht="14.4">
      <c r="A697" s="48" t="s">
        <v>32</v>
      </c>
      <c r="B697" s="48" t="s">
        <v>168</v>
      </c>
      <c r="C697" s="48" t="s">
        <v>153</v>
      </c>
      <c r="D697" s="48" t="s">
        <v>177</v>
      </c>
      <c r="E697" s="48" t="s">
        <v>16</v>
      </c>
      <c r="F697" s="75">
        <v>20036.9985103607</v>
      </c>
      <c r="G697" s="76">
        <v>23958.9989185333</v>
      </c>
      <c r="H697" s="76">
        <v>28136.999994516402</v>
      </c>
      <c r="I697" s="76">
        <v>29013.268875200301</v>
      </c>
      <c r="J697" s="76">
        <v>31121.923786471099</v>
      </c>
      <c r="K697" s="76">
        <v>35392.556068985599</v>
      </c>
      <c r="L697" s="76">
        <v>42616.025126744702</v>
      </c>
      <c r="M697" s="76">
        <v>46049.229632920797</v>
      </c>
      <c r="N697" s="76">
        <v>45592.220017343199</v>
      </c>
      <c r="O697" s="76">
        <v>48809.141772153598</v>
      </c>
      <c r="P697" s="76">
        <v>56349.604726827398</v>
      </c>
    </row>
    <row r="698" spans="1:16" ht="14.4">
      <c r="A698" s="48" t="s">
        <v>32</v>
      </c>
      <c r="B698" s="48" t="s">
        <v>168</v>
      </c>
      <c r="C698" s="48" t="s">
        <v>153</v>
      </c>
      <c r="D698" s="48" t="s">
        <v>157</v>
      </c>
      <c r="E698" s="48" t="s">
        <v>16</v>
      </c>
      <c r="F698" s="75">
        <v>19333.999440074</v>
      </c>
      <c r="G698" s="76">
        <v>23837.000221014001</v>
      </c>
      <c r="H698" s="76">
        <v>28363.000065088301</v>
      </c>
      <c r="I698" s="76">
        <v>33032.245969740601</v>
      </c>
      <c r="J698" s="76">
        <v>31837.016139041902</v>
      </c>
      <c r="K698" s="76">
        <v>31796.889713979999</v>
      </c>
      <c r="L698" s="76">
        <v>38087.607983544403</v>
      </c>
      <c r="M698" s="76">
        <v>44677.005661903801</v>
      </c>
      <c r="N698" s="76">
        <v>48297.082201874699</v>
      </c>
      <c r="O698" s="76">
        <v>48973.865188773598</v>
      </c>
      <c r="P698" s="76">
        <v>52847.9268666922</v>
      </c>
    </row>
    <row r="699" spans="1:16" ht="14.4">
      <c r="A699" s="48" t="s">
        <v>32</v>
      </c>
      <c r="B699" s="48" t="s">
        <v>168</v>
      </c>
      <c r="C699" s="48" t="s">
        <v>153</v>
      </c>
      <c r="D699" s="48" t="s">
        <v>158</v>
      </c>
      <c r="E699" s="48" t="s">
        <v>16</v>
      </c>
      <c r="F699" s="75">
        <v>18771.000489592599</v>
      </c>
      <c r="G699" s="76">
        <v>21427.999466657599</v>
      </c>
      <c r="H699" s="76">
        <v>27332.000374793999</v>
      </c>
      <c r="I699" s="76">
        <v>34512.179675671701</v>
      </c>
      <c r="J699" s="76">
        <v>35703.922996932597</v>
      </c>
      <c r="K699" s="76">
        <v>34925.649803745197</v>
      </c>
      <c r="L699" s="76">
        <v>33983.337964429003</v>
      </c>
      <c r="M699" s="76">
        <v>40166.868773774499</v>
      </c>
      <c r="N699" s="76">
        <v>47148.409137454801</v>
      </c>
      <c r="O699" s="76">
        <v>51619.588059678601</v>
      </c>
      <c r="P699" s="76">
        <v>52899.819431091302</v>
      </c>
    </row>
    <row r="700" spans="1:16" ht="14.4">
      <c r="A700" s="48" t="s">
        <v>32</v>
      </c>
      <c r="B700" s="48" t="s">
        <v>168</v>
      </c>
      <c r="C700" s="48" t="s">
        <v>153</v>
      </c>
      <c r="D700" s="48" t="s">
        <v>178</v>
      </c>
      <c r="E700" s="48" t="s">
        <v>16</v>
      </c>
      <c r="F700" s="75">
        <v>17952.998481690898</v>
      </c>
      <c r="G700" s="76">
        <v>20118.000760674498</v>
      </c>
      <c r="H700" s="76">
        <v>23369.999468326601</v>
      </c>
      <c r="I700" s="76">
        <v>32262.133854137901</v>
      </c>
      <c r="J700" s="76">
        <v>34416.026095906098</v>
      </c>
      <c r="K700" s="76">
        <v>36173.082375152502</v>
      </c>
      <c r="L700" s="76">
        <v>36381.295016980999</v>
      </c>
      <c r="M700" s="76">
        <v>35321.637065520103</v>
      </c>
      <c r="N700" s="76">
        <v>41789.653677126502</v>
      </c>
      <c r="O700" s="76">
        <v>49318.523012429097</v>
      </c>
      <c r="P700" s="76">
        <v>54124.5220242961</v>
      </c>
    </row>
    <row r="701" spans="1:16" ht="14.4">
      <c r="A701" s="48" t="s">
        <v>32</v>
      </c>
      <c r="B701" s="48" t="s">
        <v>168</v>
      </c>
      <c r="C701" s="48" t="s">
        <v>153</v>
      </c>
      <c r="D701" s="48" t="s">
        <v>179</v>
      </c>
      <c r="E701" s="48" t="s">
        <v>16</v>
      </c>
      <c r="F701" s="75">
        <v>16065.9997090697</v>
      </c>
      <c r="G701" s="76">
        <v>18539.0011072159</v>
      </c>
      <c r="H701" s="76">
        <v>20955.000385642099</v>
      </c>
      <c r="I701" s="76">
        <v>25420.1171707416</v>
      </c>
      <c r="J701" s="76">
        <v>29331.214796365399</v>
      </c>
      <c r="K701" s="76">
        <v>33631.189301003797</v>
      </c>
      <c r="L701" s="76">
        <v>37111.701918062499</v>
      </c>
      <c r="M701" s="76">
        <v>37382.854844731897</v>
      </c>
      <c r="N701" s="76">
        <v>36696.292770072097</v>
      </c>
      <c r="O701" s="76">
        <v>43609.291097822301</v>
      </c>
      <c r="P701" s="76">
        <v>51453.975260204097</v>
      </c>
    </row>
    <row r="702" spans="1:16" ht="14.4">
      <c r="A702" s="48" t="s">
        <v>32</v>
      </c>
      <c r="B702" s="48" t="s">
        <v>168</v>
      </c>
      <c r="C702" s="48" t="s">
        <v>153</v>
      </c>
      <c r="D702" s="48" t="s">
        <v>180</v>
      </c>
      <c r="E702" s="48" t="s">
        <v>16</v>
      </c>
      <c r="F702" s="75">
        <v>13841.9998288155</v>
      </c>
      <c r="G702" s="76">
        <v>16567.9992735386</v>
      </c>
      <c r="H702" s="76">
        <v>18731.9996356964</v>
      </c>
      <c r="I702" s="76">
        <v>22613.0853400489</v>
      </c>
      <c r="J702" s="76">
        <v>23351.160813124701</v>
      </c>
      <c r="K702" s="76">
        <v>26274.2935067566</v>
      </c>
      <c r="L702" s="76">
        <v>34107.346125166798</v>
      </c>
      <c r="M702" s="76">
        <v>37635.235637082304</v>
      </c>
      <c r="N702" s="76">
        <v>38183.0669390435</v>
      </c>
      <c r="O702" s="76">
        <v>37891.824209336497</v>
      </c>
      <c r="P702" s="76">
        <v>45058.914487828399</v>
      </c>
    </row>
    <row r="703" spans="1:16" ht="14.4">
      <c r="A703" s="48" t="s">
        <v>32</v>
      </c>
      <c r="B703" s="48" t="s">
        <v>168</v>
      </c>
      <c r="C703" s="48" t="s">
        <v>153</v>
      </c>
      <c r="D703" s="48" t="s">
        <v>181</v>
      </c>
      <c r="E703" s="48" t="s">
        <v>16</v>
      </c>
      <c r="F703" s="75">
        <v>9814.9992153048497</v>
      </c>
      <c r="G703" s="76">
        <v>14412.999048829101</v>
      </c>
      <c r="H703" s="76">
        <v>16253.999985754501</v>
      </c>
      <c r="I703" s="76">
        <v>19330.063390749401</v>
      </c>
      <c r="J703" s="76">
        <v>21143.581343525599</v>
      </c>
      <c r="K703" s="76">
        <v>22818.155882531199</v>
      </c>
      <c r="L703" s="76">
        <v>26346.8597742889</v>
      </c>
      <c r="M703" s="76">
        <v>34201.574850897101</v>
      </c>
      <c r="N703" s="76">
        <v>37934.7362072631</v>
      </c>
      <c r="O703" s="76">
        <v>38774.920279180398</v>
      </c>
      <c r="P703" s="76">
        <v>38729.741083062101</v>
      </c>
    </row>
    <row r="704" spans="1:16" ht="14.4">
      <c r="A704" s="48" t="s">
        <v>32</v>
      </c>
      <c r="B704" s="48" t="s">
        <v>168</v>
      </c>
      <c r="C704" s="48" t="s">
        <v>153</v>
      </c>
      <c r="D704" s="48" t="s">
        <v>161</v>
      </c>
      <c r="E704" s="48" t="s">
        <v>16</v>
      </c>
      <c r="F704" s="75">
        <v>6487.9998937249202</v>
      </c>
      <c r="G704" s="76">
        <v>10292.999889701599</v>
      </c>
      <c r="H704" s="76">
        <v>14022.9988694191</v>
      </c>
      <c r="I704" s="76">
        <v>16697.046945197399</v>
      </c>
      <c r="J704" s="76">
        <v>17830.393831794099</v>
      </c>
      <c r="K704" s="76">
        <v>19349.3994816595</v>
      </c>
      <c r="L704" s="76">
        <v>22700.4843277824</v>
      </c>
      <c r="M704" s="76">
        <v>26311.0139846893</v>
      </c>
      <c r="N704" s="76">
        <v>34296.571682397102</v>
      </c>
      <c r="O704" s="76">
        <v>38261.483474466098</v>
      </c>
      <c r="P704" s="76">
        <v>39309.066362245503</v>
      </c>
    </row>
    <row r="705" spans="1:16" ht="14.4">
      <c r="A705" s="48" t="s">
        <v>32</v>
      </c>
      <c r="B705" s="48" t="s">
        <v>168</v>
      </c>
      <c r="C705" s="48" t="s">
        <v>153</v>
      </c>
      <c r="D705" s="48" t="s">
        <v>182</v>
      </c>
      <c r="E705" s="48" t="s">
        <v>16</v>
      </c>
      <c r="F705" s="75">
        <v>4007.9999864101401</v>
      </c>
      <c r="G705" s="76">
        <v>6835.9999246895304</v>
      </c>
      <c r="H705" s="76">
        <v>9700.0000178813898</v>
      </c>
      <c r="I705" s="76">
        <v>13567.0410481707</v>
      </c>
      <c r="J705" s="76">
        <v>14906.5969061997</v>
      </c>
      <c r="K705" s="76">
        <v>16389.116097802202</v>
      </c>
      <c r="L705" s="76">
        <v>19034.278441324401</v>
      </c>
      <c r="M705" s="76">
        <v>22494.159726960399</v>
      </c>
      <c r="N705" s="76">
        <v>26257.8215990602</v>
      </c>
      <c r="O705" s="76">
        <v>34391.160310787702</v>
      </c>
      <c r="P705" s="76">
        <v>38532.823876959701</v>
      </c>
    </row>
    <row r="706" spans="1:16" ht="14.4">
      <c r="A706" s="48" t="s">
        <v>32</v>
      </c>
      <c r="B706" s="48" t="s">
        <v>168</v>
      </c>
      <c r="C706" s="48" t="s">
        <v>153</v>
      </c>
      <c r="D706" s="48" t="s">
        <v>164</v>
      </c>
      <c r="E706" s="48" t="s">
        <v>16</v>
      </c>
      <c r="F706" s="75">
        <v>2819.9998550117002</v>
      </c>
      <c r="G706" s="76">
        <v>4206.0003131628</v>
      </c>
      <c r="H706" s="76">
        <v>6336.0012322664297</v>
      </c>
      <c r="I706" s="76">
        <v>9006.9999982000008</v>
      </c>
      <c r="J706" s="76">
        <v>10501.568722923301</v>
      </c>
      <c r="K706" s="76">
        <v>12911.6623100283</v>
      </c>
      <c r="L706" s="76">
        <v>15578.252842493201</v>
      </c>
      <c r="M706" s="76">
        <v>18268.826218857499</v>
      </c>
      <c r="N706" s="76">
        <v>21671.611256465101</v>
      </c>
      <c r="O706" s="76">
        <v>25454.804260617799</v>
      </c>
      <c r="P706" s="76">
        <v>33411.707508957297</v>
      </c>
    </row>
    <row r="707" spans="1:16" ht="14.4">
      <c r="A707" s="48" t="s">
        <v>32</v>
      </c>
      <c r="B707" s="48" t="s">
        <v>168</v>
      </c>
      <c r="C707" s="48" t="s">
        <v>153</v>
      </c>
      <c r="D707" s="48" t="s">
        <v>165</v>
      </c>
      <c r="E707" s="48" t="s">
        <v>16</v>
      </c>
      <c r="F707" s="75">
        <v>1962.0002899318899</v>
      </c>
      <c r="G707" s="76">
        <v>2769.9997574090999</v>
      </c>
      <c r="H707" s="76">
        <v>3918.9998321235198</v>
      </c>
      <c r="I707" s="76">
        <v>5716.9999998000003</v>
      </c>
      <c r="J707" s="76">
        <v>6800.1856672945096</v>
      </c>
      <c r="K707" s="76">
        <v>8370.4295187669704</v>
      </c>
      <c r="L707" s="76">
        <v>11980.1240456835</v>
      </c>
      <c r="M707" s="76">
        <v>14642.1735404682</v>
      </c>
      <c r="N707" s="76">
        <v>17258.808045354999</v>
      </c>
      <c r="O707" s="76">
        <v>20560.595595441599</v>
      </c>
      <c r="P707" s="76">
        <v>24279.842438944499</v>
      </c>
    </row>
    <row r="708" spans="1:16" ht="14.4">
      <c r="A708" s="48" t="s">
        <v>32</v>
      </c>
      <c r="B708" s="48" t="s">
        <v>168</v>
      </c>
      <c r="C708" s="48" t="s">
        <v>153</v>
      </c>
      <c r="D708" s="48" t="s">
        <v>183</v>
      </c>
      <c r="E708" s="48" t="s">
        <v>16</v>
      </c>
      <c r="F708" s="75">
        <v>1450.9998611174501</v>
      </c>
      <c r="G708" s="76">
        <v>1859.9997721612499</v>
      </c>
      <c r="H708" s="76">
        <v>2405.0003131851599</v>
      </c>
      <c r="I708" s="76">
        <v>3461.0000011000002</v>
      </c>
      <c r="J708" s="76">
        <v>3903.5104964767902</v>
      </c>
      <c r="K708" s="76">
        <v>5161.9057249571797</v>
      </c>
      <c r="L708" s="76">
        <v>7600.3823661111201</v>
      </c>
      <c r="M708" s="76">
        <v>11064.0158653409</v>
      </c>
      <c r="N708" s="76">
        <v>13602.156517429101</v>
      </c>
      <c r="O708" s="76">
        <v>16128.777744004699</v>
      </c>
      <c r="P708" s="76">
        <v>19332.041506949601</v>
      </c>
    </row>
    <row r="709" spans="1:16" ht="14.4">
      <c r="A709" s="48" t="s">
        <v>32</v>
      </c>
      <c r="B709" s="48" t="s">
        <v>168</v>
      </c>
      <c r="C709" s="48" t="s">
        <v>153</v>
      </c>
      <c r="D709" s="48" t="s">
        <v>184</v>
      </c>
      <c r="E709" s="48" t="s">
        <v>16</v>
      </c>
      <c r="F709" s="75">
        <v>845.99988884292497</v>
      </c>
      <c r="G709" s="76">
        <v>1116.00001109764</v>
      </c>
      <c r="H709" s="76">
        <v>1538.9999821782101</v>
      </c>
      <c r="I709" s="76">
        <v>1974.00000017</v>
      </c>
      <c r="J709" s="76">
        <v>2383.3589566984901</v>
      </c>
      <c r="K709" s="76">
        <v>2943.7874460395601</v>
      </c>
      <c r="L709" s="76">
        <v>4485.3554361120296</v>
      </c>
      <c r="M709" s="76">
        <v>6729.7815178567098</v>
      </c>
      <c r="N709" s="76">
        <v>9827.6558592104593</v>
      </c>
      <c r="O709" s="76">
        <v>12148.517829062699</v>
      </c>
      <c r="P709" s="76">
        <v>14483.125353208499</v>
      </c>
    </row>
    <row r="710" spans="1:16" ht="14.4">
      <c r="A710" s="48" t="s">
        <v>32</v>
      </c>
      <c r="B710" s="48" t="s">
        <v>168</v>
      </c>
      <c r="C710" s="48" t="s">
        <v>153</v>
      </c>
      <c r="D710" s="48" t="s">
        <v>185</v>
      </c>
      <c r="E710" s="48" t="s">
        <v>16</v>
      </c>
      <c r="F710" s="75">
        <v>617.00088577345002</v>
      </c>
      <c r="G710" s="76">
        <v>859.99989023912303</v>
      </c>
      <c r="H710" s="76">
        <v>1273.9999825717</v>
      </c>
      <c r="I710" s="76">
        <v>1657.99999895</v>
      </c>
      <c r="J710" s="76">
        <v>1831.3788650947099</v>
      </c>
      <c r="K710" s="76">
        <v>2348.0592817181</v>
      </c>
      <c r="L710" s="76">
        <v>3552.1095025310001</v>
      </c>
      <c r="M710" s="76">
        <v>5637.9114719981199</v>
      </c>
      <c r="N710" s="76">
        <v>8650.83221413725</v>
      </c>
      <c r="O710" s="76">
        <v>12861.926187983399</v>
      </c>
      <c r="P710" s="76">
        <v>17148.208893929201</v>
      </c>
    </row>
    <row r="711" spans="1:16" ht="14.4">
      <c r="A711" s="48" t="s">
        <v>32</v>
      </c>
      <c r="B711" s="48" t="s">
        <v>168</v>
      </c>
      <c r="C711" s="48" t="s">
        <v>186</v>
      </c>
      <c r="D711" s="48" t="s">
        <v>174</v>
      </c>
      <c r="E711" s="48" t="s">
        <v>16</v>
      </c>
      <c r="F711" s="75">
        <v>115278.997480782</v>
      </c>
      <c r="G711" s="76">
        <v>138842.99870570999</v>
      </c>
      <c r="H711" s="76">
        <v>166007.99982485501</v>
      </c>
      <c r="I711" s="76">
        <v>204279.830160788</v>
      </c>
      <c r="J711" s="76">
        <v>215082.868326439</v>
      </c>
      <c r="K711" s="76">
        <v>229699.02912439001</v>
      </c>
      <c r="L711" s="76">
        <v>256423.54950622201</v>
      </c>
      <c r="M711" s="76">
        <v>285075.62286012497</v>
      </c>
      <c r="N711" s="76">
        <v>317266.55072692299</v>
      </c>
      <c r="O711" s="76">
        <v>354276.06142502499</v>
      </c>
      <c r="P711" s="76">
        <v>395083.81858286099</v>
      </c>
    </row>
    <row r="712" spans="1:16" ht="14.4">
      <c r="A712" s="48" t="s">
        <v>32</v>
      </c>
      <c r="B712" s="48" t="s">
        <v>168</v>
      </c>
      <c r="C712" s="48" t="s">
        <v>186</v>
      </c>
      <c r="D712" s="48" t="s">
        <v>321</v>
      </c>
      <c r="E712" s="48" t="s">
        <v>16</v>
      </c>
      <c r="F712" s="75">
        <v>13348.000049591101</v>
      </c>
      <c r="G712" s="76">
        <v>15349.999785423301</v>
      </c>
      <c r="H712" s="76">
        <v>17528.000354766798</v>
      </c>
      <c r="I712" s="76">
        <v>19316.061932426801</v>
      </c>
      <c r="J712" s="76">
        <v>18436.609247182401</v>
      </c>
      <c r="K712" s="76">
        <v>20676.681408048698</v>
      </c>
      <c r="L712" s="76">
        <v>23600.633353828402</v>
      </c>
      <c r="M712" s="76">
        <v>26115.2453061581</v>
      </c>
      <c r="N712" s="76">
        <v>29109.8058219716</v>
      </c>
      <c r="O712" s="76">
        <v>31969.0587720031</v>
      </c>
      <c r="P712" s="76">
        <v>34824.1220514995</v>
      </c>
    </row>
    <row r="713" spans="1:16" ht="14.4">
      <c r="A713" s="48" t="s">
        <v>32</v>
      </c>
      <c r="B713" s="48" t="s">
        <v>168</v>
      </c>
      <c r="C713" s="48" t="s">
        <v>186</v>
      </c>
      <c r="D713" s="48" t="s">
        <v>322</v>
      </c>
      <c r="E713" s="48" t="s">
        <v>16</v>
      </c>
      <c r="F713" s="75">
        <v>10601.000681519499</v>
      </c>
      <c r="G713" s="76">
        <v>13795.999705791501</v>
      </c>
      <c r="H713" s="76">
        <v>16846.999794244799</v>
      </c>
      <c r="I713" s="76">
        <v>20353.074090274898</v>
      </c>
      <c r="J713" s="76">
        <v>21791.648012031299</v>
      </c>
      <c r="K713" s="76">
        <v>20034.547397331298</v>
      </c>
      <c r="L713" s="76">
        <v>21029.842745195801</v>
      </c>
      <c r="M713" s="76">
        <v>23939.367672113902</v>
      </c>
      <c r="N713" s="76">
        <v>26638.677063559098</v>
      </c>
      <c r="O713" s="76">
        <v>29888.030397881201</v>
      </c>
      <c r="P713" s="76">
        <v>32922.385725415101</v>
      </c>
    </row>
    <row r="714" spans="1:16" ht="14.4">
      <c r="A714" s="48" t="s">
        <v>32</v>
      </c>
      <c r="B714" s="48" t="s">
        <v>168</v>
      </c>
      <c r="C714" s="48" t="s">
        <v>186</v>
      </c>
      <c r="D714" s="48" t="s">
        <v>175</v>
      </c>
      <c r="E714" s="48" t="s">
        <v>16</v>
      </c>
      <c r="F714" s="75">
        <v>11517.000377178199</v>
      </c>
      <c r="G714" s="76">
        <v>12168.9992547035</v>
      </c>
      <c r="H714" s="76">
        <v>15051.999896764801</v>
      </c>
      <c r="I714" s="76">
        <v>20057.051776151398</v>
      </c>
      <c r="J714" s="76">
        <v>20401.605802812399</v>
      </c>
      <c r="K714" s="76">
        <v>21106.0611906015</v>
      </c>
      <c r="L714" s="76">
        <v>20478.988671337898</v>
      </c>
      <c r="M714" s="76">
        <v>21464.866480065401</v>
      </c>
      <c r="N714" s="76">
        <v>24516.241540850999</v>
      </c>
      <c r="O714" s="76">
        <v>27418.880266746601</v>
      </c>
      <c r="P714" s="76">
        <v>30807.090495197499</v>
      </c>
    </row>
    <row r="715" spans="1:16" ht="14.4">
      <c r="A715" s="48" t="s">
        <v>32</v>
      </c>
      <c r="B715" s="48" t="s">
        <v>168</v>
      </c>
      <c r="C715" s="48" t="s">
        <v>186</v>
      </c>
      <c r="D715" s="48" t="s">
        <v>176</v>
      </c>
      <c r="E715" s="48" t="s">
        <v>16</v>
      </c>
      <c r="F715" s="75">
        <v>10913.9999747276</v>
      </c>
      <c r="G715" s="76">
        <v>13003.000140190101</v>
      </c>
      <c r="H715" s="76">
        <v>13231.998950243</v>
      </c>
      <c r="I715" s="76">
        <v>17059.052233233298</v>
      </c>
      <c r="J715" s="76">
        <v>18491.315787831201</v>
      </c>
      <c r="K715" s="76">
        <v>20846.332968609</v>
      </c>
      <c r="L715" s="76">
        <v>22302.942837956201</v>
      </c>
      <c r="M715" s="76">
        <v>21897.557870090099</v>
      </c>
      <c r="N715" s="76">
        <v>23036.799896864501</v>
      </c>
      <c r="O715" s="76">
        <v>26360.045625165101</v>
      </c>
      <c r="P715" s="76">
        <v>29575.2496838919</v>
      </c>
    </row>
    <row r="716" spans="1:16" ht="14.4">
      <c r="A716" s="48" t="s">
        <v>32</v>
      </c>
      <c r="B716" s="48" t="s">
        <v>168</v>
      </c>
      <c r="C716" s="48" t="s">
        <v>186</v>
      </c>
      <c r="D716" s="48" t="s">
        <v>177</v>
      </c>
      <c r="E716" s="48" t="s">
        <v>16</v>
      </c>
      <c r="F716" s="75">
        <v>10360.998600721399</v>
      </c>
      <c r="G716" s="76">
        <v>12170.9998846054</v>
      </c>
      <c r="H716" s="76">
        <v>14628.0002593994</v>
      </c>
      <c r="I716" s="76">
        <v>14740.124043289101</v>
      </c>
      <c r="J716" s="76">
        <v>15888.6313272146</v>
      </c>
      <c r="K716" s="76">
        <v>18032.872486093798</v>
      </c>
      <c r="L716" s="76">
        <v>22175.981519829002</v>
      </c>
      <c r="M716" s="76">
        <v>23756.806944484601</v>
      </c>
      <c r="N716" s="76">
        <v>23499.999439179399</v>
      </c>
      <c r="O716" s="76">
        <v>25154.6947098321</v>
      </c>
      <c r="P716" s="76">
        <v>28954.158632453898</v>
      </c>
    </row>
    <row r="717" spans="1:16" ht="14.4">
      <c r="A717" s="48" t="s">
        <v>32</v>
      </c>
      <c r="B717" s="48" t="s">
        <v>168</v>
      </c>
      <c r="C717" s="48" t="s">
        <v>186</v>
      </c>
      <c r="D717" s="48" t="s">
        <v>157</v>
      </c>
      <c r="E717" s="48" t="s">
        <v>16</v>
      </c>
      <c r="F717" s="75">
        <v>9453.0000090599096</v>
      </c>
      <c r="G717" s="76">
        <v>11595.0000882149</v>
      </c>
      <c r="H717" s="76">
        <v>14608.0002784729</v>
      </c>
      <c r="I717" s="76">
        <v>16884.1290818382</v>
      </c>
      <c r="J717" s="76">
        <v>16028.096151161701</v>
      </c>
      <c r="K717" s="76">
        <v>15629.0752728179</v>
      </c>
      <c r="L717" s="76">
        <v>18884.000635187</v>
      </c>
      <c r="M717" s="76">
        <v>22689.6915198688</v>
      </c>
      <c r="N717" s="76">
        <v>24350.468154561</v>
      </c>
      <c r="O717" s="76">
        <v>24631.2105654888</v>
      </c>
      <c r="P717" s="76">
        <v>26572.187024908599</v>
      </c>
    </row>
    <row r="718" spans="1:16" ht="14.4">
      <c r="A718" s="48" t="s">
        <v>32</v>
      </c>
      <c r="B718" s="48" t="s">
        <v>168</v>
      </c>
      <c r="C718" s="48" t="s">
        <v>186</v>
      </c>
      <c r="D718" s="48" t="s">
        <v>158</v>
      </c>
      <c r="E718" s="48" t="s">
        <v>16</v>
      </c>
      <c r="F718" s="75">
        <v>9585.0001275539398</v>
      </c>
      <c r="G718" s="76">
        <v>10803.000271320299</v>
      </c>
      <c r="H718" s="76">
        <v>13698.000013828299</v>
      </c>
      <c r="I718" s="76">
        <v>18042.0953541411</v>
      </c>
      <c r="J718" s="76">
        <v>18542.400297726599</v>
      </c>
      <c r="K718" s="76">
        <v>17907.070129265201</v>
      </c>
      <c r="L718" s="76">
        <v>16659.639257412899</v>
      </c>
      <c r="M718" s="76">
        <v>19855.146110307302</v>
      </c>
      <c r="N718" s="76">
        <v>23867.662674570602</v>
      </c>
      <c r="O718" s="76">
        <v>25953.761783022001</v>
      </c>
      <c r="P718" s="76">
        <v>26522.766886414</v>
      </c>
    </row>
    <row r="719" spans="1:16" ht="14.4">
      <c r="A719" s="48" t="s">
        <v>32</v>
      </c>
      <c r="B719" s="48" t="s">
        <v>168</v>
      </c>
      <c r="C719" s="48" t="s">
        <v>186</v>
      </c>
      <c r="D719" s="48" t="s">
        <v>178</v>
      </c>
      <c r="E719" s="48" t="s">
        <v>16</v>
      </c>
      <c r="F719" s="75">
        <v>9474.9990403652191</v>
      </c>
      <c r="G719" s="76">
        <v>10269.000023603399</v>
      </c>
      <c r="H719" s="76">
        <v>12113.9996945858</v>
      </c>
      <c r="I719" s="76">
        <v>16805.066319896901</v>
      </c>
      <c r="J719" s="76">
        <v>17969.532168660098</v>
      </c>
      <c r="K719" s="76">
        <v>18825.537133320799</v>
      </c>
      <c r="L719" s="76">
        <v>18554.432788311799</v>
      </c>
      <c r="M719" s="76">
        <v>17258.736668522099</v>
      </c>
      <c r="N719" s="76">
        <v>20597.961808632299</v>
      </c>
      <c r="O719" s="76">
        <v>24874.8389319259</v>
      </c>
      <c r="P719" s="76">
        <v>27121.639196533601</v>
      </c>
    </row>
    <row r="720" spans="1:16" ht="14.4">
      <c r="A720" s="48" t="s">
        <v>32</v>
      </c>
      <c r="B720" s="48" t="s">
        <v>168</v>
      </c>
      <c r="C720" s="48" t="s">
        <v>186</v>
      </c>
      <c r="D720" s="48" t="s">
        <v>179</v>
      </c>
      <c r="E720" s="48" t="s">
        <v>16</v>
      </c>
      <c r="F720" s="75">
        <v>8559.9998086690903</v>
      </c>
      <c r="G720" s="76">
        <v>9763.0005776882208</v>
      </c>
      <c r="H720" s="76">
        <v>10744.0005838871</v>
      </c>
      <c r="I720" s="76">
        <v>13318.059767662</v>
      </c>
      <c r="J720" s="76">
        <v>15486.7422346082</v>
      </c>
      <c r="K720" s="76">
        <v>17472.637422530501</v>
      </c>
      <c r="L720" s="76">
        <v>19258.4336418477</v>
      </c>
      <c r="M720" s="76">
        <v>19013.923237588198</v>
      </c>
      <c r="N720" s="76">
        <v>17902.681063440199</v>
      </c>
      <c r="O720" s="76">
        <v>21450.821741502601</v>
      </c>
      <c r="P720" s="76">
        <v>25871.880343021799</v>
      </c>
    </row>
    <row r="721" spans="1:16" ht="14.4">
      <c r="A721" s="48" t="s">
        <v>32</v>
      </c>
      <c r="B721" s="48" t="s">
        <v>168</v>
      </c>
      <c r="C721" s="48" t="s">
        <v>186</v>
      </c>
      <c r="D721" s="48" t="s">
        <v>180</v>
      </c>
      <c r="E721" s="48" t="s">
        <v>16</v>
      </c>
      <c r="F721" s="75">
        <v>7606.0000061988803</v>
      </c>
      <c r="G721" s="76">
        <v>8881.9998949766195</v>
      </c>
      <c r="H721" s="76">
        <v>9948.9998817443902</v>
      </c>
      <c r="I721" s="76">
        <v>11746.044499203201</v>
      </c>
      <c r="J721" s="76">
        <v>12230.2158157014</v>
      </c>
      <c r="K721" s="76">
        <v>13822.075009165001</v>
      </c>
      <c r="L721" s="76">
        <v>17675.385915161602</v>
      </c>
      <c r="M721" s="76">
        <v>19475.216928242298</v>
      </c>
      <c r="N721" s="76">
        <v>19367.999445253899</v>
      </c>
      <c r="O721" s="76">
        <v>18458.231654436699</v>
      </c>
      <c r="P721" s="76">
        <v>22127.752846441101</v>
      </c>
    </row>
    <row r="722" spans="1:16" ht="14.4">
      <c r="A722" s="48" t="s">
        <v>32</v>
      </c>
      <c r="B722" s="48" t="s">
        <v>168</v>
      </c>
      <c r="C722" s="48" t="s">
        <v>186</v>
      </c>
      <c r="D722" s="48" t="s">
        <v>181</v>
      </c>
      <c r="E722" s="48" t="s">
        <v>16</v>
      </c>
      <c r="F722" s="75">
        <v>5283.9995250105903</v>
      </c>
      <c r="G722" s="76">
        <v>7688.9996081590698</v>
      </c>
      <c r="H722" s="76">
        <v>8657.9999029636401</v>
      </c>
      <c r="I722" s="76">
        <v>10332.0307658286</v>
      </c>
      <c r="J722" s="76">
        <v>10995.2662675581</v>
      </c>
      <c r="K722" s="76">
        <v>11863.021380132899</v>
      </c>
      <c r="L722" s="76">
        <v>13784.9269729854</v>
      </c>
      <c r="M722" s="76">
        <v>17637.8810208986</v>
      </c>
      <c r="N722" s="76">
        <v>19530.849896817599</v>
      </c>
      <c r="O722" s="76">
        <v>19567.507040133201</v>
      </c>
      <c r="P722" s="76">
        <v>18783.436244870401</v>
      </c>
    </row>
    <row r="723" spans="1:16" ht="14.4">
      <c r="A723" s="48" t="s">
        <v>32</v>
      </c>
      <c r="B723" s="48" t="s">
        <v>168</v>
      </c>
      <c r="C723" s="48" t="s">
        <v>186</v>
      </c>
      <c r="D723" s="48" t="s">
        <v>161</v>
      </c>
      <c r="E723" s="48" t="s">
        <v>16</v>
      </c>
      <c r="F723" s="75">
        <v>3354.9999818205802</v>
      </c>
      <c r="G723" s="76">
        <v>5307.0001155137998</v>
      </c>
      <c r="H723" s="76">
        <v>7270.99954336882</v>
      </c>
      <c r="I723" s="76">
        <v>8760.0213072569004</v>
      </c>
      <c r="J723" s="76">
        <v>9449.7274432094691</v>
      </c>
      <c r="K723" s="76">
        <v>10212.466719337201</v>
      </c>
      <c r="L723" s="76">
        <v>11711.108911491699</v>
      </c>
      <c r="M723" s="76">
        <v>13668.894254234599</v>
      </c>
      <c r="N723" s="76">
        <v>17570.381890388901</v>
      </c>
      <c r="O723" s="76">
        <v>19567.294320688699</v>
      </c>
      <c r="P723" s="76">
        <v>19708.070091207501</v>
      </c>
    </row>
    <row r="724" spans="1:16" ht="14.4">
      <c r="A724" s="48" t="s">
        <v>32</v>
      </c>
      <c r="B724" s="48" t="s">
        <v>168</v>
      </c>
      <c r="C724" s="48" t="s">
        <v>186</v>
      </c>
      <c r="D724" s="48" t="s">
        <v>182</v>
      </c>
      <c r="E724" s="48" t="s">
        <v>16</v>
      </c>
      <c r="F724" s="75">
        <v>1955.9998288750601</v>
      </c>
      <c r="G724" s="76">
        <v>3341.00004285574</v>
      </c>
      <c r="H724" s="76">
        <v>4909.0002402663204</v>
      </c>
      <c r="I724" s="76">
        <v>7006.0189919955201</v>
      </c>
      <c r="J724" s="76">
        <v>7744.4050841411799</v>
      </c>
      <c r="K724" s="76">
        <v>8514.7354910307004</v>
      </c>
      <c r="L724" s="76">
        <v>9915.0264053823503</v>
      </c>
      <c r="M724" s="76">
        <v>11470.6452279678</v>
      </c>
      <c r="N724" s="76">
        <v>13494.996118763</v>
      </c>
      <c r="O724" s="76">
        <v>17447.530723765001</v>
      </c>
      <c r="P724" s="76">
        <v>19525.386776798299</v>
      </c>
    </row>
    <row r="725" spans="1:16" ht="14.4">
      <c r="A725" s="48" t="s">
        <v>32</v>
      </c>
      <c r="B725" s="48" t="s">
        <v>168</v>
      </c>
      <c r="C725" s="48" t="s">
        <v>186</v>
      </c>
      <c r="D725" s="48" t="s">
        <v>164</v>
      </c>
      <c r="E725" s="48" t="s">
        <v>16</v>
      </c>
      <c r="F725" s="75">
        <v>1230.99969886243</v>
      </c>
      <c r="G725" s="76">
        <v>1947.0003060996501</v>
      </c>
      <c r="H725" s="76">
        <v>2915.0004610419301</v>
      </c>
      <c r="I725" s="76">
        <v>4462.9999979000004</v>
      </c>
      <c r="J725" s="76">
        <v>5269.1024071503998</v>
      </c>
      <c r="K725" s="76">
        <v>6534.2979895422304</v>
      </c>
      <c r="L725" s="76">
        <v>7960.6640193460798</v>
      </c>
      <c r="M725" s="76">
        <v>9375.9753650864295</v>
      </c>
      <c r="N725" s="76">
        <v>10913.175245542699</v>
      </c>
      <c r="O725" s="76">
        <v>12937.8716563091</v>
      </c>
      <c r="P725" s="76">
        <v>16774.7054687249</v>
      </c>
    </row>
    <row r="726" spans="1:16" ht="14.4">
      <c r="A726" s="48" t="s">
        <v>32</v>
      </c>
      <c r="B726" s="48" t="s">
        <v>168</v>
      </c>
      <c r="C726" s="48" t="s">
        <v>186</v>
      </c>
      <c r="D726" s="48" t="s">
        <v>165</v>
      </c>
      <c r="E726" s="48" t="s">
        <v>16</v>
      </c>
      <c r="F726" s="75">
        <v>870.00008858740296</v>
      </c>
      <c r="G726" s="76">
        <v>1211.9998466223501</v>
      </c>
      <c r="H726" s="76">
        <v>1748.0000387877201</v>
      </c>
      <c r="I726" s="76">
        <v>2531.9999997999998</v>
      </c>
      <c r="J726" s="76">
        <v>3071.1064674527502</v>
      </c>
      <c r="K726" s="76">
        <v>4041.3981129161798</v>
      </c>
      <c r="L726" s="76">
        <v>5915.81817894504</v>
      </c>
      <c r="M726" s="76">
        <v>7323.3570537226897</v>
      </c>
      <c r="N726" s="76">
        <v>8686.8752468467701</v>
      </c>
      <c r="O726" s="76">
        <v>10177.3069033801</v>
      </c>
      <c r="P726" s="76">
        <v>12155.6849946649</v>
      </c>
    </row>
    <row r="727" spans="1:16" ht="14.4">
      <c r="A727" s="48" t="s">
        <v>32</v>
      </c>
      <c r="B727" s="48" t="s">
        <v>168</v>
      </c>
      <c r="C727" s="48" t="s">
        <v>186</v>
      </c>
      <c r="D727" s="48" t="s">
        <v>183</v>
      </c>
      <c r="E727" s="48" t="s">
        <v>16</v>
      </c>
      <c r="F727" s="75">
        <v>609.00009190663695</v>
      </c>
      <c r="G727" s="76">
        <v>772.00016751885403</v>
      </c>
      <c r="H727" s="76">
        <v>1000.00002793968</v>
      </c>
      <c r="I727" s="76">
        <v>1495.9999992</v>
      </c>
      <c r="J727" s="76">
        <v>1734.5573295122499</v>
      </c>
      <c r="K727" s="76">
        <v>2196.2051672010102</v>
      </c>
      <c r="L727" s="76">
        <v>3526.7775617631601</v>
      </c>
      <c r="M727" s="76">
        <v>5276.3857431820497</v>
      </c>
      <c r="N727" s="76">
        <v>6592.3171782248401</v>
      </c>
      <c r="O727" s="76">
        <v>7889.4383909344697</v>
      </c>
      <c r="P727" s="76">
        <v>9323.5390653983504</v>
      </c>
    </row>
    <row r="728" spans="1:16" ht="14.4">
      <c r="A728" s="48" t="s">
        <v>32</v>
      </c>
      <c r="B728" s="48" t="s">
        <v>168</v>
      </c>
      <c r="C728" s="48" t="s">
        <v>186</v>
      </c>
      <c r="D728" s="48" t="s">
        <v>184</v>
      </c>
      <c r="E728" s="48" t="s">
        <v>16</v>
      </c>
      <c r="F728" s="75">
        <v>371.99999112635902</v>
      </c>
      <c r="G728" s="76">
        <v>462.99989754334098</v>
      </c>
      <c r="H728" s="76">
        <v>609.00000762194395</v>
      </c>
      <c r="I728" s="76">
        <v>753.00000009999997</v>
      </c>
      <c r="J728" s="76">
        <v>868.47675490530003</v>
      </c>
      <c r="K728" s="76">
        <v>1185.0698624182</v>
      </c>
      <c r="L728" s="76">
        <v>1789.75815210671</v>
      </c>
      <c r="M728" s="76">
        <v>2951.9881593089899</v>
      </c>
      <c r="N728" s="76">
        <v>4457.2050428524499</v>
      </c>
      <c r="O728" s="76">
        <v>5622.8613323089803</v>
      </c>
      <c r="P728" s="76">
        <v>6793.7416537077697</v>
      </c>
    </row>
    <row r="729" spans="1:16" ht="14.4">
      <c r="A729" s="48" t="s">
        <v>32</v>
      </c>
      <c r="B729" s="48" t="s">
        <v>168</v>
      </c>
      <c r="C729" s="48" t="s">
        <v>186</v>
      </c>
      <c r="D729" s="48" t="s">
        <v>185</v>
      </c>
      <c r="E729" s="48" t="s">
        <v>16</v>
      </c>
      <c r="F729" s="75">
        <v>181.999599008122</v>
      </c>
      <c r="G729" s="76">
        <v>310.99909487966198</v>
      </c>
      <c r="H729" s="76">
        <v>497.99989492748898</v>
      </c>
      <c r="I729" s="76">
        <v>617.00000059000001</v>
      </c>
      <c r="J729" s="76">
        <v>683.42972757954306</v>
      </c>
      <c r="K729" s="76">
        <v>798.94398402725903</v>
      </c>
      <c r="L729" s="76">
        <v>1199.18793813347</v>
      </c>
      <c r="M729" s="76">
        <v>1903.9372982832799</v>
      </c>
      <c r="N729" s="76">
        <v>3132.4531986035399</v>
      </c>
      <c r="O729" s="76">
        <v>4906.6766095012199</v>
      </c>
      <c r="P729" s="76">
        <v>6720.0214017119997</v>
      </c>
    </row>
    <row r="730" spans="1:16" ht="14.4">
      <c r="A730" s="48" t="s">
        <v>32</v>
      </c>
      <c r="B730" s="48" t="s">
        <v>168</v>
      </c>
      <c r="C730" s="48" t="s">
        <v>187</v>
      </c>
      <c r="D730" s="48" t="s">
        <v>174</v>
      </c>
      <c r="E730" s="48" t="s">
        <v>16</v>
      </c>
      <c r="F730" s="75">
        <v>109104.998465482</v>
      </c>
      <c r="G730" s="76">
        <v>133913.99732081799</v>
      </c>
      <c r="H730" s="76">
        <v>159136.00023233399</v>
      </c>
      <c r="I730" s="76">
        <v>194615.83035081701</v>
      </c>
      <c r="J730" s="76">
        <v>205315.10747134301</v>
      </c>
      <c r="K730" s="76">
        <v>220549.50858632001</v>
      </c>
      <c r="L730" s="76">
        <v>248432.70029047999</v>
      </c>
      <c r="M730" s="76">
        <v>278436.16815799498</v>
      </c>
      <c r="N730" s="76">
        <v>312123.18196184997</v>
      </c>
      <c r="O730" s="76">
        <v>350931.73527125601</v>
      </c>
      <c r="P730" s="76">
        <v>393858.10820600099</v>
      </c>
    </row>
    <row r="731" spans="1:16" ht="14.4">
      <c r="A731" s="48" t="s">
        <v>32</v>
      </c>
      <c r="B731" s="48" t="s">
        <v>168</v>
      </c>
      <c r="C731" s="48" t="s">
        <v>187</v>
      </c>
      <c r="D731" s="48" t="s">
        <v>321</v>
      </c>
      <c r="E731" s="48" t="s">
        <v>16</v>
      </c>
      <c r="F731" s="75">
        <v>12615.9992218018</v>
      </c>
      <c r="G731" s="76">
        <v>14609.999388456299</v>
      </c>
      <c r="H731" s="76">
        <v>16968.999743461602</v>
      </c>
      <c r="I731" s="76">
        <v>18843.065773161601</v>
      </c>
      <c r="J731" s="76">
        <v>17853.7438707207</v>
      </c>
      <c r="K731" s="76">
        <v>19942.145831935799</v>
      </c>
      <c r="L731" s="76">
        <v>22729.080129546499</v>
      </c>
      <c r="M731" s="76">
        <v>25147.659882945001</v>
      </c>
      <c r="N731" s="76">
        <v>28041.243292586099</v>
      </c>
      <c r="O731" s="76">
        <v>30808.126264239501</v>
      </c>
      <c r="P731" s="76">
        <v>33566.631002529597</v>
      </c>
    </row>
    <row r="732" spans="1:16" ht="14.4">
      <c r="A732" s="48" t="s">
        <v>32</v>
      </c>
      <c r="B732" s="48" t="s">
        <v>168</v>
      </c>
      <c r="C732" s="48" t="s">
        <v>187</v>
      </c>
      <c r="D732" s="48" t="s">
        <v>322</v>
      </c>
      <c r="E732" s="48" t="s">
        <v>16</v>
      </c>
      <c r="F732" s="75">
        <v>10277.9989689589</v>
      </c>
      <c r="G732" s="76">
        <v>13218.999683857</v>
      </c>
      <c r="H732" s="76">
        <v>16123.9997446537</v>
      </c>
      <c r="I732" s="76">
        <v>19719.059053278801</v>
      </c>
      <c r="J732" s="76">
        <v>21120.311771499801</v>
      </c>
      <c r="K732" s="76">
        <v>19474.805079312398</v>
      </c>
      <c r="L732" s="76">
        <v>20289.514059070301</v>
      </c>
      <c r="M732" s="76">
        <v>23067.666553401501</v>
      </c>
      <c r="N732" s="76">
        <v>25654.4577674627</v>
      </c>
      <c r="O732" s="76">
        <v>28784.803511459799</v>
      </c>
      <c r="P732" s="76">
        <v>31719.2574410903</v>
      </c>
    </row>
    <row r="733" spans="1:16" ht="14.4">
      <c r="A733" s="48" t="s">
        <v>32</v>
      </c>
      <c r="B733" s="48" t="s">
        <v>168</v>
      </c>
      <c r="C733" s="48" t="s">
        <v>187</v>
      </c>
      <c r="D733" s="48" t="s">
        <v>175</v>
      </c>
      <c r="E733" s="48" t="s">
        <v>16</v>
      </c>
      <c r="F733" s="75">
        <v>10941.9999867678</v>
      </c>
      <c r="G733" s="76">
        <v>11791.999399662</v>
      </c>
      <c r="H733" s="76">
        <v>14507.0006251335</v>
      </c>
      <c r="I733" s="76">
        <v>19052.054330593299</v>
      </c>
      <c r="J733" s="76">
        <v>19461.143608362501</v>
      </c>
      <c r="K733" s="76">
        <v>20502.571634026801</v>
      </c>
      <c r="L733" s="76">
        <v>19882.522926569502</v>
      </c>
      <c r="M733" s="76">
        <v>20694.654122124601</v>
      </c>
      <c r="N733" s="76">
        <v>23611.624281645101</v>
      </c>
      <c r="O733" s="76">
        <v>26389.463927962901</v>
      </c>
      <c r="P733" s="76">
        <v>29651.7595680798</v>
      </c>
    </row>
    <row r="734" spans="1:16" ht="14.4">
      <c r="A734" s="48" t="s">
        <v>32</v>
      </c>
      <c r="B734" s="48" t="s">
        <v>168</v>
      </c>
      <c r="C734" s="48" t="s">
        <v>187</v>
      </c>
      <c r="D734" s="48" t="s">
        <v>176</v>
      </c>
      <c r="E734" s="48" t="s">
        <v>16</v>
      </c>
      <c r="F734" s="75">
        <v>10158.0003499985</v>
      </c>
      <c r="G734" s="76">
        <v>12015.000313520401</v>
      </c>
      <c r="H734" s="76">
        <v>12546.0008084774</v>
      </c>
      <c r="I734" s="76">
        <v>16232.059054605899</v>
      </c>
      <c r="J734" s="76">
        <v>17779.758279492398</v>
      </c>
      <c r="K734" s="76">
        <v>19179.215687717198</v>
      </c>
      <c r="L734" s="76">
        <v>20977.564201942401</v>
      </c>
      <c r="M734" s="76">
        <v>20602.484338219299</v>
      </c>
      <c r="N734" s="76">
        <v>21573.964899601098</v>
      </c>
      <c r="O734" s="76">
        <v>24784.9689090846</v>
      </c>
      <c r="P734" s="76">
        <v>27914.110999962199</v>
      </c>
    </row>
    <row r="735" spans="1:16" ht="14.4">
      <c r="A735" s="48" t="s">
        <v>32</v>
      </c>
      <c r="B735" s="48" t="s">
        <v>168</v>
      </c>
      <c r="C735" s="48" t="s">
        <v>187</v>
      </c>
      <c r="D735" s="48" t="s">
        <v>177</v>
      </c>
      <c r="E735" s="48" t="s">
        <v>16</v>
      </c>
      <c r="F735" s="75">
        <v>9675.9999096393603</v>
      </c>
      <c r="G735" s="76">
        <v>11787.999033927899</v>
      </c>
      <c r="H735" s="76">
        <v>13508.999735117</v>
      </c>
      <c r="I735" s="76">
        <v>14273.144831911201</v>
      </c>
      <c r="J735" s="76">
        <v>15233.2924592565</v>
      </c>
      <c r="K735" s="76">
        <v>17359.683582891801</v>
      </c>
      <c r="L735" s="76">
        <v>20440.0436069157</v>
      </c>
      <c r="M735" s="76">
        <v>22292.422688436302</v>
      </c>
      <c r="N735" s="76">
        <v>22092.2205781638</v>
      </c>
      <c r="O735" s="76">
        <v>23654.447062321498</v>
      </c>
      <c r="P735" s="76">
        <v>27395.446094373499</v>
      </c>
    </row>
    <row r="736" spans="1:16" ht="14.4">
      <c r="A736" s="48" t="s">
        <v>32</v>
      </c>
      <c r="B736" s="48" t="s">
        <v>168</v>
      </c>
      <c r="C736" s="48" t="s">
        <v>187</v>
      </c>
      <c r="D736" s="48" t="s">
        <v>157</v>
      </c>
      <c r="E736" s="48" t="s">
        <v>16</v>
      </c>
      <c r="F736" s="75">
        <v>9880.9994310140592</v>
      </c>
      <c r="G736" s="76">
        <v>12242.000132799099</v>
      </c>
      <c r="H736" s="76">
        <v>13754.999786615401</v>
      </c>
      <c r="I736" s="76">
        <v>16148.116887902401</v>
      </c>
      <c r="J736" s="76">
        <v>15808.919987880199</v>
      </c>
      <c r="K736" s="76">
        <v>16167.8144411621</v>
      </c>
      <c r="L736" s="76">
        <v>19203.6073483574</v>
      </c>
      <c r="M736" s="76">
        <v>21987.314142035</v>
      </c>
      <c r="N736" s="76">
        <v>23946.614047313698</v>
      </c>
      <c r="O736" s="76">
        <v>24342.654623284699</v>
      </c>
      <c r="P736" s="76">
        <v>26275.739841783601</v>
      </c>
    </row>
    <row r="737" spans="1:16" ht="14.4">
      <c r="A737" s="48" t="s">
        <v>32</v>
      </c>
      <c r="B737" s="48" t="s">
        <v>168</v>
      </c>
      <c r="C737" s="48" t="s">
        <v>187</v>
      </c>
      <c r="D737" s="48" t="s">
        <v>158</v>
      </c>
      <c r="E737" s="48" t="s">
        <v>16</v>
      </c>
      <c r="F737" s="75">
        <v>9186.0003620386105</v>
      </c>
      <c r="G737" s="76">
        <v>10624.999195337299</v>
      </c>
      <c r="H737" s="76">
        <v>13634.0003609657</v>
      </c>
      <c r="I737" s="76">
        <v>16470.0843215307</v>
      </c>
      <c r="J737" s="76">
        <v>17161.5226992059</v>
      </c>
      <c r="K737" s="76">
        <v>17018.579674479999</v>
      </c>
      <c r="L737" s="76">
        <v>17323.698707016101</v>
      </c>
      <c r="M737" s="76">
        <v>20311.722663467201</v>
      </c>
      <c r="N737" s="76">
        <v>23280.746462884199</v>
      </c>
      <c r="O737" s="76">
        <v>25665.8262766566</v>
      </c>
      <c r="P737" s="76">
        <v>26377.052544677401</v>
      </c>
    </row>
    <row r="738" spans="1:16" ht="14.4">
      <c r="A738" s="48" t="s">
        <v>32</v>
      </c>
      <c r="B738" s="48" t="s">
        <v>168</v>
      </c>
      <c r="C738" s="48" t="s">
        <v>187</v>
      </c>
      <c r="D738" s="48" t="s">
        <v>178</v>
      </c>
      <c r="E738" s="48" t="s">
        <v>16</v>
      </c>
      <c r="F738" s="75">
        <v>8477.9994413256609</v>
      </c>
      <c r="G738" s="76">
        <v>9849.0007370710391</v>
      </c>
      <c r="H738" s="76">
        <v>11255.999773740799</v>
      </c>
      <c r="I738" s="76">
        <v>15457.067534241</v>
      </c>
      <c r="J738" s="76">
        <v>16446.493927246</v>
      </c>
      <c r="K738" s="76">
        <v>17347.5452418317</v>
      </c>
      <c r="L738" s="76">
        <v>17826.862228669299</v>
      </c>
      <c r="M738" s="76">
        <v>18062.900396998</v>
      </c>
      <c r="N738" s="76">
        <v>21191.691868494199</v>
      </c>
      <c r="O738" s="76">
        <v>24443.684080503201</v>
      </c>
      <c r="P738" s="76">
        <v>27002.8828277625</v>
      </c>
    </row>
    <row r="739" spans="1:16" ht="14.4">
      <c r="A739" s="48" t="s">
        <v>32</v>
      </c>
      <c r="B739" s="48" t="s">
        <v>168</v>
      </c>
      <c r="C739" s="48" t="s">
        <v>187</v>
      </c>
      <c r="D739" s="48" t="s">
        <v>179</v>
      </c>
      <c r="E739" s="48" t="s">
        <v>16</v>
      </c>
      <c r="F739" s="75">
        <v>7505.9999004006404</v>
      </c>
      <c r="G739" s="76">
        <v>8776.0005295276605</v>
      </c>
      <c r="H739" s="76">
        <v>10210.999801755001</v>
      </c>
      <c r="I739" s="76">
        <v>12102.0574030796</v>
      </c>
      <c r="J739" s="76">
        <v>13844.4725617572</v>
      </c>
      <c r="K739" s="76">
        <v>16158.551878473299</v>
      </c>
      <c r="L739" s="76">
        <v>17853.2682762148</v>
      </c>
      <c r="M739" s="76">
        <v>18368.931607143699</v>
      </c>
      <c r="N739" s="76">
        <v>18793.611706631898</v>
      </c>
      <c r="O739" s="76">
        <v>22158.4693563197</v>
      </c>
      <c r="P739" s="76">
        <v>25582.094917182301</v>
      </c>
    </row>
    <row r="740" spans="1:16" ht="14.4">
      <c r="A740" s="48" t="s">
        <v>32</v>
      </c>
      <c r="B740" s="48" t="s">
        <v>168</v>
      </c>
      <c r="C740" s="48" t="s">
        <v>187</v>
      </c>
      <c r="D740" s="48" t="s">
        <v>180</v>
      </c>
      <c r="E740" s="48" t="s">
        <v>16</v>
      </c>
      <c r="F740" s="75">
        <v>6235.9998226165799</v>
      </c>
      <c r="G740" s="76">
        <v>7685.9993785619699</v>
      </c>
      <c r="H740" s="76">
        <v>8782.99975395203</v>
      </c>
      <c r="I740" s="76">
        <v>10867.040840845701</v>
      </c>
      <c r="J740" s="76">
        <v>11120.944997423299</v>
      </c>
      <c r="K740" s="76">
        <v>12452.218497591601</v>
      </c>
      <c r="L740" s="76">
        <v>16431.960210005302</v>
      </c>
      <c r="M740" s="76">
        <v>18160.018708840002</v>
      </c>
      <c r="N740" s="76">
        <v>18815.0674937896</v>
      </c>
      <c r="O740" s="76">
        <v>19433.592554899798</v>
      </c>
      <c r="P740" s="76">
        <v>22931.161641387302</v>
      </c>
    </row>
    <row r="741" spans="1:16" ht="14.4">
      <c r="A741" s="48" t="s">
        <v>32</v>
      </c>
      <c r="B741" s="48" t="s">
        <v>168</v>
      </c>
      <c r="C741" s="48" t="s">
        <v>187</v>
      </c>
      <c r="D741" s="48" t="s">
        <v>181</v>
      </c>
      <c r="E741" s="48" t="s">
        <v>16</v>
      </c>
      <c r="F741" s="75">
        <v>4530.9996902942703</v>
      </c>
      <c r="G741" s="76">
        <v>6723.9994406700098</v>
      </c>
      <c r="H741" s="76">
        <v>7596.0000827908498</v>
      </c>
      <c r="I741" s="76">
        <v>8998.0326249208392</v>
      </c>
      <c r="J741" s="76">
        <v>10148.315075967501</v>
      </c>
      <c r="K741" s="76">
        <v>10955.134502398299</v>
      </c>
      <c r="L741" s="76">
        <v>12561.932801303599</v>
      </c>
      <c r="M741" s="76">
        <v>16563.693829998501</v>
      </c>
      <c r="N741" s="76">
        <v>18403.886310445501</v>
      </c>
      <c r="O741" s="76">
        <v>19207.4132390472</v>
      </c>
      <c r="P741" s="76">
        <v>19946.3048381917</v>
      </c>
    </row>
    <row r="742" spans="1:16" ht="14.4">
      <c r="A742" s="48" t="s">
        <v>32</v>
      </c>
      <c r="B742" s="48" t="s">
        <v>168</v>
      </c>
      <c r="C742" s="48" t="s">
        <v>187</v>
      </c>
      <c r="D742" s="48" t="s">
        <v>161</v>
      </c>
      <c r="E742" s="48" t="s">
        <v>16</v>
      </c>
      <c r="F742" s="75">
        <v>3132.99991190433</v>
      </c>
      <c r="G742" s="76">
        <v>4985.9997741877996</v>
      </c>
      <c r="H742" s="76">
        <v>6751.9993260502797</v>
      </c>
      <c r="I742" s="76">
        <v>7937.02563794054</v>
      </c>
      <c r="J742" s="76">
        <v>8380.6663885846701</v>
      </c>
      <c r="K742" s="76">
        <v>9136.9327623223307</v>
      </c>
      <c r="L742" s="76">
        <v>10989.375416290701</v>
      </c>
      <c r="M742" s="76">
        <v>12642.1197304547</v>
      </c>
      <c r="N742" s="76">
        <v>16726.189792008201</v>
      </c>
      <c r="O742" s="76">
        <v>18694.189153777301</v>
      </c>
      <c r="P742" s="76">
        <v>19600.996271037999</v>
      </c>
    </row>
    <row r="743" spans="1:16" ht="14.4">
      <c r="A743" s="48" t="s">
        <v>32</v>
      </c>
      <c r="B743" s="48" t="s">
        <v>168</v>
      </c>
      <c r="C743" s="48" t="s">
        <v>187</v>
      </c>
      <c r="D743" s="48" t="s">
        <v>182</v>
      </c>
      <c r="E743" s="48" t="s">
        <v>16</v>
      </c>
      <c r="F743" s="75">
        <v>2052.0001575350798</v>
      </c>
      <c r="G743" s="76">
        <v>3494.9998818337899</v>
      </c>
      <c r="H743" s="76">
        <v>4790.9997776150703</v>
      </c>
      <c r="I743" s="76">
        <v>6561.0220561752003</v>
      </c>
      <c r="J743" s="76">
        <v>7162.1918220585603</v>
      </c>
      <c r="K743" s="76">
        <v>7874.3806067715304</v>
      </c>
      <c r="L743" s="76">
        <v>9119.2520359420105</v>
      </c>
      <c r="M743" s="76">
        <v>11023.514498992599</v>
      </c>
      <c r="N743" s="76">
        <v>12762.825480297201</v>
      </c>
      <c r="O743" s="76">
        <v>16943.6295870227</v>
      </c>
      <c r="P743" s="76">
        <v>19007.437100161402</v>
      </c>
    </row>
    <row r="744" spans="1:16" ht="14.4">
      <c r="A744" s="48" t="s">
        <v>32</v>
      </c>
      <c r="B744" s="48" t="s">
        <v>168</v>
      </c>
      <c r="C744" s="48" t="s">
        <v>187</v>
      </c>
      <c r="D744" s="48" t="s">
        <v>164</v>
      </c>
      <c r="E744" s="48" t="s">
        <v>16</v>
      </c>
      <c r="F744" s="75">
        <v>1589.00015614927</v>
      </c>
      <c r="G744" s="76">
        <v>2259.00000706315</v>
      </c>
      <c r="H744" s="76">
        <v>3421.0007712245001</v>
      </c>
      <c r="I744" s="76">
        <v>4544.0000002999996</v>
      </c>
      <c r="J744" s="76">
        <v>5232.4663157728701</v>
      </c>
      <c r="K744" s="76">
        <v>6377.36432048606</v>
      </c>
      <c r="L744" s="76">
        <v>7617.5888231471299</v>
      </c>
      <c r="M744" s="76">
        <v>8892.8508537711095</v>
      </c>
      <c r="N744" s="76">
        <v>10758.4360109224</v>
      </c>
      <c r="O744" s="76">
        <v>12516.9326043086</v>
      </c>
      <c r="P744" s="76">
        <v>16637.002040232299</v>
      </c>
    </row>
    <row r="745" spans="1:16" ht="14.4">
      <c r="A745" s="48" t="s">
        <v>32</v>
      </c>
      <c r="B745" s="48" t="s">
        <v>168</v>
      </c>
      <c r="C745" s="48" t="s">
        <v>187</v>
      </c>
      <c r="D745" s="48" t="s">
        <v>165</v>
      </c>
      <c r="E745" s="48" t="s">
        <v>16</v>
      </c>
      <c r="F745" s="75">
        <v>1092.0002013444901</v>
      </c>
      <c r="G745" s="76">
        <v>1557.99991078675</v>
      </c>
      <c r="H745" s="76">
        <v>2170.9997933358</v>
      </c>
      <c r="I745" s="76">
        <v>3185</v>
      </c>
      <c r="J745" s="76">
        <v>3729.0791998417599</v>
      </c>
      <c r="K745" s="76">
        <v>4329.0314058507902</v>
      </c>
      <c r="L745" s="76">
        <v>6064.3058667384903</v>
      </c>
      <c r="M745" s="76">
        <v>7318.8164867454898</v>
      </c>
      <c r="N745" s="76">
        <v>8571.93279850824</v>
      </c>
      <c r="O745" s="76">
        <v>10383.2886920615</v>
      </c>
      <c r="P745" s="76">
        <v>12124.157444279699</v>
      </c>
    </row>
    <row r="746" spans="1:16" ht="14.4">
      <c r="A746" s="48" t="s">
        <v>32</v>
      </c>
      <c r="B746" s="48" t="s">
        <v>168</v>
      </c>
      <c r="C746" s="48" t="s">
        <v>187</v>
      </c>
      <c r="D746" s="48" t="s">
        <v>183</v>
      </c>
      <c r="E746" s="48" t="s">
        <v>16</v>
      </c>
      <c r="F746" s="75">
        <v>841.99976921081497</v>
      </c>
      <c r="G746" s="76">
        <v>1087.9996046423901</v>
      </c>
      <c r="H746" s="76">
        <v>1405.00028524548</v>
      </c>
      <c r="I746" s="76">
        <v>1965.0000018999999</v>
      </c>
      <c r="J746" s="76">
        <v>2168.9531669645398</v>
      </c>
      <c r="K746" s="76">
        <v>2965.7005577561599</v>
      </c>
      <c r="L746" s="76">
        <v>4073.60480434796</v>
      </c>
      <c r="M746" s="76">
        <v>5787.6301221588901</v>
      </c>
      <c r="N746" s="76">
        <v>7009.8393392042499</v>
      </c>
      <c r="O746" s="76">
        <v>8239.3393530702397</v>
      </c>
      <c r="P746" s="76">
        <v>10008.5024415513</v>
      </c>
    </row>
    <row r="747" spans="1:16" ht="14.4">
      <c r="A747" s="48" t="s">
        <v>32</v>
      </c>
      <c r="B747" s="48" t="s">
        <v>168</v>
      </c>
      <c r="C747" s="48" t="s">
        <v>187</v>
      </c>
      <c r="D747" s="48" t="s">
        <v>184</v>
      </c>
      <c r="E747" s="48" t="s">
        <v>16</v>
      </c>
      <c r="F747" s="75">
        <v>473.99989771656698</v>
      </c>
      <c r="G747" s="76">
        <v>653.00011355429899</v>
      </c>
      <c r="H747" s="76">
        <v>929.99997455626703</v>
      </c>
      <c r="I747" s="76">
        <v>1221.0000000699999</v>
      </c>
      <c r="J747" s="76">
        <v>1514.88220179319</v>
      </c>
      <c r="K747" s="76">
        <v>1758.7175836213601</v>
      </c>
      <c r="L747" s="76">
        <v>2695.59728400532</v>
      </c>
      <c r="M747" s="76">
        <v>3777.7933585477299</v>
      </c>
      <c r="N747" s="76">
        <v>5370.4508163580003</v>
      </c>
      <c r="O747" s="76">
        <v>6525.6564967537297</v>
      </c>
      <c r="P747" s="76">
        <v>7689.3836995006995</v>
      </c>
    </row>
    <row r="748" spans="1:16" ht="14.4">
      <c r="A748" s="48" t="s">
        <v>32</v>
      </c>
      <c r="B748" s="48" t="s">
        <v>168</v>
      </c>
      <c r="C748" s="48" t="s">
        <v>187</v>
      </c>
      <c r="D748" s="48" t="s">
        <v>185</v>
      </c>
      <c r="E748" s="48" t="s">
        <v>16</v>
      </c>
      <c r="F748" s="75">
        <v>435.00128676532802</v>
      </c>
      <c r="G748" s="76">
        <v>549.00079535946099</v>
      </c>
      <c r="H748" s="76">
        <v>776.00008764420602</v>
      </c>
      <c r="I748" s="76">
        <v>1040.9999983600001</v>
      </c>
      <c r="J748" s="76">
        <v>1147.9491375151599</v>
      </c>
      <c r="K748" s="76">
        <v>1549.11529769084</v>
      </c>
      <c r="L748" s="76">
        <v>2352.9215643975399</v>
      </c>
      <c r="M748" s="76">
        <v>3733.9741737148402</v>
      </c>
      <c r="N748" s="76">
        <v>5518.3790155337101</v>
      </c>
      <c r="O748" s="76">
        <v>7955.2495784821804</v>
      </c>
      <c r="P748" s="76">
        <v>10428.187492217199</v>
      </c>
    </row>
    <row r="749" spans="1:16" ht="14.4">
      <c r="A749" s="48" t="s">
        <v>32</v>
      </c>
      <c r="B749" s="48" t="s">
        <v>169</v>
      </c>
      <c r="C749" s="48" t="s">
        <v>153</v>
      </c>
      <c r="D749" s="48" t="s">
        <v>174</v>
      </c>
      <c r="E749" s="48" t="s">
        <v>16</v>
      </c>
      <c r="F749" s="75">
        <v>313032.99364118697</v>
      </c>
      <c r="G749" s="76">
        <v>374825.99710816401</v>
      </c>
      <c r="H749" s="76">
        <v>439140.99622779799</v>
      </c>
      <c r="I749" s="76">
        <v>498569.93741615198</v>
      </c>
      <c r="J749" s="76">
        <v>519877.26286334899</v>
      </c>
      <c r="K749" s="76">
        <v>559442.832721318</v>
      </c>
      <c r="L749" s="76">
        <v>630993.43632073002</v>
      </c>
      <c r="M749" s="76">
        <v>703762.97632592998</v>
      </c>
      <c r="N749" s="76">
        <v>782316.68107374001</v>
      </c>
      <c r="O749" s="76">
        <v>870094.07030971604</v>
      </c>
      <c r="P749" s="76">
        <v>962082.22466010402</v>
      </c>
    </row>
    <row r="750" spans="1:16" ht="14.4">
      <c r="A750" s="48" t="s">
        <v>32</v>
      </c>
      <c r="B750" s="48" t="s">
        <v>169</v>
      </c>
      <c r="C750" s="48" t="s">
        <v>153</v>
      </c>
      <c r="D750" s="48" t="s">
        <v>321</v>
      </c>
      <c r="E750" s="48" t="s">
        <v>16</v>
      </c>
      <c r="F750" s="75">
        <v>36722.000122070298</v>
      </c>
      <c r="G750" s="76">
        <v>44919.998407363899</v>
      </c>
      <c r="H750" s="76">
        <v>47347.9998111725</v>
      </c>
      <c r="I750" s="76">
        <v>47776.154876197703</v>
      </c>
      <c r="J750" s="76">
        <v>45368.633554342297</v>
      </c>
      <c r="K750" s="76">
        <v>45511.8846921902</v>
      </c>
      <c r="L750" s="76">
        <v>50837.300282351302</v>
      </c>
      <c r="M750" s="76">
        <v>56277.986525655302</v>
      </c>
      <c r="N750" s="76">
        <v>60839.977784838302</v>
      </c>
      <c r="O750" s="76">
        <v>64147.797884098203</v>
      </c>
      <c r="P750" s="76">
        <v>67683.436889963195</v>
      </c>
    </row>
    <row r="751" spans="1:16" ht="14.4">
      <c r="A751" s="48" t="s">
        <v>32</v>
      </c>
      <c r="B751" s="48" t="s">
        <v>169</v>
      </c>
      <c r="C751" s="48" t="s">
        <v>153</v>
      </c>
      <c r="D751" s="48" t="s">
        <v>322</v>
      </c>
      <c r="E751" s="48" t="s">
        <v>16</v>
      </c>
      <c r="F751" s="75">
        <v>33754.999995231599</v>
      </c>
      <c r="G751" s="76">
        <v>40776.000618934602</v>
      </c>
      <c r="H751" s="76">
        <v>46836.000442504897</v>
      </c>
      <c r="I751" s="76">
        <v>49824.154858304501</v>
      </c>
      <c r="J751" s="76">
        <v>50504.497042934003</v>
      </c>
      <c r="K751" s="76">
        <v>48384.340250618297</v>
      </c>
      <c r="L751" s="76">
        <v>46958.562808435701</v>
      </c>
      <c r="M751" s="76">
        <v>52171.437494154103</v>
      </c>
      <c r="N751" s="76">
        <v>57998.420939458803</v>
      </c>
      <c r="O751" s="76">
        <v>63107.795203382499</v>
      </c>
      <c r="P751" s="76">
        <v>66710.624057456502</v>
      </c>
    </row>
    <row r="752" spans="1:16" ht="14.4">
      <c r="A752" s="48" t="s">
        <v>32</v>
      </c>
      <c r="B752" s="48" t="s">
        <v>169</v>
      </c>
      <c r="C752" s="48" t="s">
        <v>153</v>
      </c>
      <c r="D752" s="48" t="s">
        <v>175</v>
      </c>
      <c r="E752" s="48" t="s">
        <v>16</v>
      </c>
      <c r="F752" s="75">
        <v>32664.995372295401</v>
      </c>
      <c r="G752" s="76">
        <v>36183.999121189103</v>
      </c>
      <c r="H752" s="76">
        <v>42101.000547409101</v>
      </c>
      <c r="I752" s="76">
        <v>49683.123410938002</v>
      </c>
      <c r="J752" s="76">
        <v>50127.393129511402</v>
      </c>
      <c r="K752" s="76">
        <v>50890.270273818802</v>
      </c>
      <c r="L752" s="76">
        <v>49664.891393526203</v>
      </c>
      <c r="M752" s="76">
        <v>48152.907391808498</v>
      </c>
      <c r="N752" s="76">
        <v>53678.269896266604</v>
      </c>
      <c r="O752" s="76">
        <v>59946.6345548893</v>
      </c>
      <c r="P752" s="76">
        <v>65294.617343337202</v>
      </c>
    </row>
    <row r="753" spans="1:16" ht="14.4">
      <c r="A753" s="48" t="s">
        <v>32</v>
      </c>
      <c r="B753" s="48" t="s">
        <v>169</v>
      </c>
      <c r="C753" s="48" t="s">
        <v>153</v>
      </c>
      <c r="D753" s="48" t="s">
        <v>176</v>
      </c>
      <c r="E753" s="48" t="s">
        <v>16</v>
      </c>
      <c r="F753" s="75">
        <v>32747.9983568192</v>
      </c>
      <c r="G753" s="76">
        <v>36307.001113891602</v>
      </c>
      <c r="H753" s="76">
        <v>38440.9998655319</v>
      </c>
      <c r="I753" s="76">
        <v>44302.129486434002</v>
      </c>
      <c r="J753" s="76">
        <v>46836.434218353497</v>
      </c>
      <c r="K753" s="76">
        <v>50238.493705998</v>
      </c>
      <c r="L753" s="76">
        <v>51961.431649070902</v>
      </c>
      <c r="M753" s="76">
        <v>50906.521823889503</v>
      </c>
      <c r="N753" s="76">
        <v>49702.245417218102</v>
      </c>
      <c r="O753" s="76">
        <v>56396.375887335897</v>
      </c>
      <c r="P753" s="76">
        <v>63850.546488170403</v>
      </c>
    </row>
    <row r="754" spans="1:16" ht="14.4">
      <c r="A754" s="48" t="s">
        <v>32</v>
      </c>
      <c r="B754" s="48" t="s">
        <v>169</v>
      </c>
      <c r="C754" s="48" t="s">
        <v>153</v>
      </c>
      <c r="D754" s="48" t="s">
        <v>177</v>
      </c>
      <c r="E754" s="48" t="s">
        <v>16</v>
      </c>
      <c r="F754" s="75">
        <v>30307.999908924099</v>
      </c>
      <c r="G754" s="76">
        <v>34868.9979314804</v>
      </c>
      <c r="H754" s="76">
        <v>40340.999901294701</v>
      </c>
      <c r="I754" s="76">
        <v>40591.312722793802</v>
      </c>
      <c r="J754" s="76">
        <v>42441.989093540898</v>
      </c>
      <c r="K754" s="76">
        <v>47464.100376647002</v>
      </c>
      <c r="L754" s="76">
        <v>54766.200749953401</v>
      </c>
      <c r="M754" s="76">
        <v>56059.595878574997</v>
      </c>
      <c r="N754" s="76">
        <v>55519.313286550903</v>
      </c>
      <c r="O754" s="76">
        <v>56410.906197837197</v>
      </c>
      <c r="P754" s="76">
        <v>64319.204476898798</v>
      </c>
    </row>
    <row r="755" spans="1:16" ht="14.4">
      <c r="A755" s="48" t="s">
        <v>32</v>
      </c>
      <c r="B755" s="48" t="s">
        <v>169</v>
      </c>
      <c r="C755" s="48" t="s">
        <v>153</v>
      </c>
      <c r="D755" s="48" t="s">
        <v>157</v>
      </c>
      <c r="E755" s="48" t="s">
        <v>16</v>
      </c>
      <c r="F755" s="75">
        <v>25865.999490022699</v>
      </c>
      <c r="G755" s="76">
        <v>33270.999491214803</v>
      </c>
      <c r="H755" s="76">
        <v>41389.998733997301</v>
      </c>
      <c r="I755" s="76">
        <v>44670.286082855499</v>
      </c>
      <c r="J755" s="76">
        <v>43982.088247338499</v>
      </c>
      <c r="K755" s="76">
        <v>47344.182249163001</v>
      </c>
      <c r="L755" s="76">
        <v>55412.006385184803</v>
      </c>
      <c r="M755" s="76">
        <v>61570.002389757399</v>
      </c>
      <c r="N755" s="76">
        <v>63320.345775195099</v>
      </c>
      <c r="O755" s="76">
        <v>64269.643835617397</v>
      </c>
      <c r="P755" s="76">
        <v>64983.939321360303</v>
      </c>
    </row>
    <row r="756" spans="1:16" ht="14.4">
      <c r="A756" s="48" t="s">
        <v>32</v>
      </c>
      <c r="B756" s="48" t="s">
        <v>169</v>
      </c>
      <c r="C756" s="48" t="s">
        <v>153</v>
      </c>
      <c r="D756" s="48" t="s">
        <v>158</v>
      </c>
      <c r="E756" s="48" t="s">
        <v>16</v>
      </c>
      <c r="F756" s="75">
        <v>25696.001589298201</v>
      </c>
      <c r="G756" s="76">
        <v>28267.999768257101</v>
      </c>
      <c r="H756" s="76">
        <v>36882.000207901001</v>
      </c>
      <c r="I756" s="76">
        <v>44108.208937035801</v>
      </c>
      <c r="J756" s="76">
        <v>46224.802758130703</v>
      </c>
      <c r="K756" s="76">
        <v>47887.409929921501</v>
      </c>
      <c r="L756" s="76">
        <v>51915.870217632102</v>
      </c>
      <c r="M756" s="76">
        <v>59550.654314991501</v>
      </c>
      <c r="N756" s="76">
        <v>66190.954530014395</v>
      </c>
      <c r="O756" s="76">
        <v>69000.008821832103</v>
      </c>
      <c r="P756" s="76">
        <v>70306.886348655695</v>
      </c>
    </row>
    <row r="757" spans="1:16" ht="14.4">
      <c r="A757" s="48" t="s">
        <v>32</v>
      </c>
      <c r="B757" s="48" t="s">
        <v>169</v>
      </c>
      <c r="C757" s="48" t="s">
        <v>153</v>
      </c>
      <c r="D757" s="48" t="s">
        <v>178</v>
      </c>
      <c r="E757" s="48" t="s">
        <v>16</v>
      </c>
      <c r="F757" s="75">
        <v>21379.000395536401</v>
      </c>
      <c r="G757" s="76">
        <v>26275.000751018499</v>
      </c>
      <c r="H757" s="76">
        <v>29336.998522281599</v>
      </c>
      <c r="I757" s="76">
        <v>38111.155690007603</v>
      </c>
      <c r="J757" s="76">
        <v>41114.502337416699</v>
      </c>
      <c r="K757" s="76">
        <v>46170.183134129802</v>
      </c>
      <c r="L757" s="76">
        <v>50612.2573312694</v>
      </c>
      <c r="M757" s="76">
        <v>54311.492878033001</v>
      </c>
      <c r="N757" s="76">
        <v>62283.396209047802</v>
      </c>
      <c r="O757" s="76">
        <v>69500.523486422593</v>
      </c>
      <c r="P757" s="76">
        <v>72377.291719982706</v>
      </c>
    </row>
    <row r="758" spans="1:16" ht="14.4">
      <c r="A758" s="48" t="s">
        <v>32</v>
      </c>
      <c r="B758" s="48" t="s">
        <v>169</v>
      </c>
      <c r="C758" s="48" t="s">
        <v>153</v>
      </c>
      <c r="D758" s="48" t="s">
        <v>179</v>
      </c>
      <c r="E758" s="48" t="s">
        <v>16</v>
      </c>
      <c r="F758" s="75">
        <v>18472.999274730701</v>
      </c>
      <c r="G758" s="76">
        <v>21812.9988312721</v>
      </c>
      <c r="H758" s="76">
        <v>26499.001801013899</v>
      </c>
      <c r="I758" s="76">
        <v>29546.1362473339</v>
      </c>
      <c r="J758" s="76">
        <v>33524.865240673702</v>
      </c>
      <c r="K758" s="76">
        <v>39418.8297414099</v>
      </c>
      <c r="L758" s="76">
        <v>47754.829826490197</v>
      </c>
      <c r="M758" s="76">
        <v>52108.264895842804</v>
      </c>
      <c r="N758" s="76">
        <v>56140.293886364198</v>
      </c>
      <c r="O758" s="76">
        <v>64573.566569741997</v>
      </c>
      <c r="P758" s="76">
        <v>72044.786062297193</v>
      </c>
    </row>
    <row r="759" spans="1:16" ht="14.4">
      <c r="A759" s="48" t="s">
        <v>32</v>
      </c>
      <c r="B759" s="48" t="s">
        <v>169</v>
      </c>
      <c r="C759" s="48" t="s">
        <v>153</v>
      </c>
      <c r="D759" s="48" t="s">
        <v>180</v>
      </c>
      <c r="E759" s="48" t="s">
        <v>16</v>
      </c>
      <c r="F759" s="75">
        <v>15240.0007247925</v>
      </c>
      <c r="G759" s="76">
        <v>18679.000586271301</v>
      </c>
      <c r="H759" s="76">
        <v>21666.000604629498</v>
      </c>
      <c r="I759" s="76">
        <v>26280.0991972345</v>
      </c>
      <c r="J759" s="76">
        <v>27347.918121696999</v>
      </c>
      <c r="K759" s="76">
        <v>30270.729505293399</v>
      </c>
      <c r="L759" s="76">
        <v>40192.863174097401</v>
      </c>
      <c r="M759" s="76">
        <v>48429.588803756204</v>
      </c>
      <c r="N759" s="76">
        <v>53017.327147534597</v>
      </c>
      <c r="O759" s="76">
        <v>57420.758702370404</v>
      </c>
      <c r="P759" s="76">
        <v>66046.339339710306</v>
      </c>
    </row>
    <row r="760" spans="1:16" ht="14.4">
      <c r="A760" s="48" t="s">
        <v>32</v>
      </c>
      <c r="B760" s="48" t="s">
        <v>169</v>
      </c>
      <c r="C760" s="48" t="s">
        <v>153</v>
      </c>
      <c r="D760" s="48" t="s">
        <v>181</v>
      </c>
      <c r="E760" s="48" t="s">
        <v>16</v>
      </c>
      <c r="F760" s="75">
        <v>12488.999426364901</v>
      </c>
      <c r="G760" s="76">
        <v>15689.9995207787</v>
      </c>
      <c r="H760" s="76">
        <v>18609.999388456301</v>
      </c>
      <c r="I760" s="76">
        <v>21072.073706767402</v>
      </c>
      <c r="J760" s="76">
        <v>23576.214248243101</v>
      </c>
      <c r="K760" s="76">
        <v>26471.747252482201</v>
      </c>
      <c r="L760" s="76">
        <v>30610.043322108198</v>
      </c>
      <c r="M760" s="76">
        <v>40422.256736828902</v>
      </c>
      <c r="N760" s="76">
        <v>48790.415609229</v>
      </c>
      <c r="O760" s="76">
        <v>53624.015559098698</v>
      </c>
      <c r="P760" s="76">
        <v>58173.160041201998</v>
      </c>
    </row>
    <row r="761" spans="1:16" ht="14.4">
      <c r="A761" s="48" t="s">
        <v>32</v>
      </c>
      <c r="B761" s="48" t="s">
        <v>169</v>
      </c>
      <c r="C761" s="48" t="s">
        <v>153</v>
      </c>
      <c r="D761" s="48" t="s">
        <v>161</v>
      </c>
      <c r="E761" s="48" t="s">
        <v>16</v>
      </c>
      <c r="F761" s="75">
        <v>9405.9999883174896</v>
      </c>
      <c r="G761" s="76">
        <v>12316.0001635551</v>
      </c>
      <c r="H761" s="76">
        <v>15458.999812603</v>
      </c>
      <c r="I761" s="76">
        <v>18360.054560403001</v>
      </c>
      <c r="J761" s="76">
        <v>19237.1022744246</v>
      </c>
      <c r="K761" s="76">
        <v>21544.7052983992</v>
      </c>
      <c r="L761" s="76">
        <v>26769.605556374601</v>
      </c>
      <c r="M761" s="76">
        <v>30911.182482269502</v>
      </c>
      <c r="N761" s="76">
        <v>40781.575049147803</v>
      </c>
      <c r="O761" s="76">
        <v>49297.858205016601</v>
      </c>
      <c r="P761" s="76">
        <v>54229.031070999299</v>
      </c>
    </row>
    <row r="762" spans="1:16" ht="14.4">
      <c r="A762" s="48" t="s">
        <v>32</v>
      </c>
      <c r="B762" s="48" t="s">
        <v>169</v>
      </c>
      <c r="C762" s="48" t="s">
        <v>153</v>
      </c>
      <c r="D762" s="48" t="s">
        <v>182</v>
      </c>
      <c r="E762" s="48" t="s">
        <v>16</v>
      </c>
      <c r="F762" s="75">
        <v>6340.9991562366504</v>
      </c>
      <c r="G762" s="76">
        <v>9401.0017961263693</v>
      </c>
      <c r="H762" s="76">
        <v>11916.9995188713</v>
      </c>
      <c r="I762" s="76">
        <v>14964.0476426062</v>
      </c>
      <c r="J762" s="76">
        <v>16253.514134286799</v>
      </c>
      <c r="K762" s="76">
        <v>18310.645539680401</v>
      </c>
      <c r="L762" s="76">
        <v>21733.043622264599</v>
      </c>
      <c r="M762" s="76">
        <v>26893.147040654701</v>
      </c>
      <c r="N762" s="76">
        <v>31143.318065850799</v>
      </c>
      <c r="O762" s="76">
        <v>41084.065331948303</v>
      </c>
      <c r="P762" s="76">
        <v>49631.358801522299</v>
      </c>
    </row>
    <row r="763" spans="1:16" ht="14.4">
      <c r="A763" s="48" t="s">
        <v>32</v>
      </c>
      <c r="B763" s="48" t="s">
        <v>169</v>
      </c>
      <c r="C763" s="48" t="s">
        <v>153</v>
      </c>
      <c r="D763" s="48" t="s">
        <v>164</v>
      </c>
      <c r="E763" s="48" t="s">
        <v>16</v>
      </c>
      <c r="F763" s="75">
        <v>4631.9994181394604</v>
      </c>
      <c r="G763" s="76">
        <v>6065.9999996423703</v>
      </c>
      <c r="H763" s="76">
        <v>8708.9989632368106</v>
      </c>
      <c r="I763" s="76">
        <v>11055</v>
      </c>
      <c r="J763" s="76">
        <v>12410.507771160699</v>
      </c>
      <c r="K763" s="76">
        <v>14507.948483557901</v>
      </c>
      <c r="L763" s="76">
        <v>17831.347662715401</v>
      </c>
      <c r="M763" s="76">
        <v>21164.049286239901</v>
      </c>
      <c r="N763" s="76">
        <v>26140.190812933</v>
      </c>
      <c r="O763" s="76">
        <v>30337.4694441385</v>
      </c>
      <c r="P763" s="76">
        <v>39987.016513270901</v>
      </c>
    </row>
    <row r="764" spans="1:16" ht="14.4">
      <c r="A764" s="48" t="s">
        <v>32</v>
      </c>
      <c r="B764" s="48" t="s">
        <v>169</v>
      </c>
      <c r="C764" s="48" t="s">
        <v>153</v>
      </c>
      <c r="D764" s="48" t="s">
        <v>165</v>
      </c>
      <c r="E764" s="48" t="s">
        <v>16</v>
      </c>
      <c r="F764" s="75">
        <v>3091.99946373701</v>
      </c>
      <c r="G764" s="76">
        <v>4133.9993998408299</v>
      </c>
      <c r="H764" s="76">
        <v>5537.0001941919299</v>
      </c>
      <c r="I764" s="76">
        <v>7879.9999989999997</v>
      </c>
      <c r="J764" s="76">
        <v>9102.0927999279793</v>
      </c>
      <c r="K764" s="76">
        <v>10481.844691231499</v>
      </c>
      <c r="L764" s="76">
        <v>13736.636822574899</v>
      </c>
      <c r="M764" s="76">
        <v>16940.4147737979</v>
      </c>
      <c r="N764" s="76">
        <v>20117.7896942435</v>
      </c>
      <c r="O764" s="76">
        <v>24833.9957897395</v>
      </c>
      <c r="P764" s="76">
        <v>28884.9556587021</v>
      </c>
    </row>
    <row r="765" spans="1:16" ht="15" customHeight="1">
      <c r="A765" s="48" t="s">
        <v>32</v>
      </c>
      <c r="B765" s="48" t="s">
        <v>169</v>
      </c>
      <c r="C765" s="48" t="s">
        <v>153</v>
      </c>
      <c r="D765" s="48" t="s">
        <v>183</v>
      </c>
      <c r="E765" s="48" t="s">
        <v>16</v>
      </c>
      <c r="F765" s="75">
        <v>1926.99990794063</v>
      </c>
      <c r="G765" s="76">
        <v>2736.9998879730701</v>
      </c>
      <c r="H765" s="76">
        <v>3718.9997807145101</v>
      </c>
      <c r="I765" s="76">
        <v>4692.9999989999997</v>
      </c>
      <c r="J765" s="76">
        <v>5510.5851058777998</v>
      </c>
      <c r="K765" s="76">
        <v>7240.3885357957797</v>
      </c>
      <c r="L765" s="76">
        <v>9634.4527976030604</v>
      </c>
      <c r="M765" s="76">
        <v>12725.553807108499</v>
      </c>
      <c r="N765" s="76">
        <v>15732.8239928027</v>
      </c>
      <c r="O765" s="76">
        <v>18750.477605665299</v>
      </c>
      <c r="P765" s="76">
        <v>23207.693885095799</v>
      </c>
    </row>
    <row r="766" spans="1:16" ht="15" customHeight="1">
      <c r="A766" s="48" t="s">
        <v>32</v>
      </c>
      <c r="B766" s="48" t="s">
        <v>169</v>
      </c>
      <c r="C766" s="48" t="s">
        <v>153</v>
      </c>
      <c r="D766" s="48" t="s">
        <v>184</v>
      </c>
      <c r="E766" s="48" t="s">
        <v>16</v>
      </c>
      <c r="F766" s="75">
        <v>1317.00036674738</v>
      </c>
      <c r="G766" s="76">
        <v>1662.9992313682999</v>
      </c>
      <c r="H766" s="76">
        <v>2265.9983746707398</v>
      </c>
      <c r="I766" s="76">
        <v>2975.9999997999998</v>
      </c>
      <c r="J766" s="76">
        <v>3331.90401716304</v>
      </c>
      <c r="K766" s="76">
        <v>4014.55069816799</v>
      </c>
      <c r="L766" s="76">
        <v>6224.8771060447898</v>
      </c>
      <c r="M766" s="76">
        <v>8391.6376728611704</v>
      </c>
      <c r="N766" s="76">
        <v>11129.154300763001</v>
      </c>
      <c r="O766" s="76">
        <v>13826.9896877705</v>
      </c>
      <c r="P766" s="76">
        <v>16580.136779003002</v>
      </c>
    </row>
    <row r="767" spans="1:16" ht="15" customHeight="1">
      <c r="A767" s="48" t="s">
        <v>32</v>
      </c>
      <c r="B767" s="48" t="s">
        <v>169</v>
      </c>
      <c r="C767" s="48" t="s">
        <v>153</v>
      </c>
      <c r="D767" s="48" t="s">
        <v>185</v>
      </c>
      <c r="E767" s="48" t="s">
        <v>16</v>
      </c>
      <c r="F767" s="75">
        <v>977.00068398262397</v>
      </c>
      <c r="G767" s="76">
        <v>1457.0004879860801</v>
      </c>
      <c r="H767" s="76">
        <v>2082.9997573164301</v>
      </c>
      <c r="I767" s="76">
        <v>2676.99999944</v>
      </c>
      <c r="J767" s="76">
        <v>2982.21876832628</v>
      </c>
      <c r="K767" s="76">
        <v>3290.5783628129702</v>
      </c>
      <c r="L767" s="76">
        <v>4377.2156130326603</v>
      </c>
      <c r="M767" s="76">
        <v>6776.2821297065502</v>
      </c>
      <c r="N767" s="76">
        <v>9790.8686762816706</v>
      </c>
      <c r="O767" s="76">
        <v>13565.1875428114</v>
      </c>
      <c r="P767" s="76">
        <v>17771.199862475602</v>
      </c>
    </row>
    <row r="768" spans="1:16" ht="15" customHeight="1">
      <c r="A768" s="48" t="s">
        <v>32</v>
      </c>
      <c r="B768" s="48" t="s">
        <v>169</v>
      </c>
      <c r="C768" s="48" t="s">
        <v>186</v>
      </c>
      <c r="D768" s="48" t="s">
        <v>174</v>
      </c>
      <c r="E768" s="48" t="s">
        <v>16</v>
      </c>
      <c r="F768" s="75">
        <v>153385.998637968</v>
      </c>
      <c r="G768" s="76">
        <v>183095.997617616</v>
      </c>
      <c r="H768" s="76">
        <v>215367.99865990199</v>
      </c>
      <c r="I768" s="76">
        <v>245852.96857141901</v>
      </c>
      <c r="J768" s="76">
        <v>256373.62309221699</v>
      </c>
      <c r="K768" s="76">
        <v>275617.424550761</v>
      </c>
      <c r="L768" s="76">
        <v>310361.61389954097</v>
      </c>
      <c r="M768" s="76">
        <v>345696.76376755198</v>
      </c>
      <c r="N768" s="76">
        <v>383908.932958099</v>
      </c>
      <c r="O768" s="76">
        <v>426575.00512753299</v>
      </c>
      <c r="P768" s="76">
        <v>471286.798758196</v>
      </c>
    </row>
    <row r="769" spans="1:16" ht="15" customHeight="1">
      <c r="A769" s="48" t="s">
        <v>32</v>
      </c>
      <c r="B769" s="48" t="s">
        <v>169</v>
      </c>
      <c r="C769" s="48" t="s">
        <v>186</v>
      </c>
      <c r="D769" s="48" t="s">
        <v>321</v>
      </c>
      <c r="E769" s="48" t="s">
        <v>16</v>
      </c>
      <c r="F769" s="75">
        <v>18519.000351429</v>
      </c>
      <c r="G769" s="76">
        <v>22846.998810768098</v>
      </c>
      <c r="H769" s="76">
        <v>24135.999679565401</v>
      </c>
      <c r="I769" s="76">
        <v>24432.075255520798</v>
      </c>
      <c r="J769" s="76">
        <v>23203.290754043901</v>
      </c>
      <c r="K769" s="76">
        <v>23168.760599040699</v>
      </c>
      <c r="L769" s="76">
        <v>25879.136681608499</v>
      </c>
      <c r="M769" s="76">
        <v>28651.1157520696</v>
      </c>
      <c r="N769" s="76">
        <v>30967.9674880411</v>
      </c>
      <c r="O769" s="76">
        <v>32645.142230374699</v>
      </c>
      <c r="P769" s="76">
        <v>34442.420297089302</v>
      </c>
    </row>
    <row r="770" spans="1:16" ht="15" customHeight="1">
      <c r="A770" s="48" t="s">
        <v>32</v>
      </c>
      <c r="B770" s="48" t="s">
        <v>169</v>
      </c>
      <c r="C770" s="48" t="s">
        <v>186</v>
      </c>
      <c r="D770" s="48" t="s">
        <v>322</v>
      </c>
      <c r="E770" s="48" t="s">
        <v>16</v>
      </c>
      <c r="F770" s="75">
        <v>16926.9997477531</v>
      </c>
      <c r="G770" s="76">
        <v>20439.999699592601</v>
      </c>
      <c r="H770" s="76">
        <v>23770.000576973001</v>
      </c>
      <c r="I770" s="76">
        <v>25469.086171854498</v>
      </c>
      <c r="J770" s="76">
        <v>25746.372324046399</v>
      </c>
      <c r="K770" s="76">
        <v>24797.053866803199</v>
      </c>
      <c r="L770" s="76">
        <v>23887.0457685693</v>
      </c>
      <c r="M770" s="76">
        <v>26535.922782403799</v>
      </c>
      <c r="N770" s="76">
        <v>29510.616341539</v>
      </c>
      <c r="O770" s="76">
        <v>32112.122619905698</v>
      </c>
      <c r="P770" s="76">
        <v>33940.559450956898</v>
      </c>
    </row>
    <row r="771" spans="1:16" ht="15" customHeight="1">
      <c r="A771" s="48" t="s">
        <v>32</v>
      </c>
      <c r="B771" s="48" t="s">
        <v>169</v>
      </c>
      <c r="C771" s="48" t="s">
        <v>186</v>
      </c>
      <c r="D771" s="48" t="s">
        <v>175</v>
      </c>
      <c r="E771" s="48" t="s">
        <v>16</v>
      </c>
      <c r="F771" s="75">
        <v>16703.998088836699</v>
      </c>
      <c r="G771" s="76">
        <v>18051.999926567099</v>
      </c>
      <c r="H771" s="76">
        <v>21188.000082969698</v>
      </c>
      <c r="I771" s="76">
        <v>25218.0602206656</v>
      </c>
      <c r="J771" s="76">
        <v>25549.296111695901</v>
      </c>
      <c r="K771" s="76">
        <v>25925.7907571699</v>
      </c>
      <c r="L771" s="76">
        <v>25465.670946217499</v>
      </c>
      <c r="M771" s="76">
        <v>24506.3092151315</v>
      </c>
      <c r="N771" s="76">
        <v>27311.771022656601</v>
      </c>
      <c r="O771" s="76">
        <v>30513.497610583501</v>
      </c>
      <c r="P771" s="76">
        <v>33237.385789128697</v>
      </c>
    </row>
    <row r="772" spans="1:16" ht="15" customHeight="1">
      <c r="A772" s="48" t="s">
        <v>32</v>
      </c>
      <c r="B772" s="48" t="s">
        <v>169</v>
      </c>
      <c r="C772" s="48" t="s">
        <v>186</v>
      </c>
      <c r="D772" s="48" t="s">
        <v>176</v>
      </c>
      <c r="E772" s="48" t="s">
        <v>16</v>
      </c>
      <c r="F772" s="75">
        <v>16291.9993400574</v>
      </c>
      <c r="G772" s="76">
        <v>18442.000091075901</v>
      </c>
      <c r="H772" s="76">
        <v>19222.9998111725</v>
      </c>
      <c r="I772" s="76">
        <v>22317.060767961899</v>
      </c>
      <c r="J772" s="76">
        <v>23610.294333776099</v>
      </c>
      <c r="K772" s="76">
        <v>25395.9725668637</v>
      </c>
      <c r="L772" s="76">
        <v>26216.2883727228</v>
      </c>
      <c r="M772" s="76">
        <v>25824.0282805598</v>
      </c>
      <c r="N772" s="76">
        <v>25011.925993758101</v>
      </c>
      <c r="O772" s="76">
        <v>28348.8897085846</v>
      </c>
      <c r="P772" s="76">
        <v>32080.040299240402</v>
      </c>
    </row>
    <row r="773" spans="1:16" ht="15" customHeight="1">
      <c r="A773" s="48" t="s">
        <v>32</v>
      </c>
      <c r="B773" s="48" t="s">
        <v>169</v>
      </c>
      <c r="C773" s="48" t="s">
        <v>186</v>
      </c>
      <c r="D773" s="48" t="s">
        <v>177</v>
      </c>
      <c r="E773" s="48" t="s">
        <v>16</v>
      </c>
      <c r="F773" s="75">
        <v>14986.999630928</v>
      </c>
      <c r="G773" s="76">
        <v>17327.998995780901</v>
      </c>
      <c r="H773" s="76">
        <v>20527.999520301801</v>
      </c>
      <c r="I773" s="76">
        <v>20197.144247039701</v>
      </c>
      <c r="J773" s="76">
        <v>21149.493679318701</v>
      </c>
      <c r="K773" s="76">
        <v>23541.930927184701</v>
      </c>
      <c r="L773" s="76">
        <v>27252.517999095999</v>
      </c>
      <c r="M773" s="76">
        <v>27885.842948838999</v>
      </c>
      <c r="N773" s="76">
        <v>27723.598125702301</v>
      </c>
      <c r="O773" s="76">
        <v>27889.460730002</v>
      </c>
      <c r="P773" s="76">
        <v>31823.374506638</v>
      </c>
    </row>
    <row r="774" spans="1:16" ht="15" customHeight="1">
      <c r="A774" s="48" t="s">
        <v>32</v>
      </c>
      <c r="B774" s="48" t="s">
        <v>169</v>
      </c>
      <c r="C774" s="48" t="s">
        <v>186</v>
      </c>
      <c r="D774" s="48" t="s">
        <v>157</v>
      </c>
      <c r="E774" s="48" t="s">
        <v>16</v>
      </c>
      <c r="F774" s="75">
        <v>12237.999945879001</v>
      </c>
      <c r="G774" s="76">
        <v>15625.9990930557</v>
      </c>
      <c r="H774" s="76">
        <v>20378.9994716644</v>
      </c>
      <c r="I774" s="76">
        <v>22655.150102141299</v>
      </c>
      <c r="J774" s="76">
        <v>22183.1519389614</v>
      </c>
      <c r="K774" s="76">
        <v>23631.894271435802</v>
      </c>
      <c r="L774" s="76">
        <v>27518.8228840831</v>
      </c>
      <c r="M774" s="76">
        <v>30647.836484259398</v>
      </c>
      <c r="N774" s="76">
        <v>31498.710840613199</v>
      </c>
      <c r="O774" s="76">
        <v>32037.673505521001</v>
      </c>
      <c r="P774" s="76">
        <v>32092.410121198001</v>
      </c>
    </row>
    <row r="775" spans="1:16" ht="15" customHeight="1">
      <c r="A775" s="48" t="s">
        <v>32</v>
      </c>
      <c r="B775" s="48" t="s">
        <v>169</v>
      </c>
      <c r="C775" s="48" t="s">
        <v>186</v>
      </c>
      <c r="D775" s="48" t="s">
        <v>158</v>
      </c>
      <c r="E775" s="48" t="s">
        <v>16</v>
      </c>
      <c r="F775" s="75">
        <v>12410.0008010864</v>
      </c>
      <c r="G775" s="76">
        <v>13434.999287128399</v>
      </c>
      <c r="H775" s="76">
        <v>17443.000137805899</v>
      </c>
      <c r="I775" s="76">
        <v>21565.1108785326</v>
      </c>
      <c r="J775" s="76">
        <v>23029.640405421302</v>
      </c>
      <c r="K775" s="76">
        <v>24222.6908224086</v>
      </c>
      <c r="L775" s="76">
        <v>25812.393923228599</v>
      </c>
      <c r="M775" s="76">
        <v>29474.979973191101</v>
      </c>
      <c r="N775" s="76">
        <v>32848.843744533398</v>
      </c>
      <c r="O775" s="76">
        <v>34221.106248668599</v>
      </c>
      <c r="P775" s="76">
        <v>34937.024191464501</v>
      </c>
    </row>
    <row r="776" spans="1:16" ht="15" customHeight="1">
      <c r="A776" s="48" t="s">
        <v>32</v>
      </c>
      <c r="B776" s="48" t="s">
        <v>169</v>
      </c>
      <c r="C776" s="48" t="s">
        <v>186</v>
      </c>
      <c r="D776" s="48" t="s">
        <v>178</v>
      </c>
      <c r="E776" s="48" t="s">
        <v>16</v>
      </c>
      <c r="F776" s="75">
        <v>10666.9996082783</v>
      </c>
      <c r="G776" s="76">
        <v>12823.0007886887</v>
      </c>
      <c r="H776" s="76">
        <v>13961.9994163513</v>
      </c>
      <c r="I776" s="76">
        <v>18051.077141281399</v>
      </c>
      <c r="J776" s="76">
        <v>19742.986149894201</v>
      </c>
      <c r="K776" s="76">
        <v>22563.072199833099</v>
      </c>
      <c r="L776" s="76">
        <v>25502.785661772901</v>
      </c>
      <c r="M776" s="76">
        <v>26932.989075684301</v>
      </c>
      <c r="N776" s="76">
        <v>30759.6228268343</v>
      </c>
      <c r="O776" s="76">
        <v>34417.582986192298</v>
      </c>
      <c r="P776" s="76">
        <v>35840.017889000999</v>
      </c>
    </row>
    <row r="777" spans="1:16" ht="15" customHeight="1">
      <c r="A777" s="48" t="s">
        <v>32</v>
      </c>
      <c r="B777" s="48" t="s">
        <v>169</v>
      </c>
      <c r="C777" s="48" t="s">
        <v>186</v>
      </c>
      <c r="D777" s="48" t="s">
        <v>179</v>
      </c>
      <c r="E777" s="48" t="s">
        <v>16</v>
      </c>
      <c r="F777" s="75">
        <v>9091.9993519783002</v>
      </c>
      <c r="G777" s="76">
        <v>10672.999382018999</v>
      </c>
      <c r="H777" s="76">
        <v>12882.001161575299</v>
      </c>
      <c r="I777" s="76">
        <v>14302.069493458001</v>
      </c>
      <c r="J777" s="76">
        <v>15901.672253069901</v>
      </c>
      <c r="K777" s="76">
        <v>18552.8924978631</v>
      </c>
      <c r="L777" s="76">
        <v>23157.993601249502</v>
      </c>
      <c r="M777" s="76">
        <v>26040.654226548198</v>
      </c>
      <c r="N777" s="76">
        <v>27632.340570101202</v>
      </c>
      <c r="O777" s="76">
        <v>31682.2625332793</v>
      </c>
      <c r="P777" s="76">
        <v>35459.515961876299</v>
      </c>
    </row>
    <row r="778" spans="1:16" ht="15" customHeight="1">
      <c r="A778" s="48" t="s">
        <v>32</v>
      </c>
      <c r="B778" s="48" t="s">
        <v>169</v>
      </c>
      <c r="C778" s="48" t="s">
        <v>186</v>
      </c>
      <c r="D778" s="48" t="s">
        <v>180</v>
      </c>
      <c r="E778" s="48" t="s">
        <v>16</v>
      </c>
      <c r="F778" s="75">
        <v>7302.9996454715701</v>
      </c>
      <c r="G778" s="76">
        <v>9182.0006668567694</v>
      </c>
      <c r="H778" s="76">
        <v>10561.999976634999</v>
      </c>
      <c r="I778" s="76">
        <v>12778.0517309521</v>
      </c>
      <c r="J778" s="76">
        <v>13304.106823927599</v>
      </c>
      <c r="K778" s="76">
        <v>14533.6805492151</v>
      </c>
      <c r="L778" s="76">
        <v>18792.1573997337</v>
      </c>
      <c r="M778" s="76">
        <v>23327.743268994</v>
      </c>
      <c r="N778" s="76">
        <v>26320.6105271345</v>
      </c>
      <c r="O778" s="76">
        <v>28104.446383687598</v>
      </c>
      <c r="P778" s="76">
        <v>32249.823621195701</v>
      </c>
    </row>
    <row r="779" spans="1:16" ht="15" customHeight="1">
      <c r="A779" s="48" t="s">
        <v>32</v>
      </c>
      <c r="B779" s="48" t="s">
        <v>169</v>
      </c>
      <c r="C779" s="48" t="s">
        <v>186</v>
      </c>
      <c r="D779" s="48" t="s">
        <v>181</v>
      </c>
      <c r="E779" s="48" t="s">
        <v>16</v>
      </c>
      <c r="F779" s="75">
        <v>5913.0001962184897</v>
      </c>
      <c r="G779" s="76">
        <v>7410.0002646446201</v>
      </c>
      <c r="H779" s="76">
        <v>9021.9991505146008</v>
      </c>
      <c r="I779" s="76">
        <v>10329.035782855501</v>
      </c>
      <c r="J779" s="76">
        <v>11470.1717246685</v>
      </c>
      <c r="K779" s="76">
        <v>12757.052937586801</v>
      </c>
      <c r="L779" s="76">
        <v>14575.8628378679</v>
      </c>
      <c r="M779" s="76">
        <v>18770.293247201502</v>
      </c>
      <c r="N779" s="76">
        <v>23353.436797902199</v>
      </c>
      <c r="O779" s="76">
        <v>26462.8362788698</v>
      </c>
      <c r="P779" s="76">
        <v>28325.258723587802</v>
      </c>
    </row>
    <row r="780" spans="1:16" ht="15" customHeight="1">
      <c r="A780" s="48" t="s">
        <v>32</v>
      </c>
      <c r="B780" s="48" t="s">
        <v>169</v>
      </c>
      <c r="C780" s="48" t="s">
        <v>186</v>
      </c>
      <c r="D780" s="48" t="s">
        <v>161</v>
      </c>
      <c r="E780" s="48" t="s">
        <v>16</v>
      </c>
      <c r="F780" s="75">
        <v>4327.00091600418</v>
      </c>
      <c r="G780" s="76">
        <v>5688.9995038509396</v>
      </c>
      <c r="H780" s="76">
        <v>7234.0000271797198</v>
      </c>
      <c r="I780" s="76">
        <v>8891.0247468840498</v>
      </c>
      <c r="J780" s="76">
        <v>9320.3740442395792</v>
      </c>
      <c r="K780" s="76">
        <v>10451.894310845801</v>
      </c>
      <c r="L780" s="76">
        <v>12805.189030798099</v>
      </c>
      <c r="M780" s="76">
        <v>14626.5761267899</v>
      </c>
      <c r="N780" s="76">
        <v>18841.9152067008</v>
      </c>
      <c r="O780" s="76">
        <v>23478.567273538702</v>
      </c>
      <c r="P780" s="76">
        <v>26628.895124402799</v>
      </c>
    </row>
    <row r="781" spans="1:16" ht="15" customHeight="1">
      <c r="A781" s="48" t="s">
        <v>32</v>
      </c>
      <c r="B781" s="48" t="s">
        <v>169</v>
      </c>
      <c r="C781" s="48" t="s">
        <v>186</v>
      </c>
      <c r="D781" s="48" t="s">
        <v>182</v>
      </c>
      <c r="E781" s="48" t="s">
        <v>16</v>
      </c>
      <c r="F781" s="75">
        <v>2900.9996354579898</v>
      </c>
      <c r="G781" s="76">
        <v>4236.00196838379</v>
      </c>
      <c r="H781" s="76">
        <v>5431.0004711151096</v>
      </c>
      <c r="I781" s="76">
        <v>6927.0220330516904</v>
      </c>
      <c r="J781" s="76">
        <v>7671.7986369290102</v>
      </c>
      <c r="K781" s="76">
        <v>8829.5126828704506</v>
      </c>
      <c r="L781" s="76">
        <v>10473.3222085913</v>
      </c>
      <c r="M781" s="76">
        <v>12805.892607240299</v>
      </c>
      <c r="N781" s="76">
        <v>14676.725524048399</v>
      </c>
      <c r="O781" s="76">
        <v>18922.4616518576</v>
      </c>
      <c r="P781" s="76">
        <v>23557.212196177901</v>
      </c>
    </row>
    <row r="782" spans="1:16" ht="15" customHeight="1">
      <c r="A782" s="48" t="s">
        <v>32</v>
      </c>
      <c r="B782" s="48" t="s">
        <v>169</v>
      </c>
      <c r="C782" s="48" t="s">
        <v>186</v>
      </c>
      <c r="D782" s="48" t="s">
        <v>164</v>
      </c>
      <c r="E782" s="48" t="s">
        <v>16</v>
      </c>
      <c r="F782" s="75">
        <v>2147.9997485876102</v>
      </c>
      <c r="G782" s="76">
        <v>2767.9999172687499</v>
      </c>
      <c r="H782" s="76">
        <v>3874.9991953373001</v>
      </c>
      <c r="I782" s="76">
        <v>4999.0000010000003</v>
      </c>
      <c r="J782" s="76">
        <v>5679.29245893592</v>
      </c>
      <c r="K782" s="76">
        <v>6677.5490915637101</v>
      </c>
      <c r="L782" s="76">
        <v>8559.4799321754999</v>
      </c>
      <c r="M782" s="76">
        <v>10165.9047061612</v>
      </c>
      <c r="N782" s="76">
        <v>12418.124130861799</v>
      </c>
      <c r="O782" s="76">
        <v>14259.4804711208</v>
      </c>
      <c r="P782" s="76">
        <v>18380.051954964601</v>
      </c>
    </row>
    <row r="783" spans="1:16" ht="15" customHeight="1">
      <c r="A783" s="48" t="s">
        <v>32</v>
      </c>
      <c r="B783" s="48" t="s">
        <v>169</v>
      </c>
      <c r="C783" s="48" t="s">
        <v>186</v>
      </c>
      <c r="D783" s="48" t="s">
        <v>165</v>
      </c>
      <c r="E783" s="48" t="s">
        <v>16</v>
      </c>
      <c r="F783" s="75">
        <v>1361.9992211461099</v>
      </c>
      <c r="G783" s="76">
        <v>1870.9992393851301</v>
      </c>
      <c r="H783" s="76">
        <v>2503.9998143911398</v>
      </c>
      <c r="I783" s="76">
        <v>3465</v>
      </c>
      <c r="J783" s="76">
        <v>3946.17138594067</v>
      </c>
      <c r="K783" s="76">
        <v>4663.4794241934496</v>
      </c>
      <c r="L783" s="76">
        <v>6270.7539758969597</v>
      </c>
      <c r="M783" s="76">
        <v>8068.9604541206099</v>
      </c>
      <c r="N783" s="76">
        <v>9599.4570467187496</v>
      </c>
      <c r="O783" s="76">
        <v>11728.0918758806</v>
      </c>
      <c r="P783" s="76">
        <v>13494.8470347356</v>
      </c>
    </row>
    <row r="784" spans="1:16" ht="15" customHeight="1">
      <c r="A784" s="48" t="s">
        <v>32</v>
      </c>
      <c r="B784" s="48" t="s">
        <v>169</v>
      </c>
      <c r="C784" s="48" t="s">
        <v>186</v>
      </c>
      <c r="D784" s="48" t="s">
        <v>183</v>
      </c>
      <c r="E784" s="48" t="s">
        <v>16</v>
      </c>
      <c r="F784" s="75">
        <v>769.99995112419106</v>
      </c>
      <c r="G784" s="76">
        <v>1136.9999833405</v>
      </c>
      <c r="H784" s="76">
        <v>1581.00035786629</v>
      </c>
      <c r="I784" s="76">
        <v>2057.9999990000001</v>
      </c>
      <c r="J784" s="76">
        <v>2399.2038115786399</v>
      </c>
      <c r="K784" s="76">
        <v>3095.6348188250199</v>
      </c>
      <c r="L784" s="76">
        <v>4175.4813084399202</v>
      </c>
      <c r="M784" s="76">
        <v>5672.6722316490896</v>
      </c>
      <c r="N784" s="76">
        <v>7336.1713278155303</v>
      </c>
      <c r="O784" s="76">
        <v>8773.7090770819104</v>
      </c>
      <c r="P784" s="76">
        <v>10756.7968553173</v>
      </c>
    </row>
    <row r="785" spans="1:16" ht="15" customHeight="1">
      <c r="A785" s="48" t="s">
        <v>32</v>
      </c>
      <c r="B785" s="48" t="s">
        <v>169</v>
      </c>
      <c r="C785" s="48" t="s">
        <v>186</v>
      </c>
      <c r="D785" s="48" t="s">
        <v>184</v>
      </c>
      <c r="E785" s="48" t="s">
        <v>16</v>
      </c>
      <c r="F785" s="75">
        <v>516.00077003240597</v>
      </c>
      <c r="G785" s="76">
        <v>667.99969971179996</v>
      </c>
      <c r="H785" s="76">
        <v>925.999406725168</v>
      </c>
      <c r="I785" s="76">
        <v>1243</v>
      </c>
      <c r="J785" s="76">
        <v>1387.2738074051799</v>
      </c>
      <c r="K785" s="76">
        <v>1664.5376707283301</v>
      </c>
      <c r="L785" s="76">
        <v>2522.19751378921</v>
      </c>
      <c r="M785" s="76">
        <v>3464.5390556770999</v>
      </c>
      <c r="N785" s="76">
        <v>4741.5754498717397</v>
      </c>
      <c r="O785" s="76">
        <v>6189.9501868273301</v>
      </c>
      <c r="P785" s="76">
        <v>7467.0674457958203</v>
      </c>
    </row>
    <row r="786" spans="1:16" ht="15" customHeight="1">
      <c r="A786" s="48" t="s">
        <v>32</v>
      </c>
      <c r="B786" s="48" t="s">
        <v>169</v>
      </c>
      <c r="C786" s="48" t="s">
        <v>186</v>
      </c>
      <c r="D786" s="48" t="s">
        <v>185</v>
      </c>
      <c r="E786" s="48" t="s">
        <v>16</v>
      </c>
      <c r="F786" s="75">
        <v>310.00168769969599</v>
      </c>
      <c r="G786" s="76">
        <v>469.000299497566</v>
      </c>
      <c r="H786" s="76">
        <v>722.00040175812296</v>
      </c>
      <c r="I786" s="76">
        <v>955.99999922000097</v>
      </c>
      <c r="J786" s="76">
        <v>1079.0324483639699</v>
      </c>
      <c r="K786" s="76">
        <v>1144.02455632902</v>
      </c>
      <c r="L786" s="76">
        <v>1494.5138537003199</v>
      </c>
      <c r="M786" s="76">
        <v>2294.5033310314202</v>
      </c>
      <c r="N786" s="76">
        <v>3355.5199932661399</v>
      </c>
      <c r="O786" s="76">
        <v>4787.7237555567199</v>
      </c>
      <c r="P786" s="76">
        <v>6574.0972954250401</v>
      </c>
    </row>
    <row r="787" spans="1:16" ht="15" customHeight="1">
      <c r="A787" s="48" t="s">
        <v>32</v>
      </c>
      <c r="B787" s="48" t="s">
        <v>169</v>
      </c>
      <c r="C787" s="48" t="s">
        <v>187</v>
      </c>
      <c r="D787" s="48" t="s">
        <v>174</v>
      </c>
      <c r="E787" s="48" t="s">
        <v>16</v>
      </c>
      <c r="F787" s="75">
        <v>159646.995003219</v>
      </c>
      <c r="G787" s="76">
        <v>191729.99949054801</v>
      </c>
      <c r="H787" s="76">
        <v>223772.997567896</v>
      </c>
      <c r="I787" s="76">
        <v>252716.968844733</v>
      </c>
      <c r="J787" s="76">
        <v>263503.63977113197</v>
      </c>
      <c r="K787" s="76">
        <v>283825.40817055799</v>
      </c>
      <c r="L787" s="76">
        <v>320631.822421188</v>
      </c>
      <c r="M787" s="76">
        <v>358066.212558378</v>
      </c>
      <c r="N787" s="76">
        <v>398407.74811564101</v>
      </c>
      <c r="O787" s="76">
        <v>443519.06518218399</v>
      </c>
      <c r="P787" s="76">
        <v>490795.42590190802</v>
      </c>
    </row>
    <row r="788" spans="1:16" ht="15" customHeight="1">
      <c r="A788" s="48" t="s">
        <v>32</v>
      </c>
      <c r="B788" s="48" t="s">
        <v>169</v>
      </c>
      <c r="C788" s="48" t="s">
        <v>187</v>
      </c>
      <c r="D788" s="48" t="s">
        <v>321</v>
      </c>
      <c r="E788" s="48" t="s">
        <v>16</v>
      </c>
      <c r="F788" s="75">
        <v>18202.999770641301</v>
      </c>
      <c r="G788" s="76">
        <v>22072.999596595801</v>
      </c>
      <c r="H788" s="76">
        <v>23212.000131607099</v>
      </c>
      <c r="I788" s="76">
        <v>23344.079620676901</v>
      </c>
      <c r="J788" s="76">
        <v>22165.3428002984</v>
      </c>
      <c r="K788" s="76">
        <v>22343.124093149501</v>
      </c>
      <c r="L788" s="76">
        <v>24958.163600742799</v>
      </c>
      <c r="M788" s="76">
        <v>27626.870773585601</v>
      </c>
      <c r="N788" s="76">
        <v>29872.0102967973</v>
      </c>
      <c r="O788" s="76">
        <v>31502.655653723501</v>
      </c>
      <c r="P788" s="76">
        <v>33241.016592873901</v>
      </c>
    </row>
    <row r="789" spans="1:16" ht="15" customHeight="1">
      <c r="A789" s="48" t="s">
        <v>32</v>
      </c>
      <c r="B789" s="48" t="s">
        <v>169</v>
      </c>
      <c r="C789" s="48" t="s">
        <v>187</v>
      </c>
      <c r="D789" s="48" t="s">
        <v>322</v>
      </c>
      <c r="E789" s="48" t="s">
        <v>16</v>
      </c>
      <c r="F789" s="75">
        <v>16828.0002474785</v>
      </c>
      <c r="G789" s="76">
        <v>20336.000919342001</v>
      </c>
      <c r="H789" s="76">
        <v>23065.9998655319</v>
      </c>
      <c r="I789" s="76">
        <v>24355.068686449998</v>
      </c>
      <c r="J789" s="76">
        <v>24758.1247188876</v>
      </c>
      <c r="K789" s="76">
        <v>23587.286383815099</v>
      </c>
      <c r="L789" s="76">
        <v>23071.517039866401</v>
      </c>
      <c r="M789" s="76">
        <v>25635.5147117503</v>
      </c>
      <c r="N789" s="76">
        <v>28487.8045979198</v>
      </c>
      <c r="O789" s="76">
        <v>30995.6725834768</v>
      </c>
      <c r="P789" s="76">
        <v>32770.064606499604</v>
      </c>
    </row>
    <row r="790" spans="1:16" ht="15" customHeight="1">
      <c r="A790" s="48" t="s">
        <v>32</v>
      </c>
      <c r="B790" s="48" t="s">
        <v>169</v>
      </c>
      <c r="C790" s="48" t="s">
        <v>187</v>
      </c>
      <c r="D790" s="48" t="s">
        <v>175</v>
      </c>
      <c r="E790" s="48" t="s">
        <v>16</v>
      </c>
      <c r="F790" s="75">
        <v>15960.997283458701</v>
      </c>
      <c r="G790" s="76">
        <v>18131.999194622</v>
      </c>
      <c r="H790" s="76">
        <v>20913.000464439399</v>
      </c>
      <c r="I790" s="76">
        <v>24465.0631902723</v>
      </c>
      <c r="J790" s="76">
        <v>24578.0970178155</v>
      </c>
      <c r="K790" s="76">
        <v>24964.479516648898</v>
      </c>
      <c r="L790" s="76">
        <v>24199.2204473087</v>
      </c>
      <c r="M790" s="76">
        <v>23646.598176676998</v>
      </c>
      <c r="N790" s="76">
        <v>26366.498873609999</v>
      </c>
      <c r="O790" s="76">
        <v>29433.136944305799</v>
      </c>
      <c r="P790" s="76">
        <v>32057.2315542086</v>
      </c>
    </row>
    <row r="791" spans="1:16" ht="15" customHeight="1">
      <c r="A791" s="48" t="s">
        <v>32</v>
      </c>
      <c r="B791" s="48" t="s">
        <v>169</v>
      </c>
      <c r="C791" s="48" t="s">
        <v>187</v>
      </c>
      <c r="D791" s="48" t="s">
        <v>176</v>
      </c>
      <c r="E791" s="48" t="s">
        <v>16</v>
      </c>
      <c r="F791" s="75">
        <v>16455.999016761802</v>
      </c>
      <c r="G791" s="76">
        <v>17865.001022815701</v>
      </c>
      <c r="H791" s="76">
        <v>19218.0000543594</v>
      </c>
      <c r="I791" s="76">
        <v>21985.068718472099</v>
      </c>
      <c r="J791" s="76">
        <v>23226.139884577398</v>
      </c>
      <c r="K791" s="76">
        <v>24842.521139134398</v>
      </c>
      <c r="L791" s="76">
        <v>25745.143276348099</v>
      </c>
      <c r="M791" s="76">
        <v>25082.4935433297</v>
      </c>
      <c r="N791" s="76">
        <v>24690.319423460001</v>
      </c>
      <c r="O791" s="76">
        <v>28047.4861787513</v>
      </c>
      <c r="P791" s="76">
        <v>31770.5061889301</v>
      </c>
    </row>
    <row r="792" spans="1:16" ht="15" customHeight="1">
      <c r="A792" s="48" t="s">
        <v>32</v>
      </c>
      <c r="B792" s="48" t="s">
        <v>169</v>
      </c>
      <c r="C792" s="48" t="s">
        <v>187</v>
      </c>
      <c r="D792" s="48" t="s">
        <v>177</v>
      </c>
      <c r="E792" s="48" t="s">
        <v>16</v>
      </c>
      <c r="F792" s="75">
        <v>15321.0002779961</v>
      </c>
      <c r="G792" s="76">
        <v>17540.998935699499</v>
      </c>
      <c r="H792" s="76">
        <v>19813.0003809929</v>
      </c>
      <c r="I792" s="76">
        <v>20394.168475754101</v>
      </c>
      <c r="J792" s="76">
        <v>21292.495414222201</v>
      </c>
      <c r="K792" s="76">
        <v>23922.169449462301</v>
      </c>
      <c r="L792" s="76">
        <v>27513.682750857399</v>
      </c>
      <c r="M792" s="76">
        <v>28173.752929736002</v>
      </c>
      <c r="N792" s="76">
        <v>27795.715160848598</v>
      </c>
      <c r="O792" s="76">
        <v>28521.445467835099</v>
      </c>
      <c r="P792" s="76">
        <v>32495.829970260798</v>
      </c>
    </row>
    <row r="793" spans="1:16" ht="15" customHeight="1">
      <c r="A793" s="48" t="s">
        <v>32</v>
      </c>
      <c r="B793" s="48" t="s">
        <v>169</v>
      </c>
      <c r="C793" s="48" t="s">
        <v>187</v>
      </c>
      <c r="D793" s="48" t="s">
        <v>157</v>
      </c>
      <c r="E793" s="48" t="s">
        <v>16</v>
      </c>
      <c r="F793" s="75">
        <v>13627.9995441437</v>
      </c>
      <c r="G793" s="76">
        <v>17645.000398159002</v>
      </c>
      <c r="H793" s="76">
        <v>21010.999262332902</v>
      </c>
      <c r="I793" s="76">
        <v>22015.1359807142</v>
      </c>
      <c r="J793" s="76">
        <v>21798.936308377099</v>
      </c>
      <c r="K793" s="76">
        <v>23712.287977727199</v>
      </c>
      <c r="L793" s="76">
        <v>27893.183501101699</v>
      </c>
      <c r="M793" s="76">
        <v>30922.165905498001</v>
      </c>
      <c r="N793" s="76">
        <v>31821.6349345819</v>
      </c>
      <c r="O793" s="76">
        <v>32231.970330096501</v>
      </c>
      <c r="P793" s="76">
        <v>32891.5292001622</v>
      </c>
    </row>
    <row r="794" spans="1:16" ht="15" customHeight="1">
      <c r="A794" s="48" t="s">
        <v>32</v>
      </c>
      <c r="B794" s="48" t="s">
        <v>169</v>
      </c>
      <c r="C794" s="48" t="s">
        <v>187</v>
      </c>
      <c r="D794" s="48" t="s">
        <v>158</v>
      </c>
      <c r="E794" s="48" t="s">
        <v>16</v>
      </c>
      <c r="F794" s="75">
        <v>13286.000788211801</v>
      </c>
      <c r="G794" s="76">
        <v>14833.0004811287</v>
      </c>
      <c r="H794" s="76">
        <v>19439.000070095099</v>
      </c>
      <c r="I794" s="76">
        <v>22543.098058503201</v>
      </c>
      <c r="J794" s="76">
        <v>23195.162352709402</v>
      </c>
      <c r="K794" s="76">
        <v>23664.719107512901</v>
      </c>
      <c r="L794" s="76">
        <v>26103.476294403499</v>
      </c>
      <c r="M794" s="76">
        <v>30075.674341800401</v>
      </c>
      <c r="N794" s="76">
        <v>33342.110785481003</v>
      </c>
      <c r="O794" s="76">
        <v>34778.902573163403</v>
      </c>
      <c r="P794" s="76">
        <v>35369.862157191303</v>
      </c>
    </row>
    <row r="795" spans="1:16" ht="15" customHeight="1">
      <c r="A795" s="48" t="s">
        <v>32</v>
      </c>
      <c r="B795" s="48" t="s">
        <v>169</v>
      </c>
      <c r="C795" s="48" t="s">
        <v>187</v>
      </c>
      <c r="D795" s="48" t="s">
        <v>178</v>
      </c>
      <c r="E795" s="48" t="s">
        <v>16</v>
      </c>
      <c r="F795" s="75">
        <v>10712.000787258101</v>
      </c>
      <c r="G795" s="76">
        <v>13451.999962329901</v>
      </c>
      <c r="H795" s="76">
        <v>15374.999105930299</v>
      </c>
      <c r="I795" s="76">
        <v>20060.0785487262</v>
      </c>
      <c r="J795" s="76">
        <v>21371.516187522499</v>
      </c>
      <c r="K795" s="76">
        <v>23607.110934296601</v>
      </c>
      <c r="L795" s="76">
        <v>25109.471669496499</v>
      </c>
      <c r="M795" s="76">
        <v>27378.5038023487</v>
      </c>
      <c r="N795" s="76">
        <v>31523.773382213501</v>
      </c>
      <c r="O795" s="76">
        <v>35082.940500230303</v>
      </c>
      <c r="P795" s="76">
        <v>36537.273830981598</v>
      </c>
    </row>
    <row r="796" spans="1:16" ht="15" customHeight="1">
      <c r="A796" s="48" t="s">
        <v>32</v>
      </c>
      <c r="B796" s="48" t="s">
        <v>169</v>
      </c>
      <c r="C796" s="48" t="s">
        <v>187</v>
      </c>
      <c r="D796" s="48" t="s">
        <v>179</v>
      </c>
      <c r="E796" s="48" t="s">
        <v>16</v>
      </c>
      <c r="F796" s="75">
        <v>9380.9999227523804</v>
      </c>
      <c r="G796" s="76">
        <v>11139.9994492531</v>
      </c>
      <c r="H796" s="76">
        <v>13617.0006394386</v>
      </c>
      <c r="I796" s="76">
        <v>15244.066753875901</v>
      </c>
      <c r="J796" s="76">
        <v>17623.192987603801</v>
      </c>
      <c r="K796" s="76">
        <v>20865.937243546901</v>
      </c>
      <c r="L796" s="76">
        <v>24596.836225240699</v>
      </c>
      <c r="M796" s="76">
        <v>26067.610669294601</v>
      </c>
      <c r="N796" s="76">
        <v>28507.953316263</v>
      </c>
      <c r="O796" s="76">
        <v>32891.304036462701</v>
      </c>
      <c r="P796" s="76">
        <v>36585.270100420901</v>
      </c>
    </row>
    <row r="797" spans="1:16" ht="15" customHeight="1">
      <c r="A797" s="48" t="s">
        <v>32</v>
      </c>
      <c r="B797" s="48" t="s">
        <v>169</v>
      </c>
      <c r="C797" s="48" t="s">
        <v>187</v>
      </c>
      <c r="D797" s="48" t="s">
        <v>180</v>
      </c>
      <c r="E797" s="48" t="s">
        <v>16</v>
      </c>
      <c r="F797" s="75">
        <v>7937.0010793209103</v>
      </c>
      <c r="G797" s="76">
        <v>9496.9999194145203</v>
      </c>
      <c r="H797" s="76">
        <v>11104.000627994499</v>
      </c>
      <c r="I797" s="76">
        <v>13502.0474662824</v>
      </c>
      <c r="J797" s="76">
        <v>14043.8112977694</v>
      </c>
      <c r="K797" s="76">
        <v>15737.048956078301</v>
      </c>
      <c r="L797" s="76">
        <v>21400.705774363701</v>
      </c>
      <c r="M797" s="76">
        <v>25101.8455347622</v>
      </c>
      <c r="N797" s="76">
        <v>26696.716620400199</v>
      </c>
      <c r="O797" s="76">
        <v>29316.312318682802</v>
      </c>
      <c r="P797" s="76">
        <v>33796.515718514602</v>
      </c>
    </row>
    <row r="798" spans="1:16" ht="15" customHeight="1">
      <c r="A798" s="48" t="s">
        <v>32</v>
      </c>
      <c r="B798" s="48" t="s">
        <v>169</v>
      </c>
      <c r="C798" s="48" t="s">
        <v>187</v>
      </c>
      <c r="D798" s="48" t="s">
        <v>181</v>
      </c>
      <c r="E798" s="48" t="s">
        <v>16</v>
      </c>
      <c r="F798" s="75">
        <v>6575.9992301464099</v>
      </c>
      <c r="G798" s="76">
        <v>8279.9992561340296</v>
      </c>
      <c r="H798" s="76">
        <v>9588.0002379417401</v>
      </c>
      <c r="I798" s="76">
        <v>10743.037923911899</v>
      </c>
      <c r="J798" s="76">
        <v>12106.042523574601</v>
      </c>
      <c r="K798" s="76">
        <v>13714.6943148954</v>
      </c>
      <c r="L798" s="76">
        <v>16034.1804842402</v>
      </c>
      <c r="M798" s="76">
        <v>21651.9634896274</v>
      </c>
      <c r="N798" s="76">
        <v>25436.9788113268</v>
      </c>
      <c r="O798" s="76">
        <v>27161.179280228898</v>
      </c>
      <c r="P798" s="76">
        <v>29847.901317614302</v>
      </c>
    </row>
    <row r="799" spans="1:16" ht="15" customHeight="1">
      <c r="A799" s="48" t="s">
        <v>32</v>
      </c>
      <c r="B799" s="48" t="s">
        <v>169</v>
      </c>
      <c r="C799" s="48" t="s">
        <v>187</v>
      </c>
      <c r="D799" s="48" t="s">
        <v>161</v>
      </c>
      <c r="E799" s="48" t="s">
        <v>16</v>
      </c>
      <c r="F799" s="75">
        <v>5078.9990723133096</v>
      </c>
      <c r="G799" s="76">
        <v>6627.0006597042102</v>
      </c>
      <c r="H799" s="76">
        <v>8224.9997854232806</v>
      </c>
      <c r="I799" s="76">
        <v>9469.0298135189096</v>
      </c>
      <c r="J799" s="76">
        <v>9916.7282301850591</v>
      </c>
      <c r="K799" s="76">
        <v>11092.810987553399</v>
      </c>
      <c r="L799" s="76">
        <v>13964.4165255765</v>
      </c>
      <c r="M799" s="76">
        <v>16284.6063554796</v>
      </c>
      <c r="N799" s="76">
        <v>21939.659842446901</v>
      </c>
      <c r="O799" s="76">
        <v>25819.290931478001</v>
      </c>
      <c r="P799" s="76">
        <v>27600.1359465965</v>
      </c>
    </row>
    <row r="800" spans="1:16" ht="15" customHeight="1">
      <c r="A800" s="48" t="s">
        <v>32</v>
      </c>
      <c r="B800" s="48" t="s">
        <v>169</v>
      </c>
      <c r="C800" s="48" t="s">
        <v>187</v>
      </c>
      <c r="D800" s="48" t="s">
        <v>182</v>
      </c>
      <c r="E800" s="48" t="s">
        <v>16</v>
      </c>
      <c r="F800" s="75">
        <v>3439.9995207786601</v>
      </c>
      <c r="G800" s="76">
        <v>5164.9998277425802</v>
      </c>
      <c r="H800" s="76">
        <v>6485.9990477561896</v>
      </c>
      <c r="I800" s="76">
        <v>8037.0256095544801</v>
      </c>
      <c r="J800" s="76">
        <v>8581.7154973577599</v>
      </c>
      <c r="K800" s="76">
        <v>9481.1328568099307</v>
      </c>
      <c r="L800" s="76">
        <v>11259.7214136733</v>
      </c>
      <c r="M800" s="76">
        <v>14087.2544334143</v>
      </c>
      <c r="N800" s="76">
        <v>16466.592541802402</v>
      </c>
      <c r="O800" s="76">
        <v>22161.603680090699</v>
      </c>
      <c r="P800" s="76">
        <v>26074.146605344398</v>
      </c>
    </row>
    <row r="801" spans="1:16" ht="15" customHeight="1">
      <c r="A801" s="48" t="s">
        <v>32</v>
      </c>
      <c r="B801" s="48" t="s">
        <v>169</v>
      </c>
      <c r="C801" s="48" t="s">
        <v>187</v>
      </c>
      <c r="D801" s="48" t="s">
        <v>164</v>
      </c>
      <c r="E801" s="48" t="s">
        <v>16</v>
      </c>
      <c r="F801" s="75">
        <v>2483.9996695518498</v>
      </c>
      <c r="G801" s="76">
        <v>3298.00008237362</v>
      </c>
      <c r="H801" s="76">
        <v>4833.9997678995096</v>
      </c>
      <c r="I801" s="76">
        <v>6055.9999989999997</v>
      </c>
      <c r="J801" s="76">
        <v>6731.2153122247701</v>
      </c>
      <c r="K801" s="76">
        <v>7830.3993919942304</v>
      </c>
      <c r="L801" s="76">
        <v>9271.8677305399506</v>
      </c>
      <c r="M801" s="76">
        <v>10998.1445800786</v>
      </c>
      <c r="N801" s="76">
        <v>13722.066682071199</v>
      </c>
      <c r="O801" s="76">
        <v>16077.9889730177</v>
      </c>
      <c r="P801" s="76">
        <v>21606.964558306401</v>
      </c>
    </row>
    <row r="802" spans="1:16" ht="15" customHeight="1">
      <c r="A802" s="48" t="s">
        <v>32</v>
      </c>
      <c r="B802" s="48" t="s">
        <v>169</v>
      </c>
      <c r="C802" s="48" t="s">
        <v>187</v>
      </c>
      <c r="D802" s="48" t="s">
        <v>165</v>
      </c>
      <c r="E802" s="48" t="s">
        <v>16</v>
      </c>
      <c r="F802" s="75">
        <v>1730.0002425908999</v>
      </c>
      <c r="G802" s="76">
        <v>2263.0001604557001</v>
      </c>
      <c r="H802" s="76">
        <v>3033.0003798008001</v>
      </c>
      <c r="I802" s="76">
        <v>4414.9999989999997</v>
      </c>
      <c r="J802" s="76">
        <v>5155.9214139873102</v>
      </c>
      <c r="K802" s="76">
        <v>5818.3652670380397</v>
      </c>
      <c r="L802" s="76">
        <v>7465.8828466779196</v>
      </c>
      <c r="M802" s="76">
        <v>8871.4543196773302</v>
      </c>
      <c r="N802" s="76">
        <v>10518.3326475248</v>
      </c>
      <c r="O802" s="76">
        <v>13105.9039138588</v>
      </c>
      <c r="P802" s="76">
        <v>15390.1086239665</v>
      </c>
    </row>
    <row r="803" spans="1:16" ht="15" customHeight="1">
      <c r="A803" s="48" t="s">
        <v>32</v>
      </c>
      <c r="B803" s="48" t="s">
        <v>169</v>
      </c>
      <c r="C803" s="48" t="s">
        <v>187</v>
      </c>
      <c r="D803" s="48" t="s">
        <v>183</v>
      </c>
      <c r="E803" s="48" t="s">
        <v>16</v>
      </c>
      <c r="F803" s="75">
        <v>1156.9999568164301</v>
      </c>
      <c r="G803" s="76">
        <v>1599.99990463257</v>
      </c>
      <c r="H803" s="76">
        <v>2137.9994228482201</v>
      </c>
      <c r="I803" s="76">
        <v>2635</v>
      </c>
      <c r="J803" s="76">
        <v>3111.3812942991499</v>
      </c>
      <c r="K803" s="76">
        <v>4144.7537169707603</v>
      </c>
      <c r="L803" s="76">
        <v>5458.9714891631302</v>
      </c>
      <c r="M803" s="76">
        <v>7052.8815754594198</v>
      </c>
      <c r="N803" s="76">
        <v>8396.6526649871794</v>
      </c>
      <c r="O803" s="76">
        <v>9976.7685285834195</v>
      </c>
      <c r="P803" s="76">
        <v>12450.8970297785</v>
      </c>
    </row>
    <row r="804" spans="1:16" ht="15" customHeight="1">
      <c r="A804" s="48" t="s">
        <v>32</v>
      </c>
      <c r="B804" s="48" t="s">
        <v>169</v>
      </c>
      <c r="C804" s="48" t="s">
        <v>187</v>
      </c>
      <c r="D804" s="48" t="s">
        <v>184</v>
      </c>
      <c r="E804" s="48" t="s">
        <v>16</v>
      </c>
      <c r="F804" s="75">
        <v>800.99959671497299</v>
      </c>
      <c r="G804" s="76">
        <v>994.99953165650402</v>
      </c>
      <c r="H804" s="76">
        <v>1339.99896794558</v>
      </c>
      <c r="I804" s="76">
        <v>1732.9999998000001</v>
      </c>
      <c r="J804" s="76">
        <v>1944.63020975787</v>
      </c>
      <c r="K804" s="76">
        <v>2350.0130274396702</v>
      </c>
      <c r="L804" s="76">
        <v>3702.6795922555798</v>
      </c>
      <c r="M804" s="76">
        <v>4927.0986171840696</v>
      </c>
      <c r="N804" s="76">
        <v>6387.5788508913001</v>
      </c>
      <c r="O804" s="76">
        <v>7637.0395009431504</v>
      </c>
      <c r="P804" s="76">
        <v>9113.0693332072206</v>
      </c>
    </row>
    <row r="805" spans="1:16" ht="15" customHeight="1">
      <c r="A805" s="48" t="s">
        <v>32</v>
      </c>
      <c r="B805" s="48" t="s">
        <v>169</v>
      </c>
      <c r="C805" s="48" t="s">
        <v>187</v>
      </c>
      <c r="D805" s="48" t="s">
        <v>185</v>
      </c>
      <c r="E805" s="48" t="s">
        <v>16</v>
      </c>
      <c r="F805" s="75">
        <v>666.99899628292803</v>
      </c>
      <c r="G805" s="76">
        <v>988.000188488513</v>
      </c>
      <c r="H805" s="76">
        <v>1360.9993555583101</v>
      </c>
      <c r="I805" s="76">
        <v>1721.0000002199999</v>
      </c>
      <c r="J805" s="76">
        <v>1903.1863199623101</v>
      </c>
      <c r="K805" s="76">
        <v>2146.5538064839502</v>
      </c>
      <c r="L805" s="76">
        <v>2882.7017593323399</v>
      </c>
      <c r="M805" s="76">
        <v>4481.77879867513</v>
      </c>
      <c r="N805" s="76">
        <v>6435.3486830155398</v>
      </c>
      <c r="O805" s="76">
        <v>8777.46378725471</v>
      </c>
      <c r="P805" s="76">
        <v>11197.102567050601</v>
      </c>
    </row>
    <row r="806" spans="1:16" ht="15" customHeight="1">
      <c r="A806" s="48" t="s">
        <v>32</v>
      </c>
      <c r="B806" s="48" t="s">
        <v>338</v>
      </c>
      <c r="C806" s="48" t="s">
        <v>153</v>
      </c>
      <c r="D806" s="48" t="s">
        <v>174</v>
      </c>
      <c r="E806" s="48" t="s">
        <v>16</v>
      </c>
      <c r="F806" s="75">
        <v>201461.99805082899</v>
      </c>
      <c r="G806" s="76">
        <v>251620.99797546401</v>
      </c>
      <c r="H806" s="76">
        <v>284101.99487826298</v>
      </c>
      <c r="I806" s="76">
        <v>325912.19690066099</v>
      </c>
      <c r="J806" s="76">
        <v>342352.71150756901</v>
      </c>
      <c r="K806" s="76">
        <v>368916.78554096399</v>
      </c>
      <c r="L806" s="76">
        <v>417223.854056874</v>
      </c>
      <c r="M806" s="76">
        <v>467745.07975086902</v>
      </c>
      <c r="N806" s="76">
        <v>522916.25542311498</v>
      </c>
      <c r="O806" s="76">
        <v>583865.283859969</v>
      </c>
      <c r="P806" s="76">
        <v>645257.44354046299</v>
      </c>
    </row>
    <row r="807" spans="1:16" ht="15" customHeight="1">
      <c r="A807" s="48" t="s">
        <v>32</v>
      </c>
      <c r="B807" s="48" t="s">
        <v>338</v>
      </c>
      <c r="C807" s="48" t="s">
        <v>153</v>
      </c>
      <c r="D807" s="48" t="s">
        <v>321</v>
      </c>
      <c r="E807" s="48" t="s">
        <v>16</v>
      </c>
      <c r="F807" s="75">
        <v>29641.999304294601</v>
      </c>
      <c r="G807" s="76">
        <v>33852.9984951019</v>
      </c>
      <c r="H807" s="76">
        <v>31573.998093605001</v>
      </c>
      <c r="I807" s="76">
        <v>32046.094614642501</v>
      </c>
      <c r="J807" s="76">
        <v>30496.6690626993</v>
      </c>
      <c r="K807" s="76">
        <v>29318.934180536799</v>
      </c>
      <c r="L807" s="76">
        <v>33758.784979119897</v>
      </c>
      <c r="M807" s="76">
        <v>38166.123800199399</v>
      </c>
      <c r="N807" s="76">
        <v>40925.327126726603</v>
      </c>
      <c r="O807" s="76">
        <v>42060.944608671802</v>
      </c>
      <c r="P807" s="76">
        <v>42618.3651491321</v>
      </c>
    </row>
    <row r="808" spans="1:16" ht="15" customHeight="1">
      <c r="A808" s="48" t="s">
        <v>32</v>
      </c>
      <c r="B808" s="48" t="s">
        <v>338</v>
      </c>
      <c r="C808" s="48" t="s">
        <v>153</v>
      </c>
      <c r="D808" s="48" t="s">
        <v>322</v>
      </c>
      <c r="E808" s="48" t="s">
        <v>16</v>
      </c>
      <c r="F808" s="75">
        <v>21830.998837947802</v>
      </c>
      <c r="G808" s="76">
        <v>29965.998768806501</v>
      </c>
      <c r="H808" s="76">
        <v>33947.999596595801</v>
      </c>
      <c r="I808" s="76">
        <v>33195.095795363901</v>
      </c>
      <c r="J808" s="76">
        <v>33371.358632679701</v>
      </c>
      <c r="K808" s="76">
        <v>32798.218948594302</v>
      </c>
      <c r="L808" s="76">
        <v>30249.936478662701</v>
      </c>
      <c r="M808" s="76">
        <v>34632.2541630798</v>
      </c>
      <c r="N808" s="76">
        <v>39298.390588843897</v>
      </c>
      <c r="O808" s="76">
        <v>42407.415607189898</v>
      </c>
      <c r="P808" s="76">
        <v>43687.139183334999</v>
      </c>
    </row>
    <row r="809" spans="1:16" ht="15" customHeight="1">
      <c r="A809" s="48" t="s">
        <v>32</v>
      </c>
      <c r="B809" s="48" t="s">
        <v>338</v>
      </c>
      <c r="C809" s="48" t="s">
        <v>153</v>
      </c>
      <c r="D809" s="48" t="s">
        <v>175</v>
      </c>
      <c r="E809" s="48" t="s">
        <v>16</v>
      </c>
      <c r="F809" s="75">
        <v>18963.999211788199</v>
      </c>
      <c r="G809" s="76">
        <v>24776.000678539302</v>
      </c>
      <c r="H809" s="76">
        <v>30355.997443199201</v>
      </c>
      <c r="I809" s="76">
        <v>36870.076315558297</v>
      </c>
      <c r="J809" s="76">
        <v>35945.206908647997</v>
      </c>
      <c r="K809" s="76">
        <v>34255.568793823397</v>
      </c>
      <c r="L809" s="76">
        <v>33979.233060160499</v>
      </c>
      <c r="M809" s="76">
        <v>31388.2139872648</v>
      </c>
      <c r="N809" s="76">
        <v>35979.915656989397</v>
      </c>
      <c r="O809" s="76">
        <v>40926.4467107456</v>
      </c>
      <c r="P809" s="76">
        <v>44147.658342133</v>
      </c>
    </row>
    <row r="810" spans="1:16" ht="15" customHeight="1">
      <c r="A810" s="48" t="s">
        <v>32</v>
      </c>
      <c r="B810" s="48" t="s">
        <v>338</v>
      </c>
      <c r="C810" s="48" t="s">
        <v>153</v>
      </c>
      <c r="D810" s="48" t="s">
        <v>176</v>
      </c>
      <c r="E810" s="48" t="s">
        <v>16</v>
      </c>
      <c r="F810" s="75">
        <v>17068.001449108098</v>
      </c>
      <c r="G810" s="76">
        <v>22600.000560283701</v>
      </c>
      <c r="H810" s="76">
        <v>26203.998208045999</v>
      </c>
      <c r="I810" s="76">
        <v>32418.08007598</v>
      </c>
      <c r="J810" s="76">
        <v>35417.748996591203</v>
      </c>
      <c r="K810" s="76">
        <v>37991.590598751602</v>
      </c>
      <c r="L810" s="76">
        <v>35830.304581556302</v>
      </c>
      <c r="M810" s="76">
        <v>35544.613930927102</v>
      </c>
      <c r="N810" s="76">
        <v>33191.1336773199</v>
      </c>
      <c r="O810" s="76">
        <v>38765.4558893746</v>
      </c>
      <c r="P810" s="76">
        <v>44639.157280371197</v>
      </c>
    </row>
    <row r="811" spans="1:16" ht="15" customHeight="1">
      <c r="A811" s="48" t="s">
        <v>32</v>
      </c>
      <c r="B811" s="48" t="s">
        <v>338</v>
      </c>
      <c r="C811" s="48" t="s">
        <v>153</v>
      </c>
      <c r="D811" s="48" t="s">
        <v>177</v>
      </c>
      <c r="E811" s="48" t="s">
        <v>16</v>
      </c>
      <c r="F811" s="75">
        <v>19436.000168323499</v>
      </c>
      <c r="G811" s="76">
        <v>21469.999015331301</v>
      </c>
      <c r="H811" s="76">
        <v>24345.0002074242</v>
      </c>
      <c r="I811" s="76">
        <v>27447.193406046699</v>
      </c>
      <c r="J811" s="76">
        <v>30090.969350588999</v>
      </c>
      <c r="K811" s="76">
        <v>35504.314205419003</v>
      </c>
      <c r="L811" s="76">
        <v>41565.634958779003</v>
      </c>
      <c r="M811" s="76">
        <v>38997.696466396897</v>
      </c>
      <c r="N811" s="76">
        <v>39221.328095381097</v>
      </c>
      <c r="O811" s="76">
        <v>38499.068282707798</v>
      </c>
      <c r="P811" s="76">
        <v>44826.851753632698</v>
      </c>
    </row>
    <row r="812" spans="1:16" ht="15" customHeight="1">
      <c r="A812" s="48" t="s">
        <v>32</v>
      </c>
      <c r="B812" s="48" t="s">
        <v>338</v>
      </c>
      <c r="C812" s="48" t="s">
        <v>153</v>
      </c>
      <c r="D812" s="48" t="s">
        <v>157</v>
      </c>
      <c r="E812" s="48" t="s">
        <v>16</v>
      </c>
      <c r="F812" s="75">
        <v>22382.0001482964</v>
      </c>
      <c r="G812" s="76">
        <v>23895.001411437999</v>
      </c>
      <c r="H812" s="76">
        <v>23058.999955654101</v>
      </c>
      <c r="I812" s="76">
        <v>25967.176882170901</v>
      </c>
      <c r="J812" s="76">
        <v>27564.0676028897</v>
      </c>
      <c r="K812" s="76">
        <v>31491.3177636324</v>
      </c>
      <c r="L812" s="76">
        <v>39640.626584809703</v>
      </c>
      <c r="M812" s="76">
        <v>44962.7478159198</v>
      </c>
      <c r="N812" s="76">
        <v>42963.587584196001</v>
      </c>
      <c r="O812" s="76">
        <v>44170.958435524502</v>
      </c>
      <c r="P812" s="76">
        <v>43002.2895207068</v>
      </c>
    </row>
    <row r="813" spans="1:16" ht="15" customHeight="1">
      <c r="A813" s="48" t="s">
        <v>32</v>
      </c>
      <c r="B813" s="48" t="s">
        <v>338</v>
      </c>
      <c r="C813" s="48" t="s">
        <v>153</v>
      </c>
      <c r="D813" s="48" t="s">
        <v>158</v>
      </c>
      <c r="E813" s="48" t="s">
        <v>16</v>
      </c>
      <c r="F813" s="75">
        <v>19623.000472783999</v>
      </c>
      <c r="G813" s="76">
        <v>23647.997081279798</v>
      </c>
      <c r="H813" s="76">
        <v>23837.998569011699</v>
      </c>
      <c r="I813" s="76">
        <v>24465.1292001724</v>
      </c>
      <c r="J813" s="76">
        <v>25317.826755539201</v>
      </c>
      <c r="K813" s="76">
        <v>28184.447284099198</v>
      </c>
      <c r="L813" s="76">
        <v>34185.283274165799</v>
      </c>
      <c r="M813" s="76">
        <v>42062.571197282603</v>
      </c>
      <c r="N813" s="76">
        <v>47809.778715672001</v>
      </c>
      <c r="O813" s="76">
        <v>46574.418416201697</v>
      </c>
      <c r="P813" s="76">
        <v>47878.3698017563</v>
      </c>
    </row>
    <row r="814" spans="1:16" ht="15" customHeight="1">
      <c r="A814" s="48" t="s">
        <v>32</v>
      </c>
      <c r="B814" s="48" t="s">
        <v>338</v>
      </c>
      <c r="C814" s="48" t="s">
        <v>153</v>
      </c>
      <c r="D814" s="48" t="s">
        <v>178</v>
      </c>
      <c r="E814" s="48" t="s">
        <v>16</v>
      </c>
      <c r="F814" s="75">
        <v>15236.997514963099</v>
      </c>
      <c r="G814" s="76">
        <v>19952.999383211099</v>
      </c>
      <c r="H814" s="76">
        <v>22675.9999990463</v>
      </c>
      <c r="I814" s="76">
        <v>24614.096271625898</v>
      </c>
      <c r="J814" s="76">
        <v>24894.48039683</v>
      </c>
      <c r="K814" s="76">
        <v>26058.517663197101</v>
      </c>
      <c r="L814" s="76">
        <v>29931.674955832299</v>
      </c>
      <c r="M814" s="76">
        <v>35763.878871762201</v>
      </c>
      <c r="N814" s="76">
        <v>43923.1291679438</v>
      </c>
      <c r="O814" s="76">
        <v>50044.8308270095</v>
      </c>
      <c r="P814" s="76">
        <v>48731.092519695099</v>
      </c>
    </row>
    <row r="815" spans="1:16" ht="15" customHeight="1">
      <c r="A815" s="48" t="s">
        <v>32</v>
      </c>
      <c r="B815" s="48" t="s">
        <v>338</v>
      </c>
      <c r="C815" s="48" t="s">
        <v>153</v>
      </c>
      <c r="D815" s="48" t="s">
        <v>179</v>
      </c>
      <c r="E815" s="48" t="s">
        <v>16</v>
      </c>
      <c r="F815" s="75">
        <v>11906.9998264313</v>
      </c>
      <c r="G815" s="76">
        <v>15450.000792741799</v>
      </c>
      <c r="H815" s="76">
        <v>19098.0002880096</v>
      </c>
      <c r="I815" s="76">
        <v>22963.084268014802</v>
      </c>
      <c r="J815" s="76">
        <v>24297.375771727398</v>
      </c>
      <c r="K815" s="76">
        <v>25052.443345740499</v>
      </c>
      <c r="L815" s="76">
        <v>26823.645570677701</v>
      </c>
      <c r="M815" s="76">
        <v>30698.1856402991</v>
      </c>
      <c r="N815" s="76">
        <v>36771.226469920402</v>
      </c>
      <c r="O815" s="76">
        <v>45237.392931691102</v>
      </c>
      <c r="P815" s="76">
        <v>51498.460424094403</v>
      </c>
    </row>
    <row r="816" spans="1:16" ht="15" customHeight="1">
      <c r="A816" s="48" t="s">
        <v>32</v>
      </c>
      <c r="B816" s="48" t="s">
        <v>338</v>
      </c>
      <c r="C816" s="48" t="s">
        <v>153</v>
      </c>
      <c r="D816" s="48" t="s">
        <v>180</v>
      </c>
      <c r="E816" s="48" t="s">
        <v>16</v>
      </c>
      <c r="F816" s="75">
        <v>8640.9985870122891</v>
      </c>
      <c r="G816" s="76">
        <v>11799.001038074501</v>
      </c>
      <c r="H816" s="76">
        <v>14952.0004987717</v>
      </c>
      <c r="I816" s="76">
        <v>19025.061339654399</v>
      </c>
      <c r="J816" s="76">
        <v>20827.4727017078</v>
      </c>
      <c r="K816" s="76">
        <v>23405.745280894698</v>
      </c>
      <c r="L816" s="76">
        <v>25419.734867294799</v>
      </c>
      <c r="M816" s="76">
        <v>27236.641354240401</v>
      </c>
      <c r="N816" s="76">
        <v>31296.665310147899</v>
      </c>
      <c r="O816" s="76">
        <v>37617.806118412103</v>
      </c>
      <c r="P816" s="76">
        <v>46187.2943589399</v>
      </c>
    </row>
    <row r="817" spans="1:16" ht="15" customHeight="1">
      <c r="A817" s="48" t="s">
        <v>32</v>
      </c>
      <c r="B817" s="48" t="s">
        <v>338</v>
      </c>
      <c r="C817" s="48" t="s">
        <v>153</v>
      </c>
      <c r="D817" s="48" t="s">
        <v>181</v>
      </c>
      <c r="E817" s="48" t="s">
        <v>16</v>
      </c>
      <c r="F817" s="75">
        <v>5979.0000021457699</v>
      </c>
      <c r="G817" s="76">
        <v>8601.9994169473703</v>
      </c>
      <c r="H817" s="76">
        <v>11396.000802516901</v>
      </c>
      <c r="I817" s="76">
        <v>14650.0455555309</v>
      </c>
      <c r="J817" s="76">
        <v>16613.6480683831</v>
      </c>
      <c r="K817" s="76">
        <v>18897.860244009</v>
      </c>
      <c r="L817" s="76">
        <v>23144.936489443699</v>
      </c>
      <c r="M817" s="76">
        <v>25209.984694630501</v>
      </c>
      <c r="N817" s="76">
        <v>27217.1142439414</v>
      </c>
      <c r="O817" s="76">
        <v>31462.495322483701</v>
      </c>
      <c r="P817" s="76">
        <v>37868.4272426768</v>
      </c>
    </row>
    <row r="818" spans="1:16" ht="15" customHeight="1">
      <c r="A818" s="48" t="s">
        <v>32</v>
      </c>
      <c r="B818" s="48" t="s">
        <v>338</v>
      </c>
      <c r="C818" s="48" t="s">
        <v>153</v>
      </c>
      <c r="D818" s="48" t="s">
        <v>161</v>
      </c>
      <c r="E818" s="48" t="s">
        <v>16</v>
      </c>
      <c r="F818" s="75">
        <v>3922.0027849078201</v>
      </c>
      <c r="G818" s="76">
        <v>5847.9997962713196</v>
      </c>
      <c r="H818" s="76">
        <v>8349.0002304315603</v>
      </c>
      <c r="I818" s="76">
        <v>11404.0337188908</v>
      </c>
      <c r="J818" s="76">
        <v>12594.633733777</v>
      </c>
      <c r="K818" s="76">
        <v>14755.3884869879</v>
      </c>
      <c r="L818" s="76">
        <v>18653.990005270502</v>
      </c>
      <c r="M818" s="76">
        <v>22915.6115267407</v>
      </c>
      <c r="N818" s="76">
        <v>25102.194116432602</v>
      </c>
      <c r="O818" s="76">
        <v>27280.9094635525</v>
      </c>
      <c r="P818" s="76">
        <v>31590.279081816301</v>
      </c>
    </row>
    <row r="819" spans="1:16" ht="15" customHeight="1">
      <c r="A819" s="48" t="s">
        <v>32</v>
      </c>
      <c r="B819" s="48" t="s">
        <v>338</v>
      </c>
      <c r="C819" s="48" t="s">
        <v>153</v>
      </c>
      <c r="D819" s="48" t="s">
        <v>182</v>
      </c>
      <c r="E819" s="48" t="s">
        <v>16</v>
      </c>
      <c r="F819" s="75">
        <v>2423.9992126822499</v>
      </c>
      <c r="G819" s="76">
        <v>3785.0003018975299</v>
      </c>
      <c r="H819" s="76">
        <v>5568.0007636547098</v>
      </c>
      <c r="I819" s="76">
        <v>8029.0294584992698</v>
      </c>
      <c r="J819" s="76">
        <v>9563.4426651288904</v>
      </c>
      <c r="K819" s="76">
        <v>11380.014514364801</v>
      </c>
      <c r="L819" s="76">
        <v>14643.698176772399</v>
      </c>
      <c r="M819" s="76">
        <v>18533.616750914702</v>
      </c>
      <c r="N819" s="76">
        <v>22845.055732172299</v>
      </c>
      <c r="O819" s="76">
        <v>25157.668013526301</v>
      </c>
      <c r="P819" s="76">
        <v>27418.525686200101</v>
      </c>
    </row>
    <row r="820" spans="1:16" ht="15" customHeight="1">
      <c r="A820" s="48" t="s">
        <v>32</v>
      </c>
      <c r="B820" s="48" t="s">
        <v>338</v>
      </c>
      <c r="C820" s="48" t="s">
        <v>153</v>
      </c>
      <c r="D820" s="48" t="s">
        <v>164</v>
      </c>
      <c r="E820" s="48" t="s">
        <v>16</v>
      </c>
      <c r="F820" s="75">
        <v>1574.0004330873501</v>
      </c>
      <c r="G820" s="76">
        <v>2242.0011050999201</v>
      </c>
      <c r="H820" s="76">
        <v>3548.0008721351601</v>
      </c>
      <c r="I820" s="76">
        <v>5175</v>
      </c>
      <c r="J820" s="76">
        <v>6113.2529015292703</v>
      </c>
      <c r="K820" s="76">
        <v>7976.6504418692903</v>
      </c>
      <c r="L820" s="76">
        <v>11127.9004013552</v>
      </c>
      <c r="M820" s="76">
        <v>14357.8421119215</v>
      </c>
      <c r="N820" s="76">
        <v>18140.352715479999</v>
      </c>
      <c r="O820" s="76">
        <v>22399.1492432671</v>
      </c>
      <c r="P820" s="76">
        <v>24747.0612061627</v>
      </c>
    </row>
    <row r="821" spans="1:16" ht="15" customHeight="1">
      <c r="A821" s="48" t="s">
        <v>32</v>
      </c>
      <c r="B821" s="48" t="s">
        <v>338</v>
      </c>
      <c r="C821" s="48" t="s">
        <v>153</v>
      </c>
      <c r="D821" s="48" t="s">
        <v>165</v>
      </c>
      <c r="E821" s="48" t="s">
        <v>16</v>
      </c>
      <c r="F821" s="75">
        <v>1109.9998820573101</v>
      </c>
      <c r="G821" s="76">
        <v>1503.99922952056</v>
      </c>
      <c r="H821" s="76">
        <v>2083.0002278089501</v>
      </c>
      <c r="I821" s="76">
        <v>3222.0000006</v>
      </c>
      <c r="J821" s="76">
        <v>3999.8481540286798</v>
      </c>
      <c r="K821" s="76">
        <v>5147.46156159777</v>
      </c>
      <c r="L821" s="76">
        <v>7852.83672781112</v>
      </c>
      <c r="M821" s="76">
        <v>10958.252975240801</v>
      </c>
      <c r="N821" s="76">
        <v>14090.1259601855</v>
      </c>
      <c r="O821" s="76">
        <v>17769.880355656798</v>
      </c>
      <c r="P821" s="76">
        <v>21940.999115486899</v>
      </c>
    </row>
    <row r="822" spans="1:16" ht="15" customHeight="1">
      <c r="A822" s="48" t="s">
        <v>32</v>
      </c>
      <c r="B822" s="48" t="s">
        <v>338</v>
      </c>
      <c r="C822" s="48" t="s">
        <v>153</v>
      </c>
      <c r="D822" s="48" t="s">
        <v>183</v>
      </c>
      <c r="E822" s="48" t="s">
        <v>16</v>
      </c>
      <c r="F822" s="75">
        <v>818.99994425475597</v>
      </c>
      <c r="G822" s="76">
        <v>1052.00030840933</v>
      </c>
      <c r="H822" s="76">
        <v>1345.9994085133101</v>
      </c>
      <c r="I822" s="76">
        <v>1940.9999972999999</v>
      </c>
      <c r="J822" s="76">
        <v>2338.5556566986502</v>
      </c>
      <c r="K822" s="76">
        <v>3151.2161189135199</v>
      </c>
      <c r="L822" s="76">
        <v>4974.6908953867396</v>
      </c>
      <c r="M822" s="76">
        <v>7614.2417415813698</v>
      </c>
      <c r="N822" s="76">
        <v>10570.627909172201</v>
      </c>
      <c r="O822" s="76">
        <v>13584.232041282799</v>
      </c>
      <c r="P822" s="76">
        <v>17137.303053337098</v>
      </c>
    </row>
    <row r="823" spans="1:16" ht="15" customHeight="1">
      <c r="A823" s="48" t="s">
        <v>32</v>
      </c>
      <c r="B823" s="48" t="s">
        <v>338</v>
      </c>
      <c r="C823" s="48" t="s">
        <v>153</v>
      </c>
      <c r="D823" s="48" t="s">
        <v>184</v>
      </c>
      <c r="E823" s="48" t="s">
        <v>16</v>
      </c>
      <c r="F823" s="75">
        <v>500.000277068466</v>
      </c>
      <c r="G823" s="76">
        <v>654.00039311498404</v>
      </c>
      <c r="H823" s="76">
        <v>921.99961282312904</v>
      </c>
      <c r="I823" s="76">
        <v>1257.0000003</v>
      </c>
      <c r="J823" s="76">
        <v>1475.76412477795</v>
      </c>
      <c r="K823" s="76">
        <v>1809.59496085402</v>
      </c>
      <c r="L823" s="76">
        <v>2926.6184952516001</v>
      </c>
      <c r="M823" s="76">
        <v>4654.5015897313797</v>
      </c>
      <c r="N823" s="76">
        <v>7074.7288198222996</v>
      </c>
      <c r="O823" s="76">
        <v>9787.2831424213091</v>
      </c>
      <c r="P823" s="76">
        <v>12586.523138255799</v>
      </c>
    </row>
    <row r="824" spans="1:16" ht="15" customHeight="1">
      <c r="A824" s="48" t="s">
        <v>32</v>
      </c>
      <c r="B824" s="48" t="s">
        <v>338</v>
      </c>
      <c r="C824" s="48" t="s">
        <v>153</v>
      </c>
      <c r="D824" s="48" t="s">
        <v>185</v>
      </c>
      <c r="E824" s="48" t="s">
        <v>16</v>
      </c>
      <c r="F824" s="75">
        <v>402.999993675621</v>
      </c>
      <c r="G824" s="76">
        <v>524.00019939523202</v>
      </c>
      <c r="H824" s="76">
        <v>840.00010101590306</v>
      </c>
      <c r="I824" s="76">
        <v>1223.0000003099999</v>
      </c>
      <c r="J824" s="76">
        <v>1430.39002334421</v>
      </c>
      <c r="K824" s="76">
        <v>1737.50114767882</v>
      </c>
      <c r="L824" s="76">
        <v>2514.323554524</v>
      </c>
      <c r="M824" s="76">
        <v>4048.1011327360002</v>
      </c>
      <c r="N824" s="76">
        <v>6495.5735327679704</v>
      </c>
      <c r="O824" s="76">
        <v>10118.9284502506</v>
      </c>
      <c r="P824" s="76">
        <v>14751.6466827316</v>
      </c>
    </row>
    <row r="825" spans="1:16" ht="15" customHeight="1">
      <c r="A825" s="48" t="s">
        <v>32</v>
      </c>
      <c r="B825" s="48" t="s">
        <v>338</v>
      </c>
      <c r="C825" s="48" t="s">
        <v>186</v>
      </c>
      <c r="D825" s="48" t="s">
        <v>174</v>
      </c>
      <c r="E825" s="48" t="s">
        <v>16</v>
      </c>
      <c r="F825" s="75">
        <v>107987.998071971</v>
      </c>
      <c r="G825" s="76">
        <v>132458.001564373</v>
      </c>
      <c r="H825" s="76">
        <v>147574.997110642</v>
      </c>
      <c r="I825" s="76">
        <v>169757.598346413</v>
      </c>
      <c r="J825" s="76">
        <v>178071.08559062699</v>
      </c>
      <c r="K825" s="76">
        <v>191418.240285145</v>
      </c>
      <c r="L825" s="76">
        <v>215823.56200031901</v>
      </c>
      <c r="M825" s="76">
        <v>241406.577403634</v>
      </c>
      <c r="N825" s="76">
        <v>269251.19257389702</v>
      </c>
      <c r="O825" s="76">
        <v>299760.66967300797</v>
      </c>
      <c r="P825" s="76">
        <v>330400.54821313202</v>
      </c>
    </row>
    <row r="826" spans="1:16" ht="15" customHeight="1">
      <c r="A826" s="48" t="s">
        <v>32</v>
      </c>
      <c r="B826" s="48" t="s">
        <v>338</v>
      </c>
      <c r="C826" s="48" t="s">
        <v>186</v>
      </c>
      <c r="D826" s="48" t="s">
        <v>321</v>
      </c>
      <c r="E826" s="48" t="s">
        <v>16</v>
      </c>
      <c r="F826" s="75">
        <v>15195.999383926401</v>
      </c>
      <c r="G826" s="76">
        <v>17239.999055862401</v>
      </c>
      <c r="H826" s="76">
        <v>15960.999369621301</v>
      </c>
      <c r="I826" s="76">
        <v>16422.045930676901</v>
      </c>
      <c r="J826" s="76">
        <v>15536.8849837906</v>
      </c>
      <c r="K826" s="76">
        <v>14962.2529493453</v>
      </c>
      <c r="L826" s="76">
        <v>17214.8409866246</v>
      </c>
      <c r="M826" s="76">
        <v>19462.3918392386</v>
      </c>
      <c r="N826" s="76">
        <v>20864.594371151601</v>
      </c>
      <c r="O826" s="76">
        <v>21438.3495196164</v>
      </c>
      <c r="P826" s="76">
        <v>21720.382043051799</v>
      </c>
    </row>
    <row r="827" spans="1:16" ht="15" customHeight="1">
      <c r="A827" s="48" t="s">
        <v>32</v>
      </c>
      <c r="B827" s="48" t="s">
        <v>338</v>
      </c>
      <c r="C827" s="48" t="s">
        <v>186</v>
      </c>
      <c r="D827" s="48" t="s">
        <v>322</v>
      </c>
      <c r="E827" s="48" t="s">
        <v>16</v>
      </c>
      <c r="F827" s="75">
        <v>11193.9982771873</v>
      </c>
      <c r="G827" s="76">
        <v>15286.9991064072</v>
      </c>
      <c r="H827" s="76">
        <v>17266.9997215271</v>
      </c>
      <c r="I827" s="76">
        <v>16895.053301858701</v>
      </c>
      <c r="J827" s="76">
        <v>17079.419718020101</v>
      </c>
      <c r="K827" s="76">
        <v>16762.756654636702</v>
      </c>
      <c r="L827" s="76">
        <v>15394.172862720699</v>
      </c>
      <c r="M827" s="76">
        <v>17616.1736468456</v>
      </c>
      <c r="N827" s="76">
        <v>20001.036011847598</v>
      </c>
      <c r="O827" s="76">
        <v>21586.611362235799</v>
      </c>
      <c r="P827" s="76">
        <v>22234.559353570199</v>
      </c>
    </row>
    <row r="828" spans="1:16" ht="15" customHeight="1">
      <c r="A828" s="48" t="s">
        <v>32</v>
      </c>
      <c r="B828" s="48" t="s">
        <v>338</v>
      </c>
      <c r="C828" s="48" t="s">
        <v>186</v>
      </c>
      <c r="D828" s="48" t="s">
        <v>175</v>
      </c>
      <c r="E828" s="48" t="s">
        <v>16</v>
      </c>
      <c r="F828" s="75">
        <v>9706.99989795685</v>
      </c>
      <c r="G828" s="76">
        <v>12749.0009665489</v>
      </c>
      <c r="H828" s="76">
        <v>15344.9985980988</v>
      </c>
      <c r="I828" s="76">
        <v>18841.037257349799</v>
      </c>
      <c r="J828" s="76">
        <v>18393.607737076101</v>
      </c>
      <c r="K828" s="76">
        <v>17446.952044099198</v>
      </c>
      <c r="L828" s="76">
        <v>17368.499906524401</v>
      </c>
      <c r="M828" s="76">
        <v>15974.6890614976</v>
      </c>
      <c r="N828" s="76">
        <v>18303.031977427599</v>
      </c>
      <c r="O828" s="76">
        <v>20833.693163947599</v>
      </c>
      <c r="P828" s="76">
        <v>22478.2807869469</v>
      </c>
    </row>
    <row r="829" spans="1:16" ht="15" customHeight="1">
      <c r="A829" s="48" t="s">
        <v>32</v>
      </c>
      <c r="B829" s="48" t="s">
        <v>338</v>
      </c>
      <c r="C829" s="48" t="s">
        <v>186</v>
      </c>
      <c r="D829" s="48" t="s">
        <v>176</v>
      </c>
      <c r="E829" s="48" t="s">
        <v>16</v>
      </c>
      <c r="F829" s="75">
        <v>9111.0010147094708</v>
      </c>
      <c r="G829" s="76">
        <v>11861.0008358955</v>
      </c>
      <c r="H829" s="76">
        <v>13510.9997391701</v>
      </c>
      <c r="I829" s="76">
        <v>16462.0375815234</v>
      </c>
      <c r="J829" s="76">
        <v>18071.9258415322</v>
      </c>
      <c r="K829" s="76">
        <v>19641.9816402299</v>
      </c>
      <c r="L829" s="76">
        <v>18454.853317102799</v>
      </c>
      <c r="M829" s="76">
        <v>18373.315479478701</v>
      </c>
      <c r="N829" s="76">
        <v>17095.250517264099</v>
      </c>
      <c r="O829" s="76">
        <v>19863.423416178801</v>
      </c>
      <c r="P829" s="76">
        <v>22800.553748415699</v>
      </c>
    </row>
    <row r="830" spans="1:16" ht="15" customHeight="1">
      <c r="A830" s="48" t="s">
        <v>32</v>
      </c>
      <c r="B830" s="48" t="s">
        <v>338</v>
      </c>
      <c r="C830" s="48" t="s">
        <v>186</v>
      </c>
      <c r="D830" s="48" t="s">
        <v>177</v>
      </c>
      <c r="E830" s="48" t="s">
        <v>16</v>
      </c>
      <c r="F830" s="75">
        <v>11040.999293327301</v>
      </c>
      <c r="G830" s="76">
        <v>11743.999838829001</v>
      </c>
      <c r="H830" s="76">
        <v>12842.0001864433</v>
      </c>
      <c r="I830" s="76">
        <v>14309.0892217172</v>
      </c>
      <c r="J830" s="76">
        <v>15425.9170220656</v>
      </c>
      <c r="K830" s="76">
        <v>18134.729870524301</v>
      </c>
      <c r="L830" s="76">
        <v>21719.6137460225</v>
      </c>
      <c r="M830" s="76">
        <v>20390.447181691801</v>
      </c>
      <c r="N830" s="76">
        <v>20549.338199126902</v>
      </c>
      <c r="O830" s="76">
        <v>20033.206398882001</v>
      </c>
      <c r="P830" s="76">
        <v>23180.526163025301</v>
      </c>
    </row>
    <row r="831" spans="1:16" ht="15" customHeight="1">
      <c r="A831" s="48" t="s">
        <v>32</v>
      </c>
      <c r="B831" s="48" t="s">
        <v>338</v>
      </c>
      <c r="C831" s="48" t="s">
        <v>186</v>
      </c>
      <c r="D831" s="48" t="s">
        <v>157</v>
      </c>
      <c r="E831" s="48" t="s">
        <v>16</v>
      </c>
      <c r="F831" s="75">
        <v>12726.9998788834</v>
      </c>
      <c r="G831" s="76">
        <v>12996.0004091263</v>
      </c>
      <c r="H831" s="76">
        <v>12274.000525474499</v>
      </c>
      <c r="I831" s="76">
        <v>13724.0928115601</v>
      </c>
      <c r="J831" s="76">
        <v>14607.8188301429</v>
      </c>
      <c r="K831" s="76">
        <v>16365.055649952499</v>
      </c>
      <c r="L831" s="76">
        <v>20315.202056109702</v>
      </c>
      <c r="M831" s="76">
        <v>23570.565384142501</v>
      </c>
      <c r="N831" s="76">
        <v>22539.008212658799</v>
      </c>
      <c r="O831" s="76">
        <v>23161.532150905499</v>
      </c>
      <c r="P831" s="76">
        <v>22424.105743001699</v>
      </c>
    </row>
    <row r="832" spans="1:16" ht="15" customHeight="1">
      <c r="A832" s="48" t="s">
        <v>32</v>
      </c>
      <c r="B832" s="48" t="s">
        <v>338</v>
      </c>
      <c r="C832" s="48" t="s">
        <v>186</v>
      </c>
      <c r="D832" s="48" t="s">
        <v>158</v>
      </c>
      <c r="E832" s="48" t="s">
        <v>16</v>
      </c>
      <c r="F832" s="75">
        <v>10926.000237464899</v>
      </c>
      <c r="G832" s="76">
        <v>12934.9980950356</v>
      </c>
      <c r="H832" s="76">
        <v>12816.999733447999</v>
      </c>
      <c r="I832" s="76">
        <v>13039.068558942299</v>
      </c>
      <c r="J832" s="76">
        <v>13334.2354418049</v>
      </c>
      <c r="K832" s="76">
        <v>14902.808869501099</v>
      </c>
      <c r="L832" s="76">
        <v>17824.690064056798</v>
      </c>
      <c r="M832" s="76">
        <v>21656.518060675498</v>
      </c>
      <c r="N832" s="76">
        <v>25137.321294114801</v>
      </c>
      <c r="O832" s="76">
        <v>24487.360258084402</v>
      </c>
      <c r="P832" s="76">
        <v>25167.971015831801</v>
      </c>
    </row>
    <row r="833" spans="1:16" ht="15" customHeight="1">
      <c r="A833" s="48" t="s">
        <v>32</v>
      </c>
      <c r="B833" s="48" t="s">
        <v>338</v>
      </c>
      <c r="C833" s="48" t="s">
        <v>186</v>
      </c>
      <c r="D833" s="48" t="s">
        <v>178</v>
      </c>
      <c r="E833" s="48" t="s">
        <v>16</v>
      </c>
      <c r="F833" s="75">
        <v>8300.9980618953705</v>
      </c>
      <c r="G833" s="76">
        <v>10798.9994883537</v>
      </c>
      <c r="H833" s="76">
        <v>12397.999048232999</v>
      </c>
      <c r="I833" s="76">
        <v>13385.047701355101</v>
      </c>
      <c r="J833" s="76">
        <v>13495.5757970263</v>
      </c>
      <c r="K833" s="76">
        <v>13816.648858123501</v>
      </c>
      <c r="L833" s="76">
        <v>15772.549253462899</v>
      </c>
      <c r="M833" s="76">
        <v>18620.8969141165</v>
      </c>
      <c r="N833" s="76">
        <v>22591.523015101298</v>
      </c>
      <c r="O833" s="76">
        <v>26265.262843877801</v>
      </c>
      <c r="P833" s="76">
        <v>25602.809168027499</v>
      </c>
    </row>
    <row r="834" spans="1:16" ht="15" customHeight="1">
      <c r="A834" s="48" t="s">
        <v>32</v>
      </c>
      <c r="B834" s="48" t="s">
        <v>338</v>
      </c>
      <c r="C834" s="48" t="s">
        <v>186</v>
      </c>
      <c r="D834" s="48" t="s">
        <v>179</v>
      </c>
      <c r="E834" s="48" t="s">
        <v>16</v>
      </c>
      <c r="F834" s="75">
        <v>6700.0001072883597</v>
      </c>
      <c r="G834" s="76">
        <v>8251.0008215904199</v>
      </c>
      <c r="H834" s="76">
        <v>10134.0000033379</v>
      </c>
      <c r="I834" s="76">
        <v>12471.0429910892</v>
      </c>
      <c r="J834" s="76">
        <v>13119.2732839405</v>
      </c>
      <c r="K834" s="76">
        <v>13533.556725026399</v>
      </c>
      <c r="L834" s="76">
        <v>14152.2691866227</v>
      </c>
      <c r="M834" s="76">
        <v>16110.199097144299</v>
      </c>
      <c r="N834" s="76">
        <v>19074.2327450505</v>
      </c>
      <c r="O834" s="76">
        <v>23195.5160406133</v>
      </c>
      <c r="P834" s="76">
        <v>26939.215061404</v>
      </c>
    </row>
    <row r="835" spans="1:16" ht="15" customHeight="1">
      <c r="A835" s="48" t="s">
        <v>32</v>
      </c>
      <c r="B835" s="48" t="s">
        <v>338</v>
      </c>
      <c r="C835" s="48" t="s">
        <v>186</v>
      </c>
      <c r="D835" s="48" t="s">
        <v>180</v>
      </c>
      <c r="E835" s="48" t="s">
        <v>16</v>
      </c>
      <c r="F835" s="75">
        <v>4537.99973428249</v>
      </c>
      <c r="G835" s="76">
        <v>6342.0014083385504</v>
      </c>
      <c r="H835" s="76">
        <v>7843.99956464767</v>
      </c>
      <c r="I835" s="76">
        <v>10122.031967078899</v>
      </c>
      <c r="J835" s="76">
        <v>11263.427615169199</v>
      </c>
      <c r="K835" s="76">
        <v>12705.9885063237</v>
      </c>
      <c r="L835" s="76">
        <v>13704.361883411901</v>
      </c>
      <c r="M835" s="76">
        <v>14341.9450812961</v>
      </c>
      <c r="N835" s="76">
        <v>16393.3655346218</v>
      </c>
      <c r="O835" s="76">
        <v>19481.743364595401</v>
      </c>
      <c r="P835" s="76">
        <v>23654.886315300399</v>
      </c>
    </row>
    <row r="836" spans="1:16" ht="15" customHeight="1">
      <c r="A836" s="48" t="s">
        <v>32</v>
      </c>
      <c r="B836" s="48" t="s">
        <v>338</v>
      </c>
      <c r="C836" s="48" t="s">
        <v>186</v>
      </c>
      <c r="D836" s="48" t="s">
        <v>181</v>
      </c>
      <c r="E836" s="48" t="s">
        <v>16</v>
      </c>
      <c r="F836" s="75">
        <v>3288.0004644393898</v>
      </c>
      <c r="G836" s="76">
        <v>4501.9994080066699</v>
      </c>
      <c r="H836" s="76">
        <v>6008.0007314681998</v>
      </c>
      <c r="I836" s="76">
        <v>7779.0221123234596</v>
      </c>
      <c r="J836" s="76">
        <v>8751.8359026974103</v>
      </c>
      <c r="K836" s="76">
        <v>9989.4481873413097</v>
      </c>
      <c r="L836" s="76">
        <v>12495.1993574268</v>
      </c>
      <c r="M836" s="76">
        <v>13514.34589966</v>
      </c>
      <c r="N836" s="76">
        <v>14244.335551100699</v>
      </c>
      <c r="O836" s="76">
        <v>16388.5963421745</v>
      </c>
      <c r="P836" s="76">
        <v>19517.834947817501</v>
      </c>
    </row>
    <row r="837" spans="1:16" ht="15" customHeight="1">
      <c r="A837" s="48" t="s">
        <v>32</v>
      </c>
      <c r="B837" s="48" t="s">
        <v>338</v>
      </c>
      <c r="C837" s="48" t="s">
        <v>186</v>
      </c>
      <c r="D837" s="48" t="s">
        <v>161</v>
      </c>
      <c r="E837" s="48" t="s">
        <v>16</v>
      </c>
      <c r="F837" s="75">
        <v>2003.0004233121899</v>
      </c>
      <c r="G837" s="76">
        <v>3075.0008076429399</v>
      </c>
      <c r="H837" s="76">
        <v>4339.0002548694602</v>
      </c>
      <c r="I837" s="76">
        <v>6017.0152929823298</v>
      </c>
      <c r="J837" s="76">
        <v>6691.8099609301698</v>
      </c>
      <c r="K837" s="76">
        <v>7752.9965746011603</v>
      </c>
      <c r="L837" s="76">
        <v>9745.1525088590606</v>
      </c>
      <c r="M837" s="76">
        <v>12247.923610378</v>
      </c>
      <c r="N837" s="76">
        <v>13321.800435454001</v>
      </c>
      <c r="O837" s="76">
        <v>14135.5563206355</v>
      </c>
      <c r="P837" s="76">
        <v>16310.777353146799</v>
      </c>
    </row>
    <row r="838" spans="1:16" ht="15" customHeight="1">
      <c r="A838" s="48" t="s">
        <v>32</v>
      </c>
      <c r="B838" s="48" t="s">
        <v>338</v>
      </c>
      <c r="C838" s="48" t="s">
        <v>186</v>
      </c>
      <c r="D838" s="48" t="s">
        <v>182</v>
      </c>
      <c r="E838" s="48" t="s">
        <v>16</v>
      </c>
      <c r="F838" s="75">
        <v>1235.99957674742</v>
      </c>
      <c r="G838" s="76">
        <v>1946.0005089640599</v>
      </c>
      <c r="H838" s="76">
        <v>2846.0008502006499</v>
      </c>
      <c r="I838" s="76">
        <v>4166.0136193361504</v>
      </c>
      <c r="J838" s="76">
        <v>4943.6708142730504</v>
      </c>
      <c r="K838" s="76">
        <v>5941.0634180092502</v>
      </c>
      <c r="L838" s="76">
        <v>7588.7889968566296</v>
      </c>
      <c r="M838" s="76">
        <v>9572.7607006577891</v>
      </c>
      <c r="N838" s="76">
        <v>12084.421697728299</v>
      </c>
      <c r="O838" s="76">
        <v>13216.424088855099</v>
      </c>
      <c r="P838" s="76">
        <v>14071.462996865301</v>
      </c>
    </row>
    <row r="839" spans="1:16" ht="15" customHeight="1">
      <c r="A839" s="48" t="s">
        <v>32</v>
      </c>
      <c r="B839" s="48" t="s">
        <v>338</v>
      </c>
      <c r="C839" s="48" t="s">
        <v>186</v>
      </c>
      <c r="D839" s="48" t="s">
        <v>164</v>
      </c>
      <c r="E839" s="48" t="s">
        <v>16</v>
      </c>
      <c r="F839" s="75">
        <v>786.00036352872803</v>
      </c>
      <c r="G839" s="76">
        <v>1077.0000182092199</v>
      </c>
      <c r="H839" s="76">
        <v>1722.00034558773</v>
      </c>
      <c r="I839" s="76">
        <v>2566</v>
      </c>
      <c r="J839" s="76">
        <v>3070.4581312407599</v>
      </c>
      <c r="K839" s="76">
        <v>4067.1733800134798</v>
      </c>
      <c r="L839" s="76">
        <v>5749.5247112464904</v>
      </c>
      <c r="M839" s="76">
        <v>7378.4410946108901</v>
      </c>
      <c r="N839" s="76">
        <v>9302.3617533053293</v>
      </c>
      <c r="O839" s="76">
        <v>11761.3372024653</v>
      </c>
      <c r="P839" s="76">
        <v>12909.9170905723</v>
      </c>
    </row>
    <row r="840" spans="1:16" ht="15" customHeight="1">
      <c r="A840" s="48" t="s">
        <v>32</v>
      </c>
      <c r="B840" s="48" t="s">
        <v>338</v>
      </c>
      <c r="C840" s="48" t="s">
        <v>186</v>
      </c>
      <c r="D840" s="48" t="s">
        <v>165</v>
      </c>
      <c r="E840" s="48" t="s">
        <v>16</v>
      </c>
      <c r="F840" s="75">
        <v>508.00029002129997</v>
      </c>
      <c r="G840" s="76">
        <v>706.99970796704304</v>
      </c>
      <c r="H840" s="76">
        <v>947.99932092428196</v>
      </c>
      <c r="I840" s="76">
        <v>1568.9999998000001</v>
      </c>
      <c r="J840" s="76">
        <v>1901.10394617158</v>
      </c>
      <c r="K840" s="76">
        <v>2473.2719413119098</v>
      </c>
      <c r="L840" s="76">
        <v>3873.50096810079</v>
      </c>
      <c r="M840" s="76">
        <v>5508.8126862487197</v>
      </c>
      <c r="N840" s="76">
        <v>7072.8673552700702</v>
      </c>
      <c r="O840" s="76">
        <v>8924.2967746003196</v>
      </c>
      <c r="P840" s="76">
        <v>11314.638213455701</v>
      </c>
    </row>
    <row r="841" spans="1:16" ht="15" customHeight="1">
      <c r="A841" s="48" t="s">
        <v>32</v>
      </c>
      <c r="B841" s="48" t="s">
        <v>338</v>
      </c>
      <c r="C841" s="48" t="s">
        <v>186</v>
      </c>
      <c r="D841" s="48" t="s">
        <v>183</v>
      </c>
      <c r="E841" s="48" t="s">
        <v>16</v>
      </c>
      <c r="F841" s="75">
        <v>364.00038003921497</v>
      </c>
      <c r="G841" s="76">
        <v>475.00068880617602</v>
      </c>
      <c r="H841" s="76">
        <v>597.99960255622898</v>
      </c>
      <c r="I841" s="76">
        <v>926.99999879999996</v>
      </c>
      <c r="J841" s="76">
        <v>1149.05706622099</v>
      </c>
      <c r="K841" s="76">
        <v>1455.7157313811899</v>
      </c>
      <c r="L841" s="76">
        <v>2269.7356528200398</v>
      </c>
      <c r="M841" s="76">
        <v>3597.05070171016</v>
      </c>
      <c r="N841" s="76">
        <v>5117.8531655830902</v>
      </c>
      <c r="O841" s="76">
        <v>6593.5668213654199</v>
      </c>
      <c r="P841" s="76">
        <v>8351.1497545631191</v>
      </c>
    </row>
    <row r="842" spans="1:16" ht="15" customHeight="1">
      <c r="A842" s="48" t="s">
        <v>32</v>
      </c>
      <c r="B842" s="48" t="s">
        <v>338</v>
      </c>
      <c r="C842" s="48" t="s">
        <v>186</v>
      </c>
      <c r="D842" s="48" t="s">
        <v>184</v>
      </c>
      <c r="E842" s="48" t="s">
        <v>16</v>
      </c>
      <c r="F842" s="75">
        <v>221.000394318253</v>
      </c>
      <c r="G842" s="76">
        <v>268.00010073930002</v>
      </c>
      <c r="H842" s="76">
        <v>403.000013902783</v>
      </c>
      <c r="I842" s="76">
        <v>545</v>
      </c>
      <c r="J842" s="76">
        <v>632.43094158758799</v>
      </c>
      <c r="K842" s="76">
        <v>806.10927296960699</v>
      </c>
      <c r="L842" s="76">
        <v>1260.1228399930301</v>
      </c>
      <c r="M842" s="76">
        <v>2002.10627784643</v>
      </c>
      <c r="N842" s="76">
        <v>3175.7639154552699</v>
      </c>
      <c r="O842" s="76">
        <v>4526.59572373216</v>
      </c>
      <c r="P842" s="76">
        <v>5859.5821244765802</v>
      </c>
    </row>
    <row r="843" spans="1:16" ht="15" customHeight="1">
      <c r="A843" s="48" t="s">
        <v>32</v>
      </c>
      <c r="B843" s="48" t="s">
        <v>338</v>
      </c>
      <c r="C843" s="48" t="s">
        <v>186</v>
      </c>
      <c r="D843" s="48" t="s">
        <v>185</v>
      </c>
      <c r="E843" s="48" t="s">
        <v>16</v>
      </c>
      <c r="F843" s="75">
        <v>141.00029264227501</v>
      </c>
      <c r="G843" s="76">
        <v>204.000298050232</v>
      </c>
      <c r="H843" s="76">
        <v>317.99950113054399</v>
      </c>
      <c r="I843" s="76">
        <v>518.00000002000002</v>
      </c>
      <c r="J843" s="76">
        <v>602.63255693683504</v>
      </c>
      <c r="K843" s="76">
        <v>659.730011754869</v>
      </c>
      <c r="L843" s="76">
        <v>920.48370235696996</v>
      </c>
      <c r="M843" s="76">
        <v>1467.99468639425</v>
      </c>
      <c r="N843" s="76">
        <v>2383.0868216354002</v>
      </c>
      <c r="O843" s="76">
        <v>3867.59788024215</v>
      </c>
      <c r="P843" s="76">
        <v>5861.8963336597699</v>
      </c>
    </row>
    <row r="844" spans="1:16" ht="15" customHeight="1">
      <c r="A844" s="48" t="s">
        <v>32</v>
      </c>
      <c r="B844" s="48" t="s">
        <v>338</v>
      </c>
      <c r="C844" s="48" t="s">
        <v>187</v>
      </c>
      <c r="D844" s="48" t="s">
        <v>174</v>
      </c>
      <c r="E844" s="48" t="s">
        <v>16</v>
      </c>
      <c r="F844" s="75">
        <v>93473.999978858003</v>
      </c>
      <c r="G844" s="76">
        <v>119162.99641109099</v>
      </c>
      <c r="H844" s="76">
        <v>136526.997767622</v>
      </c>
      <c r="I844" s="76">
        <v>156154.598554247</v>
      </c>
      <c r="J844" s="76">
        <v>164281.62591694199</v>
      </c>
      <c r="K844" s="76">
        <v>177498.54525581899</v>
      </c>
      <c r="L844" s="76">
        <v>201400.29205655499</v>
      </c>
      <c r="M844" s="76">
        <v>226338.502347236</v>
      </c>
      <c r="N844" s="76">
        <v>253665.062849218</v>
      </c>
      <c r="O844" s="76">
        <v>284104.61418696202</v>
      </c>
      <c r="P844" s="76">
        <v>314856.89532733202</v>
      </c>
    </row>
    <row r="845" spans="1:16" ht="15" customHeight="1">
      <c r="A845" s="48" t="s">
        <v>32</v>
      </c>
      <c r="B845" s="48" t="s">
        <v>338</v>
      </c>
      <c r="C845" s="48" t="s">
        <v>187</v>
      </c>
      <c r="D845" s="48" t="s">
        <v>321</v>
      </c>
      <c r="E845" s="48" t="s">
        <v>16</v>
      </c>
      <c r="F845" s="75">
        <v>14445.9999203682</v>
      </c>
      <c r="G845" s="76">
        <v>16612.999439239498</v>
      </c>
      <c r="H845" s="76">
        <v>15612.998723983799</v>
      </c>
      <c r="I845" s="76">
        <v>15624.048683965601</v>
      </c>
      <c r="J845" s="76">
        <v>14959.7840789086</v>
      </c>
      <c r="K845" s="76">
        <v>14356.6812311915</v>
      </c>
      <c r="L845" s="76">
        <v>16543.943992495198</v>
      </c>
      <c r="M845" s="76">
        <v>18703.731960960798</v>
      </c>
      <c r="N845" s="76">
        <v>20060.732755575002</v>
      </c>
      <c r="O845" s="76">
        <v>20622.595089055401</v>
      </c>
      <c r="P845" s="76">
        <v>20897.983106080301</v>
      </c>
    </row>
    <row r="846" spans="1:16" ht="15" customHeight="1">
      <c r="A846" s="48" t="s">
        <v>32</v>
      </c>
      <c r="B846" s="48" t="s">
        <v>338</v>
      </c>
      <c r="C846" s="48" t="s">
        <v>187</v>
      </c>
      <c r="D846" s="48" t="s">
        <v>322</v>
      </c>
      <c r="E846" s="48" t="s">
        <v>16</v>
      </c>
      <c r="F846" s="75">
        <v>10637.0005607605</v>
      </c>
      <c r="G846" s="76">
        <v>14678.999662399299</v>
      </c>
      <c r="H846" s="76">
        <v>16680.999875068701</v>
      </c>
      <c r="I846" s="76">
        <v>16300.0424935052</v>
      </c>
      <c r="J846" s="76">
        <v>16291.9389146595</v>
      </c>
      <c r="K846" s="76">
        <v>16035.4622939576</v>
      </c>
      <c r="L846" s="76">
        <v>14855.7636159419</v>
      </c>
      <c r="M846" s="76">
        <v>17016.0805162342</v>
      </c>
      <c r="N846" s="76">
        <v>19297.354576996298</v>
      </c>
      <c r="O846" s="76">
        <v>20820.804244954099</v>
      </c>
      <c r="P846" s="76">
        <v>21452.579829764902</v>
      </c>
    </row>
    <row r="847" spans="1:16" ht="15" customHeight="1">
      <c r="A847" s="48" t="s">
        <v>32</v>
      </c>
      <c r="B847" s="48" t="s">
        <v>338</v>
      </c>
      <c r="C847" s="48" t="s">
        <v>187</v>
      </c>
      <c r="D847" s="48" t="s">
        <v>175</v>
      </c>
      <c r="E847" s="48" t="s">
        <v>16</v>
      </c>
      <c r="F847" s="75">
        <v>9256.9993138313293</v>
      </c>
      <c r="G847" s="76">
        <v>12026.9997119904</v>
      </c>
      <c r="H847" s="76">
        <v>15010.998845100399</v>
      </c>
      <c r="I847" s="76">
        <v>18029.039058208498</v>
      </c>
      <c r="J847" s="76">
        <v>17551.599171571899</v>
      </c>
      <c r="K847" s="76">
        <v>16808.6167497241</v>
      </c>
      <c r="L847" s="76">
        <v>16610.733153636102</v>
      </c>
      <c r="M847" s="76">
        <v>15413.5249257672</v>
      </c>
      <c r="N847" s="76">
        <v>17676.883679561801</v>
      </c>
      <c r="O847" s="76">
        <v>20092.753546798001</v>
      </c>
      <c r="P847" s="76">
        <v>21669.3775551861</v>
      </c>
    </row>
    <row r="848" spans="1:16" ht="15" customHeight="1">
      <c r="A848" s="48" t="s">
        <v>32</v>
      </c>
      <c r="B848" s="48" t="s">
        <v>338</v>
      </c>
      <c r="C848" s="48" t="s">
        <v>187</v>
      </c>
      <c r="D848" s="48" t="s">
        <v>176</v>
      </c>
      <c r="E848" s="48" t="s">
        <v>16</v>
      </c>
      <c r="F848" s="75">
        <v>7957.0004343986502</v>
      </c>
      <c r="G848" s="76">
        <v>10738.999724388101</v>
      </c>
      <c r="H848" s="76">
        <v>12692.9984688759</v>
      </c>
      <c r="I848" s="76">
        <v>15956.0424944567</v>
      </c>
      <c r="J848" s="76">
        <v>17345.823155058999</v>
      </c>
      <c r="K848" s="76">
        <v>18349.6089585218</v>
      </c>
      <c r="L848" s="76">
        <v>17375.451264453499</v>
      </c>
      <c r="M848" s="76">
        <v>17171.298451448401</v>
      </c>
      <c r="N848" s="76">
        <v>16095.883160055801</v>
      </c>
      <c r="O848" s="76">
        <v>18902.032473195799</v>
      </c>
      <c r="P848" s="76">
        <v>21838.603531955501</v>
      </c>
    </row>
    <row r="849" spans="1:16" ht="15" customHeight="1">
      <c r="A849" s="48" t="s">
        <v>32</v>
      </c>
      <c r="B849" s="48" t="s">
        <v>338</v>
      </c>
      <c r="C849" s="48" t="s">
        <v>187</v>
      </c>
      <c r="D849" s="48" t="s">
        <v>177</v>
      </c>
      <c r="E849" s="48" t="s">
        <v>16</v>
      </c>
      <c r="F849" s="75">
        <v>8395.0008749961908</v>
      </c>
      <c r="G849" s="76">
        <v>9725.9991765022296</v>
      </c>
      <c r="H849" s="76">
        <v>11503.0000209808</v>
      </c>
      <c r="I849" s="76">
        <v>13138.104184329501</v>
      </c>
      <c r="J849" s="76">
        <v>14665.052328523299</v>
      </c>
      <c r="K849" s="76">
        <v>17369.5843348948</v>
      </c>
      <c r="L849" s="76">
        <v>19846.021212756499</v>
      </c>
      <c r="M849" s="76">
        <v>18607.2492847051</v>
      </c>
      <c r="N849" s="76">
        <v>18671.989896254199</v>
      </c>
      <c r="O849" s="76">
        <v>18465.861883825801</v>
      </c>
      <c r="P849" s="76">
        <v>21646.325590607401</v>
      </c>
    </row>
    <row r="850" spans="1:16" ht="15" customHeight="1">
      <c r="A850" s="48" t="s">
        <v>32</v>
      </c>
      <c r="B850" s="48" t="s">
        <v>338</v>
      </c>
      <c r="C850" s="48" t="s">
        <v>187</v>
      </c>
      <c r="D850" s="48" t="s">
        <v>157</v>
      </c>
      <c r="E850" s="48" t="s">
        <v>16</v>
      </c>
      <c r="F850" s="75">
        <v>9655.0002694129907</v>
      </c>
      <c r="G850" s="76">
        <v>10899.001002311699</v>
      </c>
      <c r="H850" s="76">
        <v>10784.9994301796</v>
      </c>
      <c r="I850" s="76">
        <v>12243.084070610799</v>
      </c>
      <c r="J850" s="76">
        <v>12956.2487727468</v>
      </c>
      <c r="K850" s="76">
        <v>15126.262113679901</v>
      </c>
      <c r="L850" s="76">
        <v>19325.424528700001</v>
      </c>
      <c r="M850" s="76">
        <v>21392.182431777299</v>
      </c>
      <c r="N850" s="76">
        <v>20424.579371537198</v>
      </c>
      <c r="O850" s="76">
        <v>21009.426284619101</v>
      </c>
      <c r="P850" s="76">
        <v>20578.183777705101</v>
      </c>
    </row>
    <row r="851" spans="1:16" ht="15" customHeight="1">
      <c r="A851" s="48" t="s">
        <v>32</v>
      </c>
      <c r="B851" s="48" t="s">
        <v>338</v>
      </c>
      <c r="C851" s="48" t="s">
        <v>187</v>
      </c>
      <c r="D851" s="48" t="s">
        <v>158</v>
      </c>
      <c r="E851" s="48" t="s">
        <v>16</v>
      </c>
      <c r="F851" s="75">
        <v>8697.0002353191394</v>
      </c>
      <c r="G851" s="76">
        <v>10712.9989862442</v>
      </c>
      <c r="H851" s="76">
        <v>11020.9988355637</v>
      </c>
      <c r="I851" s="76">
        <v>11426.0606412301</v>
      </c>
      <c r="J851" s="76">
        <v>11983.5913137344</v>
      </c>
      <c r="K851" s="76">
        <v>13281.638414598099</v>
      </c>
      <c r="L851" s="76">
        <v>16360.5932101091</v>
      </c>
      <c r="M851" s="76">
        <v>20406.053136607101</v>
      </c>
      <c r="N851" s="76">
        <v>22672.457421557199</v>
      </c>
      <c r="O851" s="76">
        <v>22087.058158117299</v>
      </c>
      <c r="P851" s="76">
        <v>22710.398785924499</v>
      </c>
    </row>
    <row r="852" spans="1:16" ht="15" customHeight="1">
      <c r="A852" s="48" t="s">
        <v>32</v>
      </c>
      <c r="B852" s="48" t="s">
        <v>338</v>
      </c>
      <c r="C852" s="48" t="s">
        <v>187</v>
      </c>
      <c r="D852" s="48" t="s">
        <v>178</v>
      </c>
      <c r="E852" s="48" t="s">
        <v>16</v>
      </c>
      <c r="F852" s="75">
        <v>6935.9994530677805</v>
      </c>
      <c r="G852" s="76">
        <v>9153.9998948574103</v>
      </c>
      <c r="H852" s="76">
        <v>10278.000950813301</v>
      </c>
      <c r="I852" s="76">
        <v>11229.048570270799</v>
      </c>
      <c r="J852" s="76">
        <v>11398.9045998038</v>
      </c>
      <c r="K852" s="76">
        <v>12241.8688050736</v>
      </c>
      <c r="L852" s="76">
        <v>14159.1257023694</v>
      </c>
      <c r="M852" s="76">
        <v>17142.981957645701</v>
      </c>
      <c r="N852" s="76">
        <v>21331.606152842502</v>
      </c>
      <c r="O852" s="76">
        <v>23779.567983131699</v>
      </c>
      <c r="P852" s="76">
        <v>23128.2833516676</v>
      </c>
    </row>
    <row r="853" spans="1:16" ht="15" customHeight="1">
      <c r="A853" s="48" t="s">
        <v>32</v>
      </c>
      <c r="B853" s="48" t="s">
        <v>338</v>
      </c>
      <c r="C853" s="48" t="s">
        <v>187</v>
      </c>
      <c r="D853" s="48" t="s">
        <v>179</v>
      </c>
      <c r="E853" s="48" t="s">
        <v>16</v>
      </c>
      <c r="F853" s="75">
        <v>5206.9997191429102</v>
      </c>
      <c r="G853" s="76">
        <v>7198.9999711513501</v>
      </c>
      <c r="H853" s="76">
        <v>8964.0002846717798</v>
      </c>
      <c r="I853" s="76">
        <v>10492.0412769256</v>
      </c>
      <c r="J853" s="76">
        <v>11178.1024877868</v>
      </c>
      <c r="K853" s="76">
        <v>11518.886620714</v>
      </c>
      <c r="L853" s="76">
        <v>12671.376384055</v>
      </c>
      <c r="M853" s="76">
        <v>14587.986543154801</v>
      </c>
      <c r="N853" s="76">
        <v>17696.993724869899</v>
      </c>
      <c r="O853" s="76">
        <v>22041.876891077802</v>
      </c>
      <c r="P853" s="76">
        <v>24559.245362690501</v>
      </c>
    </row>
    <row r="854" spans="1:16" ht="15" customHeight="1">
      <c r="A854" s="48" t="s">
        <v>32</v>
      </c>
      <c r="B854" s="48" t="s">
        <v>338</v>
      </c>
      <c r="C854" s="48" t="s">
        <v>187</v>
      </c>
      <c r="D854" s="48" t="s">
        <v>180</v>
      </c>
      <c r="E854" s="48" t="s">
        <v>16</v>
      </c>
      <c r="F854" s="75">
        <v>4102.9988527298001</v>
      </c>
      <c r="G854" s="76">
        <v>5456.9996297359503</v>
      </c>
      <c r="H854" s="76">
        <v>7108.0009341239902</v>
      </c>
      <c r="I854" s="76">
        <v>8903.02937257548</v>
      </c>
      <c r="J854" s="76">
        <v>9564.0450865385592</v>
      </c>
      <c r="K854" s="76">
        <v>10699.756774571</v>
      </c>
      <c r="L854" s="76">
        <v>11715.372983883</v>
      </c>
      <c r="M854" s="76">
        <v>12894.6962729443</v>
      </c>
      <c r="N854" s="76">
        <v>14903.299775526</v>
      </c>
      <c r="O854" s="76">
        <v>18136.062753816699</v>
      </c>
      <c r="P854" s="76">
        <v>22532.4080436394</v>
      </c>
    </row>
    <row r="855" spans="1:16" ht="15" customHeight="1">
      <c r="A855" s="48" t="s">
        <v>32</v>
      </c>
      <c r="B855" s="48" t="s">
        <v>338</v>
      </c>
      <c r="C855" s="48" t="s">
        <v>187</v>
      </c>
      <c r="D855" s="48" t="s">
        <v>181</v>
      </c>
      <c r="E855" s="48" t="s">
        <v>16</v>
      </c>
      <c r="F855" s="75">
        <v>2690.9995377063801</v>
      </c>
      <c r="G855" s="76">
        <v>4100.0000089407004</v>
      </c>
      <c r="H855" s="76">
        <v>5388.0000710487402</v>
      </c>
      <c r="I855" s="76">
        <v>6871.0234432073903</v>
      </c>
      <c r="J855" s="76">
        <v>7861.8121656856501</v>
      </c>
      <c r="K855" s="76">
        <v>8908.4120566676702</v>
      </c>
      <c r="L855" s="76">
        <v>10649.7371320169</v>
      </c>
      <c r="M855" s="76">
        <v>11695.6387949705</v>
      </c>
      <c r="N855" s="76">
        <v>12972.7786928408</v>
      </c>
      <c r="O855" s="76">
        <v>15073.898980309201</v>
      </c>
      <c r="P855" s="76">
        <v>18350.5922948593</v>
      </c>
    </row>
    <row r="856" spans="1:16" ht="15" customHeight="1">
      <c r="A856" s="48" t="s">
        <v>32</v>
      </c>
      <c r="B856" s="48" t="s">
        <v>338</v>
      </c>
      <c r="C856" s="48" t="s">
        <v>187</v>
      </c>
      <c r="D856" s="48" t="s">
        <v>161</v>
      </c>
      <c r="E856" s="48" t="s">
        <v>16</v>
      </c>
      <c r="F856" s="75">
        <v>1919.00236159563</v>
      </c>
      <c r="G856" s="76">
        <v>2772.9989886283902</v>
      </c>
      <c r="H856" s="76">
        <v>4009.9999755621002</v>
      </c>
      <c r="I856" s="76">
        <v>5387.0184259084299</v>
      </c>
      <c r="J856" s="76">
        <v>5902.8237728468603</v>
      </c>
      <c r="K856" s="76">
        <v>7002.3919123867099</v>
      </c>
      <c r="L856" s="76">
        <v>8908.8374964113991</v>
      </c>
      <c r="M856" s="76">
        <v>10667.6879163627</v>
      </c>
      <c r="N856" s="76">
        <v>11780.393680978599</v>
      </c>
      <c r="O856" s="76">
        <v>13145.353142917</v>
      </c>
      <c r="P856" s="76">
        <v>15279.5017286695</v>
      </c>
    </row>
    <row r="857" spans="1:16" ht="15" customHeight="1">
      <c r="A857" s="48" t="s">
        <v>32</v>
      </c>
      <c r="B857" s="48" t="s">
        <v>338</v>
      </c>
      <c r="C857" s="48" t="s">
        <v>187</v>
      </c>
      <c r="D857" s="48" t="s">
        <v>182</v>
      </c>
      <c r="E857" s="48" t="s">
        <v>16</v>
      </c>
      <c r="F857" s="75">
        <v>1187.9996359348299</v>
      </c>
      <c r="G857" s="76">
        <v>1838.99979293346</v>
      </c>
      <c r="H857" s="76">
        <v>2721.9999134540599</v>
      </c>
      <c r="I857" s="76">
        <v>3863.0158391631198</v>
      </c>
      <c r="J857" s="76">
        <v>4619.7718508558401</v>
      </c>
      <c r="K857" s="76">
        <v>5438.9510963555804</v>
      </c>
      <c r="L857" s="76">
        <v>7054.9091799158095</v>
      </c>
      <c r="M857" s="76">
        <v>8960.8560502569308</v>
      </c>
      <c r="N857" s="76">
        <v>10760.634034444</v>
      </c>
      <c r="O857" s="76">
        <v>11941.2439246711</v>
      </c>
      <c r="P857" s="76">
        <v>13347.0626893349</v>
      </c>
    </row>
    <row r="858" spans="1:16" ht="15" customHeight="1">
      <c r="A858" s="48" t="s">
        <v>32</v>
      </c>
      <c r="B858" s="48" t="s">
        <v>338</v>
      </c>
      <c r="C858" s="48" t="s">
        <v>187</v>
      </c>
      <c r="D858" s="48" t="s">
        <v>164</v>
      </c>
      <c r="E858" s="48" t="s">
        <v>16</v>
      </c>
      <c r="F858" s="75">
        <v>788.00006955862</v>
      </c>
      <c r="G858" s="76">
        <v>1165.0010868907</v>
      </c>
      <c r="H858" s="76">
        <v>1826.0005265474299</v>
      </c>
      <c r="I858" s="76">
        <v>2609</v>
      </c>
      <c r="J858" s="76">
        <v>3042.7947702884999</v>
      </c>
      <c r="K858" s="76">
        <v>3909.4770618558</v>
      </c>
      <c r="L858" s="76">
        <v>5378.3756901086899</v>
      </c>
      <c r="M858" s="76">
        <v>6979.4010173105999</v>
      </c>
      <c r="N858" s="76">
        <v>8837.9909621746301</v>
      </c>
      <c r="O858" s="76">
        <v>10637.8120408018</v>
      </c>
      <c r="P858" s="76">
        <v>11837.144115590399</v>
      </c>
    </row>
    <row r="859" spans="1:16" ht="15" customHeight="1">
      <c r="A859" s="48" t="s">
        <v>32</v>
      </c>
      <c r="B859" s="48" t="s">
        <v>338</v>
      </c>
      <c r="C859" s="48" t="s">
        <v>187</v>
      </c>
      <c r="D859" s="48" t="s">
        <v>165</v>
      </c>
      <c r="E859" s="48" t="s">
        <v>16</v>
      </c>
      <c r="F859" s="75">
        <v>601.99959203600895</v>
      </c>
      <c r="G859" s="76">
        <v>796.99952155351605</v>
      </c>
      <c r="H859" s="76">
        <v>1135.00090688467</v>
      </c>
      <c r="I859" s="76">
        <v>1653.0000008</v>
      </c>
      <c r="J859" s="76">
        <v>2098.7442078571098</v>
      </c>
      <c r="K859" s="76">
        <v>2674.1896202858502</v>
      </c>
      <c r="L859" s="76">
        <v>3979.33575971033</v>
      </c>
      <c r="M859" s="76">
        <v>5449.4402889920802</v>
      </c>
      <c r="N859" s="76">
        <v>7017.2586049154197</v>
      </c>
      <c r="O859" s="76">
        <v>8845.5835810564695</v>
      </c>
      <c r="P859" s="76">
        <v>10626.3609020313</v>
      </c>
    </row>
    <row r="860" spans="1:16" ht="15" customHeight="1">
      <c r="A860" s="48" t="s">
        <v>32</v>
      </c>
      <c r="B860" s="48" t="s">
        <v>338</v>
      </c>
      <c r="C860" s="48" t="s">
        <v>187</v>
      </c>
      <c r="D860" s="48" t="s">
        <v>183</v>
      </c>
      <c r="E860" s="48" t="s">
        <v>16</v>
      </c>
      <c r="F860" s="75">
        <v>454.999564215541</v>
      </c>
      <c r="G860" s="76">
        <v>576.99961960315704</v>
      </c>
      <c r="H860" s="76">
        <v>747.99980595707905</v>
      </c>
      <c r="I860" s="76">
        <v>1013.9999984999999</v>
      </c>
      <c r="J860" s="76">
        <v>1189.4985904776499</v>
      </c>
      <c r="K860" s="76">
        <v>1695.50038753233</v>
      </c>
      <c r="L860" s="76">
        <v>2704.9552425666998</v>
      </c>
      <c r="M860" s="76">
        <v>4017.1910398712098</v>
      </c>
      <c r="N860" s="76">
        <v>5452.7747435891197</v>
      </c>
      <c r="O860" s="76">
        <v>6990.6652199173996</v>
      </c>
      <c r="P860" s="76">
        <v>8786.1532987739592</v>
      </c>
    </row>
    <row r="861" spans="1:16" ht="15" customHeight="1">
      <c r="A861" s="48" t="s">
        <v>32</v>
      </c>
      <c r="B861" s="48" t="s">
        <v>338</v>
      </c>
      <c r="C861" s="48" t="s">
        <v>187</v>
      </c>
      <c r="D861" s="48" t="s">
        <v>184</v>
      </c>
      <c r="E861" s="48" t="s">
        <v>16</v>
      </c>
      <c r="F861" s="75">
        <v>278.99988275021298</v>
      </c>
      <c r="G861" s="76">
        <v>386.00029237568401</v>
      </c>
      <c r="H861" s="76">
        <v>518.99959892034497</v>
      </c>
      <c r="I861" s="76">
        <v>712.00000030000001</v>
      </c>
      <c r="J861" s="76">
        <v>843.33318319036198</v>
      </c>
      <c r="K861" s="76">
        <v>1003.48568788442</v>
      </c>
      <c r="L861" s="76">
        <v>1666.49565525857</v>
      </c>
      <c r="M861" s="76">
        <v>2652.3953118849499</v>
      </c>
      <c r="N861" s="76">
        <v>3898.9649043670302</v>
      </c>
      <c r="O861" s="76">
        <v>5260.68741868914</v>
      </c>
      <c r="P861" s="76">
        <v>6726.9410137792102</v>
      </c>
    </row>
    <row r="862" spans="1:16" ht="15" customHeight="1">
      <c r="A862" s="48" t="s">
        <v>32</v>
      </c>
      <c r="B862" s="48" t="s">
        <v>338</v>
      </c>
      <c r="C862" s="48" t="s">
        <v>187</v>
      </c>
      <c r="D862" s="48" t="s">
        <v>185</v>
      </c>
      <c r="E862" s="48" t="s">
        <v>16</v>
      </c>
      <c r="F862" s="75">
        <v>261.99970103334601</v>
      </c>
      <c r="G862" s="76">
        <v>319.99990134500001</v>
      </c>
      <c r="H862" s="76">
        <v>522.00059988535895</v>
      </c>
      <c r="I862" s="76">
        <v>705.00000029</v>
      </c>
      <c r="J862" s="76">
        <v>827.75746640737702</v>
      </c>
      <c r="K862" s="76">
        <v>1077.7711359239499</v>
      </c>
      <c r="L862" s="76">
        <v>1593.8398521670299</v>
      </c>
      <c r="M862" s="76">
        <v>2580.1064463417501</v>
      </c>
      <c r="N862" s="76">
        <v>4112.4867111325602</v>
      </c>
      <c r="O862" s="76">
        <v>6251.3305700084202</v>
      </c>
      <c r="P862" s="76">
        <v>8889.75034907179</v>
      </c>
    </row>
    <row r="863" spans="1:16" ht="15" customHeight="1">
      <c r="A863" s="48" t="s">
        <v>228</v>
      </c>
      <c r="B863" s="48" t="s">
        <v>152</v>
      </c>
      <c r="C863" s="48" t="s">
        <v>153</v>
      </c>
      <c r="D863" s="48" t="s">
        <v>174</v>
      </c>
      <c r="E863" s="48" t="s">
        <v>16</v>
      </c>
      <c r="F863" s="75">
        <v>295516599.09273702</v>
      </c>
      <c r="G863" s="76">
        <v>309327142.547131</v>
      </c>
      <c r="H863" s="76">
        <v>320738993.732274</v>
      </c>
      <c r="I863" s="76">
        <v>330847694.62323898</v>
      </c>
      <c r="J863" s="76">
        <v>333586608.03335702</v>
      </c>
      <c r="K863" s="76">
        <v>338543474.91558403</v>
      </c>
      <c r="L863" s="76">
        <v>347496254.35288101</v>
      </c>
      <c r="M863" s="76">
        <v>356059415.59631699</v>
      </c>
      <c r="N863" s="76">
        <v>363333857.30445802</v>
      </c>
      <c r="O863" s="76">
        <v>369348195.43630302</v>
      </c>
      <c r="P863" s="76">
        <v>374464881.70539498</v>
      </c>
    </row>
    <row r="864" spans="1:16" ht="15" customHeight="1">
      <c r="A864" s="48" t="s">
        <v>228</v>
      </c>
      <c r="B864" s="48" t="s">
        <v>152</v>
      </c>
      <c r="C864" s="48" t="s">
        <v>153</v>
      </c>
      <c r="D864" s="48" t="s">
        <v>321</v>
      </c>
      <c r="E864" s="48" t="s">
        <v>16</v>
      </c>
      <c r="F864" s="75">
        <v>19917400.0549316</v>
      </c>
      <c r="G864" s="76">
        <v>20189577.926635701</v>
      </c>
      <c r="H864" s="76">
        <v>19924705.993652299</v>
      </c>
      <c r="I864" s="76">
        <v>19358648.250798602</v>
      </c>
      <c r="J864" s="76">
        <v>18985341.3313969</v>
      </c>
      <c r="K864" s="76">
        <v>19023701.4402548</v>
      </c>
      <c r="L864" s="76">
        <v>19297438.278483499</v>
      </c>
      <c r="M864" s="76">
        <v>19464882.9228747</v>
      </c>
      <c r="N864" s="76">
        <v>19525834.082164802</v>
      </c>
      <c r="O864" s="76">
        <v>19365777.082380101</v>
      </c>
      <c r="P864" s="76">
        <v>19126589.441431701</v>
      </c>
    </row>
    <row r="865" spans="1:16" ht="15" customHeight="1">
      <c r="A865" s="48" t="s">
        <v>228</v>
      </c>
      <c r="B865" s="48" t="s">
        <v>152</v>
      </c>
      <c r="C865" s="48" t="s">
        <v>153</v>
      </c>
      <c r="D865" s="48" t="s">
        <v>322</v>
      </c>
      <c r="E865" s="48" t="s">
        <v>16</v>
      </c>
      <c r="F865" s="75">
        <v>19389067.123413101</v>
      </c>
      <c r="G865" s="76">
        <v>20331821.014404301</v>
      </c>
      <c r="H865" s="76">
        <v>20490819.0002441</v>
      </c>
      <c r="I865" s="76">
        <v>20296791.600485001</v>
      </c>
      <c r="J865" s="76">
        <v>20194052.0195406</v>
      </c>
      <c r="K865" s="76">
        <v>19567817.834223598</v>
      </c>
      <c r="L865" s="76">
        <v>19290059.443257101</v>
      </c>
      <c r="M865" s="76">
        <v>19575221.6946675</v>
      </c>
      <c r="N865" s="76">
        <v>19753881.180805098</v>
      </c>
      <c r="O865" s="76">
        <v>19824856.5942057</v>
      </c>
      <c r="P865" s="76">
        <v>19673787.9108009</v>
      </c>
    </row>
    <row r="866" spans="1:16" ht="15" customHeight="1">
      <c r="A866" s="48" t="s">
        <v>228</v>
      </c>
      <c r="B866" s="48" t="s">
        <v>152</v>
      </c>
      <c r="C866" s="48" t="s">
        <v>153</v>
      </c>
      <c r="D866" s="48" t="s">
        <v>175</v>
      </c>
      <c r="E866" s="48" t="s">
        <v>16</v>
      </c>
      <c r="F866" s="75">
        <v>21212579.1320801</v>
      </c>
      <c r="G866" s="76">
        <v>20681023.941040002</v>
      </c>
      <c r="H866" s="76">
        <v>20614612.9455566</v>
      </c>
      <c r="I866" s="76">
        <v>21248869.851160001</v>
      </c>
      <c r="J866" s="76">
        <v>20869992.3203969</v>
      </c>
      <c r="K866" s="76">
        <v>20539123.9958141</v>
      </c>
      <c r="L866" s="76">
        <v>19861306.418923698</v>
      </c>
      <c r="M866" s="76">
        <v>19592940.069977298</v>
      </c>
      <c r="N866" s="76">
        <v>19886244.6926676</v>
      </c>
      <c r="O866" s="76">
        <v>20071848.612722501</v>
      </c>
      <c r="P866" s="76">
        <v>20148422.4367088</v>
      </c>
    </row>
    <row r="867" spans="1:16" ht="15" customHeight="1">
      <c r="A867" s="48" t="s">
        <v>228</v>
      </c>
      <c r="B867" s="48" t="s">
        <v>152</v>
      </c>
      <c r="C867" s="48" t="s">
        <v>153</v>
      </c>
      <c r="D867" s="48" t="s">
        <v>176</v>
      </c>
      <c r="E867" s="48" t="s">
        <v>16</v>
      </c>
      <c r="F867" s="75">
        <v>21486213.790893599</v>
      </c>
      <c r="G867" s="76">
        <v>21981869.049072299</v>
      </c>
      <c r="H867" s="76">
        <v>21090271.957397498</v>
      </c>
      <c r="I867" s="76">
        <v>21283666.280304998</v>
      </c>
      <c r="J867" s="76">
        <v>21487885.898061302</v>
      </c>
      <c r="K867" s="76">
        <v>21637194.9214627</v>
      </c>
      <c r="L867" s="76">
        <v>21003730.5655073</v>
      </c>
      <c r="M867" s="76">
        <v>20343038.526772801</v>
      </c>
      <c r="N867" s="76">
        <v>20090568.6605484</v>
      </c>
      <c r="O867" s="76">
        <v>20395279.354534902</v>
      </c>
      <c r="P867" s="76">
        <v>20590197.830928501</v>
      </c>
    </row>
    <row r="868" spans="1:16" ht="15" customHeight="1">
      <c r="A868" s="48" t="s">
        <v>228</v>
      </c>
      <c r="B868" s="48" t="s">
        <v>152</v>
      </c>
      <c r="C868" s="48" t="s">
        <v>153</v>
      </c>
      <c r="D868" s="48" t="s">
        <v>177</v>
      </c>
      <c r="E868" s="48" t="s">
        <v>16</v>
      </c>
      <c r="F868" s="75">
        <v>20959955.1086426</v>
      </c>
      <c r="G868" s="76">
        <v>21702446.075439502</v>
      </c>
      <c r="H868" s="76">
        <v>22689498.107910201</v>
      </c>
      <c r="I868" s="76">
        <v>21593559.708080001</v>
      </c>
      <c r="J868" s="76">
        <v>21771805.310814001</v>
      </c>
      <c r="K868" s="76">
        <v>22023206.663270999</v>
      </c>
      <c r="L868" s="76">
        <v>22548603.722107202</v>
      </c>
      <c r="M868" s="76">
        <v>21957793.028443899</v>
      </c>
      <c r="N868" s="76">
        <v>21333224.564995501</v>
      </c>
      <c r="O868" s="76">
        <v>21109638.976932298</v>
      </c>
      <c r="P868" s="76">
        <v>21435680.959232599</v>
      </c>
    </row>
    <row r="869" spans="1:16" ht="15" customHeight="1">
      <c r="A869" s="48" t="s">
        <v>228</v>
      </c>
      <c r="B869" s="48" t="s">
        <v>152</v>
      </c>
      <c r="C869" s="48" t="s">
        <v>153</v>
      </c>
      <c r="D869" s="48" t="s">
        <v>157</v>
      </c>
      <c r="E869" s="48" t="s">
        <v>16</v>
      </c>
      <c r="F869" s="75">
        <v>19534709.899902299</v>
      </c>
      <c r="G869" s="76">
        <v>21143803.1005859</v>
      </c>
      <c r="H869" s="76">
        <v>22431355.8197021</v>
      </c>
      <c r="I869" s="76">
        <v>23106843.126800001</v>
      </c>
      <c r="J869" s="76">
        <v>22491819.891513199</v>
      </c>
      <c r="K869" s="76">
        <v>22337870.4458859</v>
      </c>
      <c r="L869" s="76">
        <v>22962483.5400014</v>
      </c>
      <c r="M869" s="76">
        <v>23537661.560001101</v>
      </c>
      <c r="N869" s="76">
        <v>22991228.186267</v>
      </c>
      <c r="O869" s="76">
        <v>22402692.153138101</v>
      </c>
      <c r="P869" s="76">
        <v>22207625.725100301</v>
      </c>
    </row>
    <row r="870" spans="1:16" ht="15" customHeight="1">
      <c r="A870" s="48" t="s">
        <v>228</v>
      </c>
      <c r="B870" s="48" t="s">
        <v>152</v>
      </c>
      <c r="C870" s="48" t="s">
        <v>153</v>
      </c>
      <c r="D870" s="48" t="s">
        <v>158</v>
      </c>
      <c r="E870" s="48" t="s">
        <v>16</v>
      </c>
      <c r="F870" s="75">
        <v>19723937.1185303</v>
      </c>
      <c r="G870" s="76">
        <v>20068351.119995099</v>
      </c>
      <c r="H870" s="76">
        <v>21641882.904052701</v>
      </c>
      <c r="I870" s="76">
        <v>22853854.984689999</v>
      </c>
      <c r="J870" s="76">
        <v>23651611.021352801</v>
      </c>
      <c r="K870" s="76">
        <v>23620706.112568598</v>
      </c>
      <c r="L870" s="76">
        <v>23016072.434650701</v>
      </c>
      <c r="M870" s="76">
        <v>23680723.214866299</v>
      </c>
      <c r="N870" s="76">
        <v>24291359.681203499</v>
      </c>
      <c r="O870" s="76">
        <v>23776478.267696202</v>
      </c>
      <c r="P870" s="76">
        <v>23211937.859884501</v>
      </c>
    </row>
    <row r="871" spans="1:16" ht="15" customHeight="1">
      <c r="A871" s="48" t="s">
        <v>228</v>
      </c>
      <c r="B871" s="48" t="s">
        <v>152</v>
      </c>
      <c r="C871" s="48" t="s">
        <v>153</v>
      </c>
      <c r="D871" s="48" t="s">
        <v>178</v>
      </c>
      <c r="E871" s="48" t="s">
        <v>16</v>
      </c>
      <c r="F871" s="75">
        <v>20798652.801513702</v>
      </c>
      <c r="G871" s="76">
        <v>20077373.092651401</v>
      </c>
      <c r="H871" s="76">
        <v>20308468.872070301</v>
      </c>
      <c r="I871" s="76">
        <v>22039936.931139998</v>
      </c>
      <c r="J871" s="76">
        <v>22229337.662677798</v>
      </c>
      <c r="K871" s="76">
        <v>23114415.721076299</v>
      </c>
      <c r="L871" s="76">
        <v>23990662.6084015</v>
      </c>
      <c r="M871" s="76">
        <v>23427171.895748001</v>
      </c>
      <c r="N871" s="76">
        <v>24117500.365632702</v>
      </c>
      <c r="O871" s="76">
        <v>24750888.436006099</v>
      </c>
      <c r="P871" s="76">
        <v>24257151.9816126</v>
      </c>
    </row>
    <row r="872" spans="1:16" ht="15" customHeight="1">
      <c r="A872" s="48" t="s">
        <v>228</v>
      </c>
      <c r="B872" s="48" t="s">
        <v>152</v>
      </c>
      <c r="C872" s="48" t="s">
        <v>153</v>
      </c>
      <c r="D872" s="48" t="s">
        <v>179</v>
      </c>
      <c r="E872" s="48" t="s">
        <v>16</v>
      </c>
      <c r="F872" s="75">
        <v>22706885.1470947</v>
      </c>
      <c r="G872" s="76">
        <v>20903282.8979492</v>
      </c>
      <c r="H872" s="76">
        <v>20132157.073974598</v>
      </c>
      <c r="I872" s="76">
        <v>20460958.876710001</v>
      </c>
      <c r="J872" s="76">
        <v>21334602.3755969</v>
      </c>
      <c r="K872" s="76">
        <v>22115023.913610701</v>
      </c>
      <c r="L872" s="76">
        <v>23276891.062794901</v>
      </c>
      <c r="M872" s="76">
        <v>24182979.626316801</v>
      </c>
      <c r="N872" s="76">
        <v>23651020.688836399</v>
      </c>
      <c r="O872" s="76">
        <v>24360881.650984</v>
      </c>
      <c r="P872" s="76">
        <v>25011443.5036548</v>
      </c>
    </row>
    <row r="873" spans="1:16" ht="15" customHeight="1">
      <c r="A873" s="48" t="s">
        <v>228</v>
      </c>
      <c r="B873" s="48" t="s">
        <v>152</v>
      </c>
      <c r="C873" s="48" t="s">
        <v>153</v>
      </c>
      <c r="D873" s="48" t="s">
        <v>180</v>
      </c>
      <c r="E873" s="48" t="s">
        <v>16</v>
      </c>
      <c r="F873" s="75">
        <v>22417170.982360799</v>
      </c>
      <c r="G873" s="76">
        <v>22634955.856323201</v>
      </c>
      <c r="H873" s="76">
        <v>20761610.229492199</v>
      </c>
      <c r="I873" s="76">
        <v>20225164.244934998</v>
      </c>
      <c r="J873" s="76">
        <v>19632084.0761129</v>
      </c>
      <c r="K873" s="76">
        <v>20387257.948830798</v>
      </c>
      <c r="L873" s="76">
        <v>22099055.6631147</v>
      </c>
      <c r="M873" s="76">
        <v>23294027.7273519</v>
      </c>
      <c r="N873" s="76">
        <v>24216593.731971599</v>
      </c>
      <c r="O873" s="76">
        <v>23714430.426575098</v>
      </c>
      <c r="P873" s="76">
        <v>24440433.7206247</v>
      </c>
    </row>
    <row r="874" spans="1:16" ht="15" customHeight="1">
      <c r="A874" s="48" t="s">
        <v>228</v>
      </c>
      <c r="B874" s="48" t="s">
        <v>152</v>
      </c>
      <c r="C874" s="48" t="s">
        <v>153</v>
      </c>
      <c r="D874" s="48" t="s">
        <v>181</v>
      </c>
      <c r="E874" s="48" t="s">
        <v>16</v>
      </c>
      <c r="F874" s="75">
        <v>20078733.146667499</v>
      </c>
      <c r="G874" s="76">
        <v>22351500.663757298</v>
      </c>
      <c r="H874" s="76">
        <v>22251494.7967529</v>
      </c>
      <c r="I874" s="76">
        <v>20601783.05596</v>
      </c>
      <c r="J874" s="76">
        <v>20734678.746735301</v>
      </c>
      <c r="K874" s="76">
        <v>19921542.493017402</v>
      </c>
      <c r="L874" s="76">
        <v>20159287.825635798</v>
      </c>
      <c r="M874" s="76">
        <v>21897381.557869099</v>
      </c>
      <c r="N874" s="76">
        <v>23112508.3584533</v>
      </c>
      <c r="O874" s="76">
        <v>24050402.164665099</v>
      </c>
      <c r="P874" s="76">
        <v>23582029.3638133</v>
      </c>
    </row>
    <row r="875" spans="1:16" ht="15" customHeight="1">
      <c r="A875" s="48" t="s">
        <v>228</v>
      </c>
      <c r="B875" s="48" t="s">
        <v>152</v>
      </c>
      <c r="C875" s="48" t="s">
        <v>153</v>
      </c>
      <c r="D875" s="48" t="s">
        <v>161</v>
      </c>
      <c r="E875" s="48" t="s">
        <v>16</v>
      </c>
      <c r="F875" s="75">
        <v>17503220.008850101</v>
      </c>
      <c r="G875" s="76">
        <v>19793744.911193799</v>
      </c>
      <c r="H875" s="76">
        <v>21733516.0064697</v>
      </c>
      <c r="I875" s="76">
        <v>21883841.319984999</v>
      </c>
      <c r="J875" s="76">
        <v>20979155.464432102</v>
      </c>
      <c r="K875" s="76">
        <v>20119884.3053733</v>
      </c>
      <c r="L875" s="76">
        <v>19553254.756024599</v>
      </c>
      <c r="M875" s="76">
        <v>19859649.237496</v>
      </c>
      <c r="N875" s="76">
        <v>21604943.417879101</v>
      </c>
      <c r="O875" s="76">
        <v>22840038.909752201</v>
      </c>
      <c r="P875" s="76">
        <v>23796827.379503299</v>
      </c>
    </row>
    <row r="876" spans="1:16" ht="15" customHeight="1">
      <c r="A876" s="48" t="s">
        <v>228</v>
      </c>
      <c r="B876" s="48" t="s">
        <v>152</v>
      </c>
      <c r="C876" s="48" t="s">
        <v>153</v>
      </c>
      <c r="D876" s="48" t="s">
        <v>182</v>
      </c>
      <c r="E876" s="48" t="s">
        <v>16</v>
      </c>
      <c r="F876" s="75">
        <v>13138276.924133301</v>
      </c>
      <c r="G876" s="76">
        <v>16989143.951416001</v>
      </c>
      <c r="H876" s="76">
        <v>19012730.026245099</v>
      </c>
      <c r="I876" s="76">
        <v>20933700.157249998</v>
      </c>
      <c r="J876" s="76">
        <v>21213494.393671799</v>
      </c>
      <c r="K876" s="76">
        <v>21102177.525403202</v>
      </c>
      <c r="L876" s="76">
        <v>19550404.012757301</v>
      </c>
      <c r="M876" s="76">
        <v>19093979.991482001</v>
      </c>
      <c r="N876" s="76">
        <v>19448850.6650359</v>
      </c>
      <c r="O876" s="76">
        <v>21195568.756661601</v>
      </c>
      <c r="P876" s="76">
        <v>22450099.5147921</v>
      </c>
    </row>
    <row r="877" spans="1:16" ht="15" customHeight="1">
      <c r="A877" s="48" t="s">
        <v>228</v>
      </c>
      <c r="B877" s="48" t="s">
        <v>152</v>
      </c>
      <c r="C877" s="48" t="s">
        <v>153</v>
      </c>
      <c r="D877" s="48" t="s">
        <v>164</v>
      </c>
      <c r="E877" s="48" t="s">
        <v>16</v>
      </c>
      <c r="F877" s="75">
        <v>10278626.8959045</v>
      </c>
      <c r="G877" s="76">
        <v>12520592.0372009</v>
      </c>
      <c r="H877" s="76">
        <v>16031092.025756801</v>
      </c>
      <c r="I877" s="76">
        <v>17913942.517264999</v>
      </c>
      <c r="J877" s="76">
        <v>18787069.4690613</v>
      </c>
      <c r="K877" s="76">
        <v>19756827.485729601</v>
      </c>
      <c r="L877" s="76">
        <v>20083493.779908799</v>
      </c>
      <c r="M877" s="76">
        <v>18737341.0642385</v>
      </c>
      <c r="N877" s="76">
        <v>18359280.626657199</v>
      </c>
      <c r="O877" s="76">
        <v>18765395.034781002</v>
      </c>
      <c r="P877" s="76">
        <v>20500271.517151099</v>
      </c>
    </row>
    <row r="878" spans="1:16" ht="15" customHeight="1">
      <c r="A878" s="48" t="s">
        <v>228</v>
      </c>
      <c r="B878" s="48" t="s">
        <v>152</v>
      </c>
      <c r="C878" s="48" t="s">
        <v>153</v>
      </c>
      <c r="D878" s="48" t="s">
        <v>165</v>
      </c>
      <c r="E878" s="48" t="s">
        <v>16</v>
      </c>
      <c r="F878" s="75">
        <v>8603070.02830505</v>
      </c>
      <c r="G878" s="76">
        <v>9335838.8710021991</v>
      </c>
      <c r="H878" s="76">
        <v>11457126.0185242</v>
      </c>
      <c r="I878" s="76">
        <v>14576970.859650001</v>
      </c>
      <c r="J878" s="76">
        <v>15261159.9249634</v>
      </c>
      <c r="K878" s="76">
        <v>16381290.5659211</v>
      </c>
      <c r="L878" s="76">
        <v>18252657.728921302</v>
      </c>
      <c r="M878" s="76">
        <v>18707575.862365499</v>
      </c>
      <c r="N878" s="76">
        <v>17541826.9007704</v>
      </c>
      <c r="O878" s="76">
        <v>17254261.119936999</v>
      </c>
      <c r="P878" s="76">
        <v>17712675.411597099</v>
      </c>
    </row>
    <row r="879" spans="1:16" ht="15" customHeight="1">
      <c r="A879" s="48" t="s">
        <v>228</v>
      </c>
      <c r="B879" s="48" t="s">
        <v>152</v>
      </c>
      <c r="C879" s="48" t="s">
        <v>153</v>
      </c>
      <c r="D879" s="48" t="s">
        <v>183</v>
      </c>
      <c r="E879" s="48" t="s">
        <v>16</v>
      </c>
      <c r="F879" s="75">
        <v>7463608.9115142804</v>
      </c>
      <c r="G879" s="76">
        <v>7319828.9661407499</v>
      </c>
      <c r="H879" s="76">
        <v>8110826.9653320303</v>
      </c>
      <c r="I879" s="76">
        <v>9816969.856315</v>
      </c>
      <c r="J879" s="76">
        <v>10969687.3726817</v>
      </c>
      <c r="K879" s="76">
        <v>12622345.0361144</v>
      </c>
      <c r="L879" s="76">
        <v>14404063.8703334</v>
      </c>
      <c r="M879" s="76">
        <v>16230087.600931</v>
      </c>
      <c r="N879" s="76">
        <v>16729210.874130299</v>
      </c>
      <c r="O879" s="76">
        <v>15787579.714375099</v>
      </c>
      <c r="P879" s="76">
        <v>15604320.8670075</v>
      </c>
    </row>
    <row r="880" spans="1:16" ht="15" customHeight="1">
      <c r="A880" s="48" t="s">
        <v>228</v>
      </c>
      <c r="B880" s="48" t="s">
        <v>152</v>
      </c>
      <c r="C880" s="48" t="s">
        <v>153</v>
      </c>
      <c r="D880" s="48" t="s">
        <v>184</v>
      </c>
      <c r="E880" s="48" t="s">
        <v>16</v>
      </c>
      <c r="F880" s="75">
        <v>5611193.0170059204</v>
      </c>
      <c r="G880" s="76">
        <v>5758473.0596542396</v>
      </c>
      <c r="H880" s="76">
        <v>5793728.98864746</v>
      </c>
      <c r="I880" s="76">
        <v>6311786.9960899996</v>
      </c>
      <c r="J880" s="76">
        <v>6737476.4723765198</v>
      </c>
      <c r="K880" s="76">
        <v>7739712.9808653602</v>
      </c>
      <c r="L880" s="76">
        <v>10172889.565309299</v>
      </c>
      <c r="M880" s="76">
        <v>11802979.5767809</v>
      </c>
      <c r="N880" s="76">
        <v>13398575.4563202</v>
      </c>
      <c r="O880" s="76">
        <v>13912897.181425801</v>
      </c>
      <c r="P880" s="76">
        <v>13245409.0778086</v>
      </c>
    </row>
    <row r="881" spans="1:16" ht="15" customHeight="1">
      <c r="A881" s="48" t="s">
        <v>228</v>
      </c>
      <c r="B881" s="48" t="s">
        <v>152</v>
      </c>
      <c r="C881" s="48" t="s">
        <v>153</v>
      </c>
      <c r="D881" s="48" t="s">
        <v>185</v>
      </c>
      <c r="E881" s="48" t="s">
        <v>16</v>
      </c>
      <c r="F881" s="75">
        <v>4693299.0009933701</v>
      </c>
      <c r="G881" s="76">
        <v>5543516.0126686096</v>
      </c>
      <c r="H881" s="76">
        <v>6263096.00049257</v>
      </c>
      <c r="I881" s="76">
        <v>6340406.00562</v>
      </c>
      <c r="J881" s="76">
        <v>6255354.2819720302</v>
      </c>
      <c r="K881" s="76">
        <v>6533375.5261618802</v>
      </c>
      <c r="L881" s="76">
        <v>7973899.0767488703</v>
      </c>
      <c r="M881" s="76">
        <v>10673980.438133599</v>
      </c>
      <c r="N881" s="76">
        <v>13281205.1701186</v>
      </c>
      <c r="O881" s="76">
        <v>15769280.999530099</v>
      </c>
      <c r="P881" s="76">
        <v>17469977.203743</v>
      </c>
    </row>
    <row r="882" spans="1:16" ht="15" customHeight="1">
      <c r="A882" s="48" t="s">
        <v>228</v>
      </c>
      <c r="B882" s="48" t="s">
        <v>152</v>
      </c>
      <c r="C882" s="48" t="s">
        <v>186</v>
      </c>
      <c r="D882" s="48" t="s">
        <v>174</v>
      </c>
      <c r="E882" s="48" t="s">
        <v>16</v>
      </c>
      <c r="F882" s="75">
        <v>145197077.721432</v>
      </c>
      <c r="G882" s="76">
        <v>152077477.46360299</v>
      </c>
      <c r="H882" s="76">
        <v>157906843.406975</v>
      </c>
      <c r="I882" s="76">
        <v>163416385.14783001</v>
      </c>
      <c r="J882" s="76">
        <v>164776883.28639299</v>
      </c>
      <c r="K882" s="76">
        <v>167192624.607876</v>
      </c>
      <c r="L882" s="76">
        <v>171504882.25500599</v>
      </c>
      <c r="M882" s="76">
        <v>175606754.07776999</v>
      </c>
      <c r="N882" s="76">
        <v>179142322.48783499</v>
      </c>
      <c r="O882" s="76">
        <v>182146389.63188601</v>
      </c>
      <c r="P882" s="76">
        <v>184779938.22812599</v>
      </c>
    </row>
    <row r="883" spans="1:16" ht="15" customHeight="1">
      <c r="A883" s="48" t="s">
        <v>228</v>
      </c>
      <c r="B883" s="48" t="s">
        <v>152</v>
      </c>
      <c r="C883" s="48" t="s">
        <v>186</v>
      </c>
      <c r="D883" s="48" t="s">
        <v>321</v>
      </c>
      <c r="E883" s="48" t="s">
        <v>16</v>
      </c>
      <c r="F883" s="75">
        <v>10175594.9401855</v>
      </c>
      <c r="G883" s="76">
        <v>10313009.9029541</v>
      </c>
      <c r="H883" s="76">
        <v>10190134.033203101</v>
      </c>
      <c r="I883" s="76">
        <v>9893860.1878800709</v>
      </c>
      <c r="J883" s="76">
        <v>9688126.4948340096</v>
      </c>
      <c r="K883" s="76">
        <v>9691400.9154274892</v>
      </c>
      <c r="L883" s="76">
        <v>9830883.2185502909</v>
      </c>
      <c r="M883" s="76">
        <v>9916308.1631714106</v>
      </c>
      <c r="N883" s="76">
        <v>9947349.2240549196</v>
      </c>
      <c r="O883" s="76">
        <v>9865697.9849944599</v>
      </c>
      <c r="P883" s="76">
        <v>9743650.2259466797</v>
      </c>
    </row>
    <row r="884" spans="1:16" ht="15" customHeight="1">
      <c r="A884" s="48" t="s">
        <v>228</v>
      </c>
      <c r="B884" s="48" t="s">
        <v>152</v>
      </c>
      <c r="C884" s="48" t="s">
        <v>186</v>
      </c>
      <c r="D884" s="48" t="s">
        <v>322</v>
      </c>
      <c r="E884" s="48" t="s">
        <v>16</v>
      </c>
      <c r="F884" s="75">
        <v>9915167.0684814509</v>
      </c>
      <c r="G884" s="76">
        <v>10380623.001098599</v>
      </c>
      <c r="H884" s="76">
        <v>10460866.119384799</v>
      </c>
      <c r="I884" s="76">
        <v>10382552.424845001</v>
      </c>
      <c r="J884" s="76">
        <v>10327338.164294001</v>
      </c>
      <c r="K884" s="76">
        <v>9996418.6538060904</v>
      </c>
      <c r="L884" s="76">
        <v>9822298.9885551091</v>
      </c>
      <c r="M884" s="76">
        <v>9967309.2197640296</v>
      </c>
      <c r="N884" s="76">
        <v>10058097.717938701</v>
      </c>
      <c r="O884" s="76">
        <v>10093961.5635351</v>
      </c>
      <c r="P884" s="76">
        <v>10016554.7976481</v>
      </c>
    </row>
    <row r="885" spans="1:16" ht="15" customHeight="1">
      <c r="A885" s="48" t="s">
        <v>228</v>
      </c>
      <c r="B885" s="48" t="s">
        <v>152</v>
      </c>
      <c r="C885" s="48" t="s">
        <v>186</v>
      </c>
      <c r="D885" s="48" t="s">
        <v>175</v>
      </c>
      <c r="E885" s="48" t="s">
        <v>16</v>
      </c>
      <c r="F885" s="75">
        <v>10864197.0825195</v>
      </c>
      <c r="G885" s="76">
        <v>10578417.861938501</v>
      </c>
      <c r="H885" s="76">
        <v>10517252.029418901</v>
      </c>
      <c r="I885" s="76">
        <v>10864648.294670001</v>
      </c>
      <c r="J885" s="76">
        <v>10671646.988010401</v>
      </c>
      <c r="K885" s="76">
        <v>10509237.329977799</v>
      </c>
      <c r="L885" s="76">
        <v>10149147.365621001</v>
      </c>
      <c r="M885" s="76">
        <v>9979564.5309699401</v>
      </c>
      <c r="N885" s="76">
        <v>10128387.274475999</v>
      </c>
      <c r="O885" s="76">
        <v>10222453.658241799</v>
      </c>
      <c r="P885" s="76">
        <v>10260819.7665128</v>
      </c>
    </row>
    <row r="886" spans="1:16" ht="15" customHeight="1">
      <c r="A886" s="48" t="s">
        <v>228</v>
      </c>
      <c r="B886" s="48" t="s">
        <v>152</v>
      </c>
      <c r="C886" s="48" t="s">
        <v>186</v>
      </c>
      <c r="D886" s="48" t="s">
        <v>176</v>
      </c>
      <c r="E886" s="48" t="s">
        <v>16</v>
      </c>
      <c r="F886" s="75">
        <v>11051424.896240201</v>
      </c>
      <c r="G886" s="76">
        <v>11278276.9622803</v>
      </c>
      <c r="H886" s="76">
        <v>10787032.928466801</v>
      </c>
      <c r="I886" s="76">
        <v>10867607.253994999</v>
      </c>
      <c r="J886" s="76">
        <v>10978989.778796</v>
      </c>
      <c r="K886" s="76">
        <v>11062950.845936401</v>
      </c>
      <c r="L886" s="76">
        <v>10747285.353049999</v>
      </c>
      <c r="M886" s="76">
        <v>10395530.1926341</v>
      </c>
      <c r="N886" s="76">
        <v>10233562.279009201</v>
      </c>
      <c r="O886" s="76">
        <v>10387514.555203</v>
      </c>
      <c r="P886" s="76">
        <v>10485556.424208</v>
      </c>
    </row>
    <row r="887" spans="1:16" ht="15" customHeight="1">
      <c r="A887" s="48" t="s">
        <v>228</v>
      </c>
      <c r="B887" s="48" t="s">
        <v>152</v>
      </c>
      <c r="C887" s="48" t="s">
        <v>186</v>
      </c>
      <c r="D887" s="48" t="s">
        <v>177</v>
      </c>
      <c r="E887" s="48" t="s">
        <v>16</v>
      </c>
      <c r="F887" s="75">
        <v>10737149.0478516</v>
      </c>
      <c r="G887" s="76">
        <v>11072609.0240479</v>
      </c>
      <c r="H887" s="76">
        <v>11646473.0377197</v>
      </c>
      <c r="I887" s="76">
        <v>11023630.16763</v>
      </c>
      <c r="J887" s="76">
        <v>11111213.3234502</v>
      </c>
      <c r="K887" s="76">
        <v>11236968.104238501</v>
      </c>
      <c r="L887" s="76">
        <v>11521849.0487461</v>
      </c>
      <c r="M887" s="76">
        <v>11228578.616041999</v>
      </c>
      <c r="N887" s="76">
        <v>10894083.557491601</v>
      </c>
      <c r="O887" s="76">
        <v>10745474.743313299</v>
      </c>
      <c r="P887" s="76">
        <v>10908358.1728376</v>
      </c>
    </row>
    <row r="888" spans="1:16" ht="15" customHeight="1">
      <c r="A888" s="48" t="s">
        <v>228</v>
      </c>
      <c r="B888" s="48" t="s">
        <v>152</v>
      </c>
      <c r="C888" s="48" t="s">
        <v>186</v>
      </c>
      <c r="D888" s="48" t="s">
        <v>157</v>
      </c>
      <c r="E888" s="48" t="s">
        <v>16</v>
      </c>
      <c r="F888" s="75">
        <v>9822165.95458984</v>
      </c>
      <c r="G888" s="76">
        <v>10661205.0628662</v>
      </c>
      <c r="H888" s="76">
        <v>11402006.881713901</v>
      </c>
      <c r="I888" s="76">
        <v>11771913.380185001</v>
      </c>
      <c r="J888" s="76">
        <v>11466388.824022399</v>
      </c>
      <c r="K888" s="76">
        <v>11373172.217302101</v>
      </c>
      <c r="L888" s="76">
        <v>11685499.2162081</v>
      </c>
      <c r="M888" s="76">
        <v>11995024.4937193</v>
      </c>
      <c r="N888" s="76">
        <v>11724394.1481106</v>
      </c>
      <c r="O888" s="76">
        <v>11406687.0602981</v>
      </c>
      <c r="P888" s="76">
        <v>11270859.666649399</v>
      </c>
    </row>
    <row r="889" spans="1:16" ht="15" customHeight="1">
      <c r="A889" s="48" t="s">
        <v>228</v>
      </c>
      <c r="B889" s="48" t="s">
        <v>152</v>
      </c>
      <c r="C889" s="48" t="s">
        <v>186</v>
      </c>
      <c r="D889" s="48" t="s">
        <v>158</v>
      </c>
      <c r="E889" s="48" t="s">
        <v>16</v>
      </c>
      <c r="F889" s="75">
        <v>9888783.0047607403</v>
      </c>
      <c r="G889" s="76">
        <v>10051384.017944301</v>
      </c>
      <c r="H889" s="76">
        <v>10875936.935424799</v>
      </c>
      <c r="I889" s="76">
        <v>11573258.544384999</v>
      </c>
      <c r="J889" s="76">
        <v>11992944.293355601</v>
      </c>
      <c r="K889" s="76">
        <v>12015392.855737001</v>
      </c>
      <c r="L889" s="76">
        <v>11703825.517164599</v>
      </c>
      <c r="M889" s="76">
        <v>12037306.492887899</v>
      </c>
      <c r="N889" s="76">
        <v>12364985.627272399</v>
      </c>
      <c r="O889" s="76">
        <v>12111120.874566</v>
      </c>
      <c r="P889" s="76">
        <v>11805258.541448399</v>
      </c>
    </row>
    <row r="890" spans="1:16" ht="15" customHeight="1">
      <c r="A890" s="48" t="s">
        <v>228</v>
      </c>
      <c r="B890" s="48" t="s">
        <v>152</v>
      </c>
      <c r="C890" s="48" t="s">
        <v>186</v>
      </c>
      <c r="D890" s="48" t="s">
        <v>178</v>
      </c>
      <c r="E890" s="48" t="s">
        <v>16</v>
      </c>
      <c r="F890" s="75">
        <v>10387032.8979492</v>
      </c>
      <c r="G890" s="76">
        <v>9991882.0648193397</v>
      </c>
      <c r="H890" s="76">
        <v>10142245.010376001</v>
      </c>
      <c r="I890" s="76">
        <v>11086348.563515</v>
      </c>
      <c r="J890" s="76">
        <v>11210814.1682717</v>
      </c>
      <c r="K890" s="76">
        <v>11681810.8763828</v>
      </c>
      <c r="L890" s="76">
        <v>12181771.954734599</v>
      </c>
      <c r="M890" s="76">
        <v>11893324.4055396</v>
      </c>
      <c r="N890" s="76">
        <v>12240385.2320446</v>
      </c>
      <c r="O890" s="76">
        <v>12579903.783116801</v>
      </c>
      <c r="P890" s="76">
        <v>12337605.388245801</v>
      </c>
    </row>
    <row r="891" spans="1:16" ht="15" customHeight="1">
      <c r="A891" s="48" t="s">
        <v>228</v>
      </c>
      <c r="B891" s="48" t="s">
        <v>152</v>
      </c>
      <c r="C891" s="48" t="s">
        <v>186</v>
      </c>
      <c r="D891" s="48" t="s">
        <v>179</v>
      </c>
      <c r="E891" s="48" t="s">
        <v>16</v>
      </c>
      <c r="F891" s="75">
        <v>11253162.0788574</v>
      </c>
      <c r="G891" s="76">
        <v>10399349.868774399</v>
      </c>
      <c r="H891" s="76">
        <v>9989891.08276367</v>
      </c>
      <c r="I891" s="76">
        <v>10222733.792734999</v>
      </c>
      <c r="J891" s="76">
        <v>10673025.5692952</v>
      </c>
      <c r="K891" s="76">
        <v>11089462.563170999</v>
      </c>
      <c r="L891" s="76">
        <v>11726669.8131517</v>
      </c>
      <c r="M891" s="76">
        <v>12241808.294855099</v>
      </c>
      <c r="N891" s="76">
        <v>11970588.7486709</v>
      </c>
      <c r="O891" s="76">
        <v>12327502.2484318</v>
      </c>
      <c r="P891" s="76">
        <v>12675495.4236247</v>
      </c>
    </row>
    <row r="892" spans="1:16" ht="15" customHeight="1">
      <c r="A892" s="48" t="s">
        <v>228</v>
      </c>
      <c r="B892" s="48" t="s">
        <v>152</v>
      </c>
      <c r="C892" s="48" t="s">
        <v>186</v>
      </c>
      <c r="D892" s="48" t="s">
        <v>180</v>
      </c>
      <c r="E892" s="48" t="s">
        <v>16</v>
      </c>
      <c r="F892" s="75">
        <v>11060082.969665499</v>
      </c>
      <c r="G892" s="76">
        <v>11175025.9246826</v>
      </c>
      <c r="H892" s="76">
        <v>10288356.170654301</v>
      </c>
      <c r="I892" s="76">
        <v>10057666.847580001</v>
      </c>
      <c r="J892" s="76">
        <v>9765649.8858480696</v>
      </c>
      <c r="K892" s="76">
        <v>10158437.549140399</v>
      </c>
      <c r="L892" s="76">
        <v>11051666.0409729</v>
      </c>
      <c r="M892" s="76">
        <v>11704403.2625017</v>
      </c>
      <c r="N892" s="76">
        <v>12227452.8593644</v>
      </c>
      <c r="O892" s="76">
        <v>11973167.9761582</v>
      </c>
      <c r="P892" s="76">
        <v>12338764.77458</v>
      </c>
    </row>
    <row r="893" spans="1:16" ht="15" customHeight="1">
      <c r="A893" s="48" t="s">
        <v>228</v>
      </c>
      <c r="B893" s="48" t="s">
        <v>152</v>
      </c>
      <c r="C893" s="48" t="s">
        <v>186</v>
      </c>
      <c r="D893" s="48" t="s">
        <v>181</v>
      </c>
      <c r="E893" s="48" t="s">
        <v>16</v>
      </c>
      <c r="F893" s="75">
        <v>9821291.93115234</v>
      </c>
      <c r="G893" s="76">
        <v>10959291.755676299</v>
      </c>
      <c r="H893" s="76">
        <v>10921871.0632324</v>
      </c>
      <c r="I893" s="76">
        <v>10216046.642335</v>
      </c>
      <c r="J893" s="76">
        <v>10274239.505641799</v>
      </c>
      <c r="K893" s="76">
        <v>9856963.5776374005</v>
      </c>
      <c r="L893" s="76">
        <v>9996237.3155320901</v>
      </c>
      <c r="M893" s="76">
        <v>10901104.1806834</v>
      </c>
      <c r="N893" s="76">
        <v>11562725.199418699</v>
      </c>
      <c r="O893" s="76">
        <v>12093409.292248501</v>
      </c>
      <c r="P893" s="76">
        <v>11859238.9953485</v>
      </c>
    </row>
    <row r="894" spans="1:16" ht="15" customHeight="1">
      <c r="A894" s="48" t="s">
        <v>228</v>
      </c>
      <c r="B894" s="48" t="s">
        <v>152</v>
      </c>
      <c r="C894" s="48" t="s">
        <v>186</v>
      </c>
      <c r="D894" s="48" t="s">
        <v>161</v>
      </c>
      <c r="E894" s="48" t="s">
        <v>16</v>
      </c>
      <c r="F894" s="75">
        <v>8495360.9848022498</v>
      </c>
      <c r="G894" s="76">
        <v>9587040.0466919001</v>
      </c>
      <c r="H894" s="76">
        <v>10559735.0158691</v>
      </c>
      <c r="I894" s="76">
        <v>10716419.764655</v>
      </c>
      <c r="J894" s="76">
        <v>10292928.658139599</v>
      </c>
      <c r="K894" s="76">
        <v>9900519.6596879009</v>
      </c>
      <c r="L894" s="76">
        <v>9603620.8729650695</v>
      </c>
      <c r="M894" s="76">
        <v>9780196.7080767509</v>
      </c>
      <c r="N894" s="76">
        <v>10687522.974205401</v>
      </c>
      <c r="O894" s="76">
        <v>11359067.3349413</v>
      </c>
      <c r="P894" s="76">
        <v>11900046.699604601</v>
      </c>
    </row>
    <row r="895" spans="1:16" ht="15" customHeight="1">
      <c r="A895" s="48" t="s">
        <v>228</v>
      </c>
      <c r="B895" s="48" t="s">
        <v>152</v>
      </c>
      <c r="C895" s="48" t="s">
        <v>186</v>
      </c>
      <c r="D895" s="48" t="s">
        <v>182</v>
      </c>
      <c r="E895" s="48" t="s">
        <v>16</v>
      </c>
      <c r="F895" s="75">
        <v>6277725.9483337402</v>
      </c>
      <c r="G895" s="76">
        <v>8157983.0169677697</v>
      </c>
      <c r="H895" s="76">
        <v>9085875.9841919001</v>
      </c>
      <c r="I895" s="76">
        <v>10111638.11352</v>
      </c>
      <c r="J895" s="76">
        <v>10259888.6391766</v>
      </c>
      <c r="K895" s="76">
        <v>10222305.730735701</v>
      </c>
      <c r="L895" s="76">
        <v>9523606.6468877792</v>
      </c>
      <c r="M895" s="76">
        <v>9290987.4890967999</v>
      </c>
      <c r="N895" s="76">
        <v>9495822.8997871708</v>
      </c>
      <c r="O895" s="76">
        <v>10402157.2309008</v>
      </c>
      <c r="P895" s="76">
        <v>11083059.6419919</v>
      </c>
    </row>
    <row r="896" spans="1:16" ht="15" customHeight="1">
      <c r="A896" s="48" t="s">
        <v>228</v>
      </c>
      <c r="B896" s="48" t="s">
        <v>152</v>
      </c>
      <c r="C896" s="48" t="s">
        <v>186</v>
      </c>
      <c r="D896" s="48" t="s">
        <v>164</v>
      </c>
      <c r="E896" s="48" t="s">
        <v>16</v>
      </c>
      <c r="F896" s="75">
        <v>4809126.9645690899</v>
      </c>
      <c r="G896" s="76">
        <v>5894819.9996948196</v>
      </c>
      <c r="H896" s="76">
        <v>7576768.11218262</v>
      </c>
      <c r="I896" s="76">
        <v>8464392.2461900003</v>
      </c>
      <c r="J896" s="76">
        <v>8894995.3127288595</v>
      </c>
      <c r="K896" s="76">
        <v>9405157.30045872</v>
      </c>
      <c r="L896" s="76">
        <v>9600082.2418227196</v>
      </c>
      <c r="M896" s="76">
        <v>9017505.8591738008</v>
      </c>
      <c r="N896" s="76">
        <v>8834592.9699272998</v>
      </c>
      <c r="O896" s="76">
        <v>9068660.8743688501</v>
      </c>
      <c r="P896" s="76">
        <v>9964752.5252768304</v>
      </c>
    </row>
    <row r="897" spans="1:16" ht="15" customHeight="1">
      <c r="A897" s="48" t="s">
        <v>228</v>
      </c>
      <c r="B897" s="48" t="s">
        <v>152</v>
      </c>
      <c r="C897" s="48" t="s">
        <v>186</v>
      </c>
      <c r="D897" s="48" t="s">
        <v>165</v>
      </c>
      <c r="E897" s="48" t="s">
        <v>16</v>
      </c>
      <c r="F897" s="75">
        <v>3874000.98991394</v>
      </c>
      <c r="G897" s="76">
        <v>4273104.9537658701</v>
      </c>
      <c r="H897" s="76">
        <v>5281726.0093689002</v>
      </c>
      <c r="I897" s="76">
        <v>6778607.2537150001</v>
      </c>
      <c r="J897" s="76">
        <v>7071397.6914012302</v>
      </c>
      <c r="K897" s="76">
        <v>7579574.4718606398</v>
      </c>
      <c r="L897" s="76">
        <v>8518204.0418606605</v>
      </c>
      <c r="M897" s="76">
        <v>8775480.4426653702</v>
      </c>
      <c r="N897" s="76">
        <v>8293219.67557362</v>
      </c>
      <c r="O897" s="76">
        <v>8162933.9508813396</v>
      </c>
      <c r="P897" s="76">
        <v>8424337.2505355105</v>
      </c>
    </row>
    <row r="898" spans="1:16" ht="15" customHeight="1">
      <c r="A898" s="48" t="s">
        <v>228</v>
      </c>
      <c r="B898" s="48" t="s">
        <v>152</v>
      </c>
      <c r="C898" s="48" t="s">
        <v>186</v>
      </c>
      <c r="D898" s="48" t="s">
        <v>183</v>
      </c>
      <c r="E898" s="48" t="s">
        <v>16</v>
      </c>
      <c r="F898" s="75">
        <v>3164352.9567718501</v>
      </c>
      <c r="G898" s="76">
        <v>3186733.9687347398</v>
      </c>
      <c r="H898" s="76">
        <v>3603446.0105896001</v>
      </c>
      <c r="I898" s="76">
        <v>4412945.1072450001</v>
      </c>
      <c r="J898" s="76">
        <v>4949352.5507519897</v>
      </c>
      <c r="K898" s="76">
        <v>5690622.7309906203</v>
      </c>
      <c r="L898" s="76">
        <v>6467974.1096805697</v>
      </c>
      <c r="M898" s="76">
        <v>7359645.3799613398</v>
      </c>
      <c r="N898" s="76">
        <v>7632385.9209932201</v>
      </c>
      <c r="O898" s="76">
        <v>7266533.0359745799</v>
      </c>
      <c r="P898" s="76">
        <v>7192107.5685237898</v>
      </c>
    </row>
    <row r="899" spans="1:16" ht="15" customHeight="1">
      <c r="A899" s="48" t="s">
        <v>228</v>
      </c>
      <c r="B899" s="48" t="s">
        <v>152</v>
      </c>
      <c r="C899" s="48" t="s">
        <v>186</v>
      </c>
      <c r="D899" s="48" t="s">
        <v>184</v>
      </c>
      <c r="E899" s="48" t="s">
        <v>16</v>
      </c>
      <c r="F899" s="75">
        <v>2156614.0069961501</v>
      </c>
      <c r="G899" s="76">
        <v>2306343.0337905898</v>
      </c>
      <c r="H899" s="76">
        <v>2407459.98954773</v>
      </c>
      <c r="I899" s="76">
        <v>2689132.1296049999</v>
      </c>
      <c r="J899" s="76">
        <v>2879475.3958253502</v>
      </c>
      <c r="K899" s="76">
        <v>3321427.9886472998</v>
      </c>
      <c r="L899" s="76">
        <v>4386258.5061726002</v>
      </c>
      <c r="M899" s="76">
        <v>5075874.0732763801</v>
      </c>
      <c r="N899" s="76">
        <v>5828149.0769402497</v>
      </c>
      <c r="O899" s="76">
        <v>6096330.7551856097</v>
      </c>
      <c r="P899" s="76">
        <v>5862572.6954297898</v>
      </c>
    </row>
    <row r="900" spans="1:16" ht="15" customHeight="1">
      <c r="A900" s="48" t="s">
        <v>228</v>
      </c>
      <c r="B900" s="48" t="s">
        <v>152</v>
      </c>
      <c r="C900" s="48" t="s">
        <v>186</v>
      </c>
      <c r="D900" s="48" t="s">
        <v>185</v>
      </c>
      <c r="E900" s="48" t="s">
        <v>16</v>
      </c>
      <c r="F900" s="75">
        <v>1443843.99779141</v>
      </c>
      <c r="G900" s="76">
        <v>1810376.99687481</v>
      </c>
      <c r="H900" s="76">
        <v>2169766.9928669902</v>
      </c>
      <c r="I900" s="76">
        <v>2282984.4331450001</v>
      </c>
      <c r="J900" s="76">
        <v>2268468.0425502099</v>
      </c>
      <c r="K900" s="76">
        <v>2400801.2367381402</v>
      </c>
      <c r="L900" s="76">
        <v>2988002.0033306298</v>
      </c>
      <c r="M900" s="76">
        <v>4046802.27275103</v>
      </c>
      <c r="N900" s="76">
        <v>5018617.1025563199</v>
      </c>
      <c r="O900" s="76">
        <v>5983812.7095260099</v>
      </c>
      <c r="P900" s="76">
        <v>6650899.6697140504</v>
      </c>
    </row>
    <row r="901" spans="1:16" ht="15" customHeight="1">
      <c r="A901" s="48" t="s">
        <v>228</v>
      </c>
      <c r="B901" s="48" t="s">
        <v>152</v>
      </c>
      <c r="C901" s="48" t="s">
        <v>187</v>
      </c>
      <c r="D901" s="48" t="s">
        <v>174</v>
      </c>
      <c r="E901" s="48" t="s">
        <v>16</v>
      </c>
      <c r="F901" s="75">
        <v>150319521.37130499</v>
      </c>
      <c r="G901" s="76">
        <v>157249665.08352801</v>
      </c>
      <c r="H901" s="76">
        <v>162832150.32529801</v>
      </c>
      <c r="I901" s="76">
        <v>167431309.475409</v>
      </c>
      <c r="J901" s="76">
        <v>168809724.74696401</v>
      </c>
      <c r="K901" s="76">
        <v>171350850.30770901</v>
      </c>
      <c r="L901" s="76">
        <v>175991372.097875</v>
      </c>
      <c r="M901" s="76">
        <v>180452661.518547</v>
      </c>
      <c r="N901" s="76">
        <v>184191534.81662199</v>
      </c>
      <c r="O901" s="76">
        <v>187201805.80441701</v>
      </c>
      <c r="P901" s="76">
        <v>189684943.47726899</v>
      </c>
    </row>
    <row r="902" spans="1:16" ht="15" customHeight="1">
      <c r="A902" s="48" t="s">
        <v>228</v>
      </c>
      <c r="B902" s="48" t="s">
        <v>152</v>
      </c>
      <c r="C902" s="48" t="s">
        <v>187</v>
      </c>
      <c r="D902" s="48" t="s">
        <v>321</v>
      </c>
      <c r="E902" s="48" t="s">
        <v>16</v>
      </c>
      <c r="F902" s="75">
        <v>9741805.11474609</v>
      </c>
      <c r="G902" s="76">
        <v>9876568.0236816406</v>
      </c>
      <c r="H902" s="76">
        <v>9734571.9604492206</v>
      </c>
      <c r="I902" s="76">
        <v>9464788.0629185308</v>
      </c>
      <c r="J902" s="76">
        <v>9297214.8365628794</v>
      </c>
      <c r="K902" s="76">
        <v>9332300.5248273499</v>
      </c>
      <c r="L902" s="76">
        <v>9466555.0599332191</v>
      </c>
      <c r="M902" s="76">
        <v>9548574.7597033009</v>
      </c>
      <c r="N902" s="76">
        <v>9578484.8581098597</v>
      </c>
      <c r="O902" s="76">
        <v>9500079.0973856691</v>
      </c>
      <c r="P902" s="76">
        <v>9382939.2154850606</v>
      </c>
    </row>
    <row r="903" spans="1:16" ht="15" customHeight="1">
      <c r="A903" s="48" t="s">
        <v>228</v>
      </c>
      <c r="B903" s="48" t="s">
        <v>152</v>
      </c>
      <c r="C903" s="48" t="s">
        <v>187</v>
      </c>
      <c r="D903" s="48" t="s">
        <v>322</v>
      </c>
      <c r="E903" s="48" t="s">
        <v>16</v>
      </c>
      <c r="F903" s="75">
        <v>9473900.0549316406</v>
      </c>
      <c r="G903" s="76">
        <v>9951198.0133056603</v>
      </c>
      <c r="H903" s="76">
        <v>10029952.880859399</v>
      </c>
      <c r="I903" s="76">
        <v>9914239.17564</v>
      </c>
      <c r="J903" s="76">
        <v>9866713.8552465905</v>
      </c>
      <c r="K903" s="76">
        <v>9571399.1804174893</v>
      </c>
      <c r="L903" s="76">
        <v>9467760.4547020309</v>
      </c>
      <c r="M903" s="76">
        <v>9607912.4749034904</v>
      </c>
      <c r="N903" s="76">
        <v>9695783.4628663696</v>
      </c>
      <c r="O903" s="76">
        <v>9730895.0306705795</v>
      </c>
      <c r="P903" s="76">
        <v>9657233.1131528299</v>
      </c>
    </row>
    <row r="904" spans="1:16" ht="15" customHeight="1">
      <c r="A904" s="48" t="s">
        <v>228</v>
      </c>
      <c r="B904" s="48" t="s">
        <v>152</v>
      </c>
      <c r="C904" s="48" t="s">
        <v>187</v>
      </c>
      <c r="D904" s="48" t="s">
        <v>175</v>
      </c>
      <c r="E904" s="48" t="s">
        <v>16</v>
      </c>
      <c r="F904" s="75">
        <v>10348382.0495605</v>
      </c>
      <c r="G904" s="76">
        <v>10102606.0791016</v>
      </c>
      <c r="H904" s="76">
        <v>10097360.916137701</v>
      </c>
      <c r="I904" s="76">
        <v>10384221.55649</v>
      </c>
      <c r="J904" s="76">
        <v>10198345.332386499</v>
      </c>
      <c r="K904" s="76">
        <v>10029886.665836301</v>
      </c>
      <c r="L904" s="76">
        <v>9712159.0533027593</v>
      </c>
      <c r="M904" s="76">
        <v>9613375.5390073396</v>
      </c>
      <c r="N904" s="76">
        <v>9757857.4181915205</v>
      </c>
      <c r="O904" s="76">
        <v>9849394.9544806797</v>
      </c>
      <c r="P904" s="76">
        <v>9887602.67019598</v>
      </c>
    </row>
    <row r="905" spans="1:16" ht="15" customHeight="1">
      <c r="A905" s="48" t="s">
        <v>228</v>
      </c>
      <c r="B905" s="48" t="s">
        <v>152</v>
      </c>
      <c r="C905" s="48" t="s">
        <v>187</v>
      </c>
      <c r="D905" s="48" t="s">
        <v>176</v>
      </c>
      <c r="E905" s="48" t="s">
        <v>16</v>
      </c>
      <c r="F905" s="75">
        <v>10434788.8946533</v>
      </c>
      <c r="G905" s="76">
        <v>10703592.086792</v>
      </c>
      <c r="H905" s="76">
        <v>10303239.028930699</v>
      </c>
      <c r="I905" s="76">
        <v>10416059.026310001</v>
      </c>
      <c r="J905" s="76">
        <v>10508896.119265299</v>
      </c>
      <c r="K905" s="76">
        <v>10574244.075526301</v>
      </c>
      <c r="L905" s="76">
        <v>10256445.212457201</v>
      </c>
      <c r="M905" s="76">
        <v>9947508.3341387194</v>
      </c>
      <c r="N905" s="76">
        <v>9857006.3815391995</v>
      </c>
      <c r="O905" s="76">
        <v>10007764.799332</v>
      </c>
      <c r="P905" s="76">
        <v>10104641.4067204</v>
      </c>
    </row>
    <row r="906" spans="1:16" ht="15" customHeight="1">
      <c r="A906" s="48" t="s">
        <v>228</v>
      </c>
      <c r="B906" s="48" t="s">
        <v>152</v>
      </c>
      <c r="C906" s="48" t="s">
        <v>187</v>
      </c>
      <c r="D906" s="48" t="s">
        <v>177</v>
      </c>
      <c r="E906" s="48" t="s">
        <v>16</v>
      </c>
      <c r="F906" s="75">
        <v>10222806.060791001</v>
      </c>
      <c r="G906" s="76">
        <v>10629837.0513916</v>
      </c>
      <c r="H906" s="76">
        <v>11043025.0701904</v>
      </c>
      <c r="I906" s="76">
        <v>10569929.540449999</v>
      </c>
      <c r="J906" s="76">
        <v>10660591.9873638</v>
      </c>
      <c r="K906" s="76">
        <v>10786238.5590325</v>
      </c>
      <c r="L906" s="76">
        <v>11026754.6733611</v>
      </c>
      <c r="M906" s="76">
        <v>10729214.4124019</v>
      </c>
      <c r="N906" s="76">
        <v>10439141.007503901</v>
      </c>
      <c r="O906" s="76">
        <v>10364164.233619001</v>
      </c>
      <c r="P906" s="76">
        <v>10527322.786395</v>
      </c>
    </row>
    <row r="907" spans="1:16" ht="15" customHeight="1">
      <c r="A907" s="48" t="s">
        <v>228</v>
      </c>
      <c r="B907" s="48" t="s">
        <v>152</v>
      </c>
      <c r="C907" s="48" t="s">
        <v>187</v>
      </c>
      <c r="D907" s="48" t="s">
        <v>157</v>
      </c>
      <c r="E907" s="48" t="s">
        <v>16</v>
      </c>
      <c r="F907" s="75">
        <v>9712543.9453125</v>
      </c>
      <c r="G907" s="76">
        <v>10482598.0377197</v>
      </c>
      <c r="H907" s="76">
        <v>11029348.9379883</v>
      </c>
      <c r="I907" s="76">
        <v>11334929.746615</v>
      </c>
      <c r="J907" s="76">
        <v>11025431.067490799</v>
      </c>
      <c r="K907" s="76">
        <v>10964698.2285838</v>
      </c>
      <c r="L907" s="76">
        <v>11276984.323793299</v>
      </c>
      <c r="M907" s="76">
        <v>11542637.066281799</v>
      </c>
      <c r="N907" s="76">
        <v>11266834.0381564</v>
      </c>
      <c r="O907" s="76">
        <v>10996005.0928401</v>
      </c>
      <c r="P907" s="76">
        <v>10936766.058450799</v>
      </c>
    </row>
    <row r="908" spans="1:16" ht="15" customHeight="1">
      <c r="A908" s="48" t="s">
        <v>228</v>
      </c>
      <c r="B908" s="48" t="s">
        <v>152</v>
      </c>
      <c r="C908" s="48" t="s">
        <v>187</v>
      </c>
      <c r="D908" s="48" t="s">
        <v>158</v>
      </c>
      <c r="E908" s="48" t="s">
        <v>16</v>
      </c>
      <c r="F908" s="75">
        <v>9835154.1137695294</v>
      </c>
      <c r="G908" s="76">
        <v>10016967.1020508</v>
      </c>
      <c r="H908" s="76">
        <v>10765945.9686279</v>
      </c>
      <c r="I908" s="76">
        <v>11280596.440305</v>
      </c>
      <c r="J908" s="76">
        <v>11658666.727997201</v>
      </c>
      <c r="K908" s="76">
        <v>11605313.256831599</v>
      </c>
      <c r="L908" s="76">
        <v>11312246.9174861</v>
      </c>
      <c r="M908" s="76">
        <v>11643416.7219784</v>
      </c>
      <c r="N908" s="76">
        <v>11926374.0539311</v>
      </c>
      <c r="O908" s="76">
        <v>11665357.393130301</v>
      </c>
      <c r="P908" s="76">
        <v>11406679.318436099</v>
      </c>
    </row>
    <row r="909" spans="1:16" ht="15" customHeight="1">
      <c r="A909" s="48" t="s">
        <v>228</v>
      </c>
      <c r="B909" s="48" t="s">
        <v>152</v>
      </c>
      <c r="C909" s="48" t="s">
        <v>187</v>
      </c>
      <c r="D909" s="48" t="s">
        <v>178</v>
      </c>
      <c r="E909" s="48" t="s">
        <v>16</v>
      </c>
      <c r="F909" s="75">
        <v>10411619.9035645</v>
      </c>
      <c r="G909" s="76">
        <v>10085491.027832</v>
      </c>
      <c r="H909" s="76">
        <v>10166223.861694301</v>
      </c>
      <c r="I909" s="76">
        <v>10953588.367625</v>
      </c>
      <c r="J909" s="76">
        <v>11018523.494406199</v>
      </c>
      <c r="K909" s="76">
        <v>11432604.844693501</v>
      </c>
      <c r="L909" s="76">
        <v>11808890.6536669</v>
      </c>
      <c r="M909" s="76">
        <v>11533847.4902084</v>
      </c>
      <c r="N909" s="76">
        <v>11877115.1335881</v>
      </c>
      <c r="O909" s="76">
        <v>12170984.6528892</v>
      </c>
      <c r="P909" s="76">
        <v>11919546.5933668</v>
      </c>
    </row>
    <row r="910" spans="1:16" ht="15" customHeight="1">
      <c r="A910" s="48" t="s">
        <v>228</v>
      </c>
      <c r="B910" s="48" t="s">
        <v>152</v>
      </c>
      <c r="C910" s="48" t="s">
        <v>187</v>
      </c>
      <c r="D910" s="48" t="s">
        <v>179</v>
      </c>
      <c r="E910" s="48" t="s">
        <v>16</v>
      </c>
      <c r="F910" s="75">
        <v>11453723.068237299</v>
      </c>
      <c r="G910" s="76">
        <v>10503933.029174799</v>
      </c>
      <c r="H910" s="76">
        <v>10142265.9912109</v>
      </c>
      <c r="I910" s="76">
        <v>10238225.083975</v>
      </c>
      <c r="J910" s="76">
        <v>10661576.806301599</v>
      </c>
      <c r="K910" s="76">
        <v>11025561.350439699</v>
      </c>
      <c r="L910" s="76">
        <v>11550221.249643199</v>
      </c>
      <c r="M910" s="76">
        <v>11941171.3314617</v>
      </c>
      <c r="N910" s="76">
        <v>11680431.940165499</v>
      </c>
      <c r="O910" s="76">
        <v>12033379.4025522</v>
      </c>
      <c r="P910" s="76">
        <v>12335948.0800301</v>
      </c>
    </row>
    <row r="911" spans="1:16" ht="15" customHeight="1">
      <c r="A911" s="48" t="s">
        <v>228</v>
      </c>
      <c r="B911" s="48" t="s">
        <v>152</v>
      </c>
      <c r="C911" s="48" t="s">
        <v>187</v>
      </c>
      <c r="D911" s="48" t="s">
        <v>180</v>
      </c>
      <c r="E911" s="48" t="s">
        <v>16</v>
      </c>
      <c r="F911" s="75">
        <v>11357088.012695299</v>
      </c>
      <c r="G911" s="76">
        <v>11459929.931640601</v>
      </c>
      <c r="H911" s="76">
        <v>10473254.0588379</v>
      </c>
      <c r="I911" s="76">
        <v>10167497.397355</v>
      </c>
      <c r="J911" s="76">
        <v>9866434.1902648807</v>
      </c>
      <c r="K911" s="76">
        <v>10228820.3996903</v>
      </c>
      <c r="L911" s="76">
        <v>11047389.622141801</v>
      </c>
      <c r="M911" s="76">
        <v>11589624.4648502</v>
      </c>
      <c r="N911" s="76">
        <v>11989140.8726073</v>
      </c>
      <c r="O911" s="76">
        <v>11741262.4504168</v>
      </c>
      <c r="P911" s="76">
        <v>12101668.9460447</v>
      </c>
    </row>
    <row r="912" spans="1:16" ht="15" customHeight="1">
      <c r="A912" s="48" t="s">
        <v>228</v>
      </c>
      <c r="B912" s="48" t="s">
        <v>152</v>
      </c>
      <c r="C912" s="48" t="s">
        <v>187</v>
      </c>
      <c r="D912" s="48" t="s">
        <v>181</v>
      </c>
      <c r="E912" s="48" t="s">
        <v>16</v>
      </c>
      <c r="F912" s="75">
        <v>10257441.215515099</v>
      </c>
      <c r="G912" s="76">
        <v>11392208.908081099</v>
      </c>
      <c r="H912" s="76">
        <v>11329623.7335205</v>
      </c>
      <c r="I912" s="76">
        <v>10385736.413625</v>
      </c>
      <c r="J912" s="76">
        <v>10460439.241093401</v>
      </c>
      <c r="K912" s="76">
        <v>10064578.915379999</v>
      </c>
      <c r="L912" s="76">
        <v>10163050.510103799</v>
      </c>
      <c r="M912" s="76">
        <v>10996277.377185799</v>
      </c>
      <c r="N912" s="76">
        <v>11549783.159034699</v>
      </c>
      <c r="O912" s="76">
        <v>11956992.872416601</v>
      </c>
      <c r="P912" s="76">
        <v>11722790.3684648</v>
      </c>
    </row>
    <row r="913" spans="1:16" ht="15" customHeight="1">
      <c r="A913" s="48" t="s">
        <v>228</v>
      </c>
      <c r="B913" s="48" t="s">
        <v>152</v>
      </c>
      <c r="C913" s="48" t="s">
        <v>187</v>
      </c>
      <c r="D913" s="48" t="s">
        <v>161</v>
      </c>
      <c r="E913" s="48" t="s">
        <v>16</v>
      </c>
      <c r="F913" s="75">
        <v>9007859.0240478497</v>
      </c>
      <c r="G913" s="76">
        <v>10206704.864502</v>
      </c>
      <c r="H913" s="76">
        <v>11173780.990600601</v>
      </c>
      <c r="I913" s="76">
        <v>11167421.555330001</v>
      </c>
      <c r="J913" s="76">
        <v>10686226.806292601</v>
      </c>
      <c r="K913" s="76">
        <v>10219364.645685401</v>
      </c>
      <c r="L913" s="76">
        <v>9949633.8830595091</v>
      </c>
      <c r="M913" s="76">
        <v>10079452.529419299</v>
      </c>
      <c r="N913" s="76">
        <v>10917420.4436737</v>
      </c>
      <c r="O913" s="76">
        <v>11480971.5748109</v>
      </c>
      <c r="P913" s="76">
        <v>11896780.6798987</v>
      </c>
    </row>
    <row r="914" spans="1:16" ht="15" customHeight="1">
      <c r="A914" s="48" t="s">
        <v>228</v>
      </c>
      <c r="B914" s="48" t="s">
        <v>152</v>
      </c>
      <c r="C914" s="48" t="s">
        <v>187</v>
      </c>
      <c r="D914" s="48" t="s">
        <v>182</v>
      </c>
      <c r="E914" s="48" t="s">
        <v>16</v>
      </c>
      <c r="F914" s="75">
        <v>6860550.9757995596</v>
      </c>
      <c r="G914" s="76">
        <v>8831160.9344482403</v>
      </c>
      <c r="H914" s="76">
        <v>9926854.0420532208</v>
      </c>
      <c r="I914" s="76">
        <v>10822062.04373</v>
      </c>
      <c r="J914" s="76">
        <v>10953605.7544952</v>
      </c>
      <c r="K914" s="76">
        <v>10879871.794667499</v>
      </c>
      <c r="L914" s="76">
        <v>10026797.3658696</v>
      </c>
      <c r="M914" s="76">
        <v>9802992.5023851804</v>
      </c>
      <c r="N914" s="76">
        <v>9953027.7652487699</v>
      </c>
      <c r="O914" s="76">
        <v>10793411.5257608</v>
      </c>
      <c r="P914" s="76">
        <v>11367039.8728003</v>
      </c>
    </row>
    <row r="915" spans="1:16" ht="15" customHeight="1">
      <c r="A915" s="48" t="s">
        <v>228</v>
      </c>
      <c r="B915" s="48" t="s">
        <v>152</v>
      </c>
      <c r="C915" s="48" t="s">
        <v>187</v>
      </c>
      <c r="D915" s="48" t="s">
        <v>164</v>
      </c>
      <c r="E915" s="48" t="s">
        <v>16</v>
      </c>
      <c r="F915" s="75">
        <v>5469499.9313354502</v>
      </c>
      <c r="G915" s="76">
        <v>6625772.0375060998</v>
      </c>
      <c r="H915" s="76">
        <v>8454323.9135742206</v>
      </c>
      <c r="I915" s="76">
        <v>9449550.2710749991</v>
      </c>
      <c r="J915" s="76">
        <v>9892074.1563324109</v>
      </c>
      <c r="K915" s="76">
        <v>10351670.1852709</v>
      </c>
      <c r="L915" s="76">
        <v>10483411.5380861</v>
      </c>
      <c r="M915" s="76">
        <v>9719835.2050646506</v>
      </c>
      <c r="N915" s="76">
        <v>9524687.6567299198</v>
      </c>
      <c r="O915" s="76">
        <v>9696734.16041217</v>
      </c>
      <c r="P915" s="76">
        <v>10535518.9918743</v>
      </c>
    </row>
    <row r="916" spans="1:16" ht="15" customHeight="1">
      <c r="A916" s="48" t="s">
        <v>228</v>
      </c>
      <c r="B916" s="48" t="s">
        <v>152</v>
      </c>
      <c r="C916" s="48" t="s">
        <v>187</v>
      </c>
      <c r="D916" s="48" t="s">
        <v>165</v>
      </c>
      <c r="E916" s="48" t="s">
        <v>16</v>
      </c>
      <c r="F916" s="75">
        <v>4729069.0383911096</v>
      </c>
      <c r="G916" s="76">
        <v>5062733.91723633</v>
      </c>
      <c r="H916" s="76">
        <v>6175400.0091552697</v>
      </c>
      <c r="I916" s="76">
        <v>7798363.6059349999</v>
      </c>
      <c r="J916" s="76">
        <v>8189762.2335621295</v>
      </c>
      <c r="K916" s="76">
        <v>8801716.0940604508</v>
      </c>
      <c r="L916" s="76">
        <v>9734453.6870606001</v>
      </c>
      <c r="M916" s="76">
        <v>9932095.4197001308</v>
      </c>
      <c r="N916" s="76">
        <v>9248607.2251967397</v>
      </c>
      <c r="O916" s="76">
        <v>9091327.1690556295</v>
      </c>
      <c r="P916" s="76">
        <v>9288338.1610615607</v>
      </c>
    </row>
    <row r="917" spans="1:16" ht="15" customHeight="1">
      <c r="A917" s="48" t="s">
        <v>228</v>
      </c>
      <c r="B917" s="48" t="s">
        <v>152</v>
      </c>
      <c r="C917" s="48" t="s">
        <v>187</v>
      </c>
      <c r="D917" s="48" t="s">
        <v>183</v>
      </c>
      <c r="E917" s="48" t="s">
        <v>16</v>
      </c>
      <c r="F917" s="75">
        <v>4299255.9547424298</v>
      </c>
      <c r="G917" s="76">
        <v>4133094.9974060101</v>
      </c>
      <c r="H917" s="76">
        <v>4507380.9547424298</v>
      </c>
      <c r="I917" s="76">
        <v>5404024.7490699999</v>
      </c>
      <c r="J917" s="76">
        <v>6020334.8219296802</v>
      </c>
      <c r="K917" s="76">
        <v>6931722.3051237799</v>
      </c>
      <c r="L917" s="76">
        <v>7936089.7606528299</v>
      </c>
      <c r="M917" s="76">
        <v>8870442.2209696807</v>
      </c>
      <c r="N917" s="76">
        <v>9096824.9531370495</v>
      </c>
      <c r="O917" s="76">
        <v>8521046.6784005594</v>
      </c>
      <c r="P917" s="76">
        <v>8412213.2984837499</v>
      </c>
    </row>
    <row r="918" spans="1:16" ht="15" customHeight="1">
      <c r="A918" s="48" t="s">
        <v>228</v>
      </c>
      <c r="B918" s="48" t="s">
        <v>152</v>
      </c>
      <c r="C918" s="48" t="s">
        <v>187</v>
      </c>
      <c r="D918" s="48" t="s">
        <v>184</v>
      </c>
      <c r="E918" s="48" t="s">
        <v>16</v>
      </c>
      <c r="F918" s="75">
        <v>3454579.0100097698</v>
      </c>
      <c r="G918" s="76">
        <v>3452130.0258636498</v>
      </c>
      <c r="H918" s="76">
        <v>3386268.99909973</v>
      </c>
      <c r="I918" s="76">
        <v>3622654.8664850001</v>
      </c>
      <c r="J918" s="76">
        <v>3858001.0765511701</v>
      </c>
      <c r="K918" s="76">
        <v>4418284.9922180604</v>
      </c>
      <c r="L918" s="76">
        <v>5786631.0591367399</v>
      </c>
      <c r="M918" s="76">
        <v>6727105.5035044895</v>
      </c>
      <c r="N918" s="76">
        <v>7570426.3793799505</v>
      </c>
      <c r="O918" s="76">
        <v>7816566.4262402197</v>
      </c>
      <c r="P918" s="76">
        <v>7382836.3823788604</v>
      </c>
    </row>
    <row r="919" spans="1:16" ht="15" customHeight="1">
      <c r="A919" s="48" t="s">
        <v>228</v>
      </c>
      <c r="B919" s="48" t="s">
        <v>152</v>
      </c>
      <c r="C919" s="48" t="s">
        <v>187</v>
      </c>
      <c r="D919" s="48" t="s">
        <v>185</v>
      </c>
      <c r="E919" s="48" t="s">
        <v>16</v>
      </c>
      <c r="F919" s="75">
        <v>3249455.0032019601</v>
      </c>
      <c r="G919" s="76">
        <v>3733139.0157937999</v>
      </c>
      <c r="H919" s="76">
        <v>4093329.0076255798</v>
      </c>
      <c r="I919" s="76">
        <v>4057421.5724749998</v>
      </c>
      <c r="J919" s="76">
        <v>3986886.2394218198</v>
      </c>
      <c r="K919" s="76">
        <v>4132574.28942374</v>
      </c>
      <c r="L919" s="76">
        <v>4985897.0734182298</v>
      </c>
      <c r="M919" s="76">
        <v>6627178.1653825399</v>
      </c>
      <c r="N919" s="76">
        <v>8262588.0675622597</v>
      </c>
      <c r="O919" s="76">
        <v>9785468.2900041007</v>
      </c>
      <c r="P919" s="76">
        <v>10819077.534029</v>
      </c>
    </row>
    <row r="920" spans="1:16" ht="15" customHeight="1">
      <c r="A920" s="48" t="s">
        <v>228</v>
      </c>
      <c r="B920" s="48" t="s">
        <v>167</v>
      </c>
      <c r="C920" s="48" t="s">
        <v>153</v>
      </c>
      <c r="D920" s="48" t="s">
        <v>174</v>
      </c>
      <c r="E920" s="48" t="s">
        <v>16</v>
      </c>
      <c r="F920" s="75">
        <v>196620982.99884799</v>
      </c>
      <c r="G920" s="76">
        <v>197392641.57104501</v>
      </c>
      <c r="H920" s="76">
        <v>197901643.60809299</v>
      </c>
      <c r="I920" s="76">
        <v>197561677.98438999</v>
      </c>
      <c r="J920" s="76">
        <v>196798821.284538</v>
      </c>
      <c r="K920" s="76">
        <v>195935319.65022299</v>
      </c>
      <c r="L920" s="76">
        <v>194385623.67644799</v>
      </c>
      <c r="M920" s="76">
        <v>192149321.11332399</v>
      </c>
      <c r="N920" s="76">
        <v>188834055.18807</v>
      </c>
      <c r="O920" s="76">
        <v>184746667.06627601</v>
      </c>
      <c r="P920" s="76">
        <v>180348906.54200101</v>
      </c>
    </row>
    <row r="921" spans="1:16" ht="15" customHeight="1">
      <c r="A921" s="48" t="s">
        <v>228</v>
      </c>
      <c r="B921" s="48" t="s">
        <v>167</v>
      </c>
      <c r="C921" s="48" t="s">
        <v>153</v>
      </c>
      <c r="D921" s="48" t="s">
        <v>321</v>
      </c>
      <c r="E921" s="48" t="s">
        <v>16</v>
      </c>
      <c r="F921" s="75">
        <v>10846663.0859375</v>
      </c>
      <c r="G921" s="76">
        <v>10278642.9443359</v>
      </c>
      <c r="H921" s="76">
        <v>9920736.9384765606</v>
      </c>
      <c r="I921" s="76">
        <v>9485003.7221052907</v>
      </c>
      <c r="J921" s="76">
        <v>9295098.8547959197</v>
      </c>
      <c r="K921" s="76">
        <v>9178223.6284126304</v>
      </c>
      <c r="L921" s="76">
        <v>8868552.29606268</v>
      </c>
      <c r="M921" s="76">
        <v>8524950.5082337204</v>
      </c>
      <c r="N921" s="76">
        <v>8213422.0032480601</v>
      </c>
      <c r="O921" s="76">
        <v>7892935.4523595097</v>
      </c>
      <c r="P921" s="76">
        <v>7593063.0517443996</v>
      </c>
    </row>
    <row r="922" spans="1:16" ht="15" customHeight="1">
      <c r="A922" s="48" t="s">
        <v>228</v>
      </c>
      <c r="B922" s="48" t="s">
        <v>167</v>
      </c>
      <c r="C922" s="48" t="s">
        <v>153</v>
      </c>
      <c r="D922" s="48" t="s">
        <v>322</v>
      </c>
      <c r="E922" s="48" t="s">
        <v>16</v>
      </c>
      <c r="F922" s="75">
        <v>11144693.115234399</v>
      </c>
      <c r="G922" s="76">
        <v>10848600.9521484</v>
      </c>
      <c r="H922" s="76">
        <v>10319328.002929701</v>
      </c>
      <c r="I922" s="76">
        <v>10017465.80384</v>
      </c>
      <c r="J922" s="76">
        <v>9896090.2453621905</v>
      </c>
      <c r="K922" s="76">
        <v>9510138.0997029096</v>
      </c>
      <c r="L922" s="76">
        <v>9216179.8089475892</v>
      </c>
      <c r="M922" s="76">
        <v>8910235.3527447004</v>
      </c>
      <c r="N922" s="76">
        <v>8570248.4168225806</v>
      </c>
      <c r="O922" s="76">
        <v>8261924.5908967601</v>
      </c>
      <c r="P922" s="76">
        <v>7944362.5481464602</v>
      </c>
    </row>
    <row r="923" spans="1:16" ht="15" customHeight="1">
      <c r="A923" s="48" t="s">
        <v>228</v>
      </c>
      <c r="B923" s="48" t="s">
        <v>167</v>
      </c>
      <c r="C923" s="48" t="s">
        <v>153</v>
      </c>
      <c r="D923" s="48" t="s">
        <v>175</v>
      </c>
      <c r="E923" s="48" t="s">
        <v>16</v>
      </c>
      <c r="F923" s="75">
        <v>12401261.1083984</v>
      </c>
      <c r="G923" s="76">
        <v>11426322.998046899</v>
      </c>
      <c r="H923" s="76">
        <v>10873760.986328101</v>
      </c>
      <c r="I923" s="76">
        <v>10598348.953190001</v>
      </c>
      <c r="J923" s="76">
        <v>10295150.533949999</v>
      </c>
      <c r="K923" s="76">
        <v>10047188.165170301</v>
      </c>
      <c r="L923" s="76">
        <v>9549675.5932350401</v>
      </c>
      <c r="M923" s="76">
        <v>9258122.4750457797</v>
      </c>
      <c r="N923" s="76">
        <v>8954272.7529732808</v>
      </c>
      <c r="O923" s="76">
        <v>8616326.8253448606</v>
      </c>
      <c r="P923" s="76">
        <v>8309735.2339891</v>
      </c>
    </row>
    <row r="924" spans="1:16" ht="15" customHeight="1">
      <c r="A924" s="48" t="s">
        <v>228</v>
      </c>
      <c r="B924" s="48" t="s">
        <v>167</v>
      </c>
      <c r="C924" s="48" t="s">
        <v>153</v>
      </c>
      <c r="D924" s="48" t="s">
        <v>176</v>
      </c>
      <c r="E924" s="48" t="s">
        <v>16</v>
      </c>
      <c r="F924" s="75">
        <v>12977701.7822266</v>
      </c>
      <c r="G924" s="76">
        <v>12330036.987304701</v>
      </c>
      <c r="H924" s="76">
        <v>11463316.8945312</v>
      </c>
      <c r="I924" s="76">
        <v>11066628.135545</v>
      </c>
      <c r="J924" s="76">
        <v>10942217.0133355</v>
      </c>
      <c r="K924" s="76">
        <v>10656809.1476062</v>
      </c>
      <c r="L924" s="76">
        <v>10120296.3474824</v>
      </c>
      <c r="M924" s="76">
        <v>9626972.0959737804</v>
      </c>
      <c r="N924" s="76">
        <v>9339703.4019569699</v>
      </c>
      <c r="O924" s="76">
        <v>9039205.2587403003</v>
      </c>
      <c r="P924" s="76">
        <v>8704283.5811487101</v>
      </c>
    </row>
    <row r="925" spans="1:16" ht="15" customHeight="1">
      <c r="A925" s="48" t="s">
        <v>228</v>
      </c>
      <c r="B925" s="48" t="s">
        <v>167</v>
      </c>
      <c r="C925" s="48" t="s">
        <v>153</v>
      </c>
      <c r="D925" s="48" t="s">
        <v>177</v>
      </c>
      <c r="E925" s="48" t="s">
        <v>16</v>
      </c>
      <c r="F925" s="75">
        <v>12596045.043945299</v>
      </c>
      <c r="G925" s="76">
        <v>12509060.0585938</v>
      </c>
      <c r="H925" s="76">
        <v>12413618.041992201</v>
      </c>
      <c r="I925" s="76">
        <v>11473239.983035</v>
      </c>
      <c r="J925" s="76">
        <v>11363302.783812501</v>
      </c>
      <c r="K925" s="76">
        <v>11174024.401464701</v>
      </c>
      <c r="L925" s="76">
        <v>10798924.608691201</v>
      </c>
      <c r="M925" s="76">
        <v>10271499.699396901</v>
      </c>
      <c r="N925" s="76">
        <v>9787095.2115104292</v>
      </c>
      <c r="O925" s="76">
        <v>9507684.5052854102</v>
      </c>
      <c r="P925" s="76">
        <v>9213639.8527823593</v>
      </c>
    </row>
    <row r="926" spans="1:16" ht="15" customHeight="1">
      <c r="A926" s="48" t="s">
        <v>228</v>
      </c>
      <c r="B926" s="48" t="s">
        <v>167</v>
      </c>
      <c r="C926" s="48" t="s">
        <v>153</v>
      </c>
      <c r="D926" s="48" t="s">
        <v>157</v>
      </c>
      <c r="E926" s="48" t="s">
        <v>16</v>
      </c>
      <c r="F926" s="75">
        <v>11506929.931640601</v>
      </c>
      <c r="G926" s="76">
        <v>12291335.083007799</v>
      </c>
      <c r="H926" s="76">
        <v>12621986.8164062</v>
      </c>
      <c r="I926" s="76">
        <v>12356258.051674999</v>
      </c>
      <c r="J926" s="76">
        <v>11887006.415926799</v>
      </c>
      <c r="K926" s="76">
        <v>11568378.414700801</v>
      </c>
      <c r="L926" s="76">
        <v>11306435.9191794</v>
      </c>
      <c r="M926" s="76">
        <v>10944367.314871401</v>
      </c>
      <c r="N926" s="76">
        <v>10427722.100628801</v>
      </c>
      <c r="O926" s="76">
        <v>9953395.15054336</v>
      </c>
      <c r="P926" s="76">
        <v>9682245.1979327295</v>
      </c>
    </row>
    <row r="927" spans="1:16" ht="15" customHeight="1">
      <c r="A927" s="48" t="s">
        <v>228</v>
      </c>
      <c r="B927" s="48" t="s">
        <v>167</v>
      </c>
      <c r="C927" s="48" t="s">
        <v>153</v>
      </c>
      <c r="D927" s="48" t="s">
        <v>158</v>
      </c>
      <c r="E927" s="48" t="s">
        <v>16</v>
      </c>
      <c r="F927" s="75">
        <v>11903919.067382799</v>
      </c>
      <c r="G927" s="76">
        <v>11592083.129882799</v>
      </c>
      <c r="H927" s="76">
        <v>12347952.880859399</v>
      </c>
      <c r="I927" s="76">
        <v>12625924.828904999</v>
      </c>
      <c r="J927" s="76">
        <v>12809924.2408421</v>
      </c>
      <c r="K927" s="76">
        <v>12412192.7790909</v>
      </c>
      <c r="L927" s="76">
        <v>11659334.403176401</v>
      </c>
      <c r="M927" s="76">
        <v>11409510.405429799</v>
      </c>
      <c r="N927" s="76">
        <v>11058266.525620401</v>
      </c>
      <c r="O927" s="76">
        <v>10550835.1287385</v>
      </c>
      <c r="P927" s="76">
        <v>10084499.1567469</v>
      </c>
    </row>
    <row r="928" spans="1:16" ht="15" customHeight="1">
      <c r="A928" s="48" t="s">
        <v>228</v>
      </c>
      <c r="B928" s="48" t="s">
        <v>167</v>
      </c>
      <c r="C928" s="48" t="s">
        <v>153</v>
      </c>
      <c r="D928" s="48" t="s">
        <v>178</v>
      </c>
      <c r="E928" s="48" t="s">
        <v>16</v>
      </c>
      <c r="F928" s="75">
        <v>13363528.8085938</v>
      </c>
      <c r="G928" s="76">
        <v>11905649.0478516</v>
      </c>
      <c r="H928" s="76">
        <v>11587049.926757799</v>
      </c>
      <c r="I928" s="76">
        <v>12406146.85173</v>
      </c>
      <c r="J928" s="76">
        <v>12409160.421495199</v>
      </c>
      <c r="K928" s="76">
        <v>12630154.2200532</v>
      </c>
      <c r="L928" s="76">
        <v>12443995.8250966</v>
      </c>
      <c r="M928" s="76">
        <v>11705678.9113831</v>
      </c>
      <c r="N928" s="76">
        <v>11465325.4036346</v>
      </c>
      <c r="O928" s="76">
        <v>11122839.7075336</v>
      </c>
      <c r="P928" s="76">
        <v>10622946.516268499</v>
      </c>
    </row>
    <row r="929" spans="1:16" ht="15" customHeight="1">
      <c r="A929" s="48" t="s">
        <v>228</v>
      </c>
      <c r="B929" s="48" t="s">
        <v>167</v>
      </c>
      <c r="C929" s="48" t="s">
        <v>153</v>
      </c>
      <c r="D929" s="48" t="s">
        <v>179</v>
      </c>
      <c r="E929" s="48" t="s">
        <v>16</v>
      </c>
      <c r="F929" s="75">
        <v>15496063.1103516</v>
      </c>
      <c r="G929" s="76">
        <v>13230488.8916016</v>
      </c>
      <c r="H929" s="76">
        <v>11853216.064453101</v>
      </c>
      <c r="I929" s="76">
        <v>11576804.687515</v>
      </c>
      <c r="J929" s="76">
        <v>12038753.671780599</v>
      </c>
      <c r="K929" s="76">
        <v>12368514.674282299</v>
      </c>
      <c r="L929" s="76">
        <v>12617560.115552001</v>
      </c>
      <c r="M929" s="76">
        <v>12445053.8288977</v>
      </c>
      <c r="N929" s="76">
        <v>11719801.765500201</v>
      </c>
      <c r="O929" s="76">
        <v>11488393.7726875</v>
      </c>
      <c r="P929" s="76">
        <v>11154158.549624</v>
      </c>
    </row>
    <row r="930" spans="1:16" ht="15" customHeight="1">
      <c r="A930" s="48" t="s">
        <v>228</v>
      </c>
      <c r="B930" s="48" t="s">
        <v>167</v>
      </c>
      <c r="C930" s="48" t="s">
        <v>153</v>
      </c>
      <c r="D930" s="48" t="s">
        <v>180</v>
      </c>
      <c r="E930" s="48" t="s">
        <v>16</v>
      </c>
      <c r="F930" s="75">
        <v>15992005.981445299</v>
      </c>
      <c r="G930" s="76">
        <v>15293717.895507799</v>
      </c>
      <c r="H930" s="76">
        <v>13084721.1914062</v>
      </c>
      <c r="I930" s="76">
        <v>11877350.050629999</v>
      </c>
      <c r="J930" s="76">
        <v>11202259.1370639</v>
      </c>
      <c r="K930" s="76">
        <v>11484976.496385001</v>
      </c>
      <c r="L930" s="76">
        <v>12294986.577932401</v>
      </c>
      <c r="M930" s="76">
        <v>12559235.698703</v>
      </c>
      <c r="N930" s="76">
        <v>12398140.953042701</v>
      </c>
      <c r="O930" s="76">
        <v>11687578.1555144</v>
      </c>
      <c r="P930" s="76">
        <v>11465779.3335467</v>
      </c>
    </row>
    <row r="931" spans="1:16" ht="15" customHeight="1">
      <c r="A931" s="48" t="s">
        <v>228</v>
      </c>
      <c r="B931" s="48" t="s">
        <v>167</v>
      </c>
      <c r="C931" s="48" t="s">
        <v>153</v>
      </c>
      <c r="D931" s="48" t="s">
        <v>181</v>
      </c>
      <c r="E931" s="48" t="s">
        <v>16</v>
      </c>
      <c r="F931" s="75">
        <v>14820400.146484399</v>
      </c>
      <c r="G931" s="76">
        <v>15818396.728515601</v>
      </c>
      <c r="H931" s="76">
        <v>14993235.8398438</v>
      </c>
      <c r="I931" s="76">
        <v>12962140.750735</v>
      </c>
      <c r="J931" s="76">
        <v>12762306.7105473</v>
      </c>
      <c r="K931" s="76">
        <v>11688388.604594201</v>
      </c>
      <c r="L931" s="76">
        <v>11339295.037526701</v>
      </c>
      <c r="M931" s="76">
        <v>12160823.744711701</v>
      </c>
      <c r="N931" s="76">
        <v>12437378.7813922</v>
      </c>
      <c r="O931" s="76">
        <v>12290225.9768617</v>
      </c>
      <c r="P931" s="76">
        <v>11598529.842236601</v>
      </c>
    </row>
    <row r="932" spans="1:16" ht="15" customHeight="1">
      <c r="A932" s="48" t="s">
        <v>228</v>
      </c>
      <c r="B932" s="48" t="s">
        <v>167</v>
      </c>
      <c r="C932" s="48" t="s">
        <v>153</v>
      </c>
      <c r="D932" s="48" t="s">
        <v>161</v>
      </c>
      <c r="E932" s="48" t="s">
        <v>16</v>
      </c>
      <c r="F932" s="75">
        <v>13366098.0224609</v>
      </c>
      <c r="G932" s="76">
        <v>14551669.921875</v>
      </c>
      <c r="H932" s="76">
        <v>15350593.994140601</v>
      </c>
      <c r="I932" s="76">
        <v>14730440.247755</v>
      </c>
      <c r="J932" s="76">
        <v>13705225.882347099</v>
      </c>
      <c r="K932" s="76">
        <v>12634149.2652942</v>
      </c>
      <c r="L932" s="76">
        <v>11441698.871540001</v>
      </c>
      <c r="M932" s="76">
        <v>11137950.7708482</v>
      </c>
      <c r="N932" s="76">
        <v>11963921.4073532</v>
      </c>
      <c r="O932" s="76">
        <v>12256053.2623679</v>
      </c>
      <c r="P932" s="76">
        <v>12127371.1610967</v>
      </c>
    </row>
    <row r="933" spans="1:16" ht="15" customHeight="1">
      <c r="A933" s="48" t="s">
        <v>228</v>
      </c>
      <c r="B933" s="48" t="s">
        <v>167</v>
      </c>
      <c r="C933" s="48" t="s">
        <v>153</v>
      </c>
      <c r="D933" s="48" t="s">
        <v>182</v>
      </c>
      <c r="E933" s="48" t="s">
        <v>16</v>
      </c>
      <c r="F933" s="75">
        <v>10266768.9208984</v>
      </c>
      <c r="G933" s="76">
        <v>12949289.978027301</v>
      </c>
      <c r="H933" s="76">
        <v>13951603.0273437</v>
      </c>
      <c r="I933" s="76">
        <v>14772133.636</v>
      </c>
      <c r="J933" s="76">
        <v>14737820.769145301</v>
      </c>
      <c r="K933" s="76">
        <v>14168382.1372774</v>
      </c>
      <c r="L933" s="76">
        <v>12227513.8247624</v>
      </c>
      <c r="M933" s="76">
        <v>11121864.486168399</v>
      </c>
      <c r="N933" s="76">
        <v>10858821.9484898</v>
      </c>
      <c r="O933" s="76">
        <v>11687008.2493742</v>
      </c>
      <c r="P933" s="76">
        <v>11996841.6227597</v>
      </c>
    </row>
    <row r="934" spans="1:16" ht="15" customHeight="1">
      <c r="A934" s="48" t="s">
        <v>228</v>
      </c>
      <c r="B934" s="48" t="s">
        <v>167</v>
      </c>
      <c r="C934" s="48" t="s">
        <v>153</v>
      </c>
      <c r="D934" s="48" t="s">
        <v>164</v>
      </c>
      <c r="E934" s="48" t="s">
        <v>16</v>
      </c>
      <c r="F934" s="75">
        <v>8052795.8984375</v>
      </c>
      <c r="G934" s="76">
        <v>9750105.04150391</v>
      </c>
      <c r="H934" s="76">
        <v>12190726.013183599</v>
      </c>
      <c r="I934" s="76">
        <v>13134498.451595001</v>
      </c>
      <c r="J934" s="76">
        <v>13568275.8375879</v>
      </c>
      <c r="K934" s="76">
        <v>13930156.5136865</v>
      </c>
      <c r="L934" s="76">
        <v>13459620.600648999</v>
      </c>
      <c r="M934" s="76">
        <v>11688734.856611099</v>
      </c>
      <c r="N934" s="76">
        <v>10665972.5355484</v>
      </c>
      <c r="O934" s="76">
        <v>10450988.6987521</v>
      </c>
      <c r="P934" s="76">
        <v>11274842.360338099</v>
      </c>
    </row>
    <row r="935" spans="1:16" ht="15" customHeight="1">
      <c r="A935" s="48" t="s">
        <v>228</v>
      </c>
      <c r="B935" s="48" t="s">
        <v>167</v>
      </c>
      <c r="C935" s="48" t="s">
        <v>153</v>
      </c>
      <c r="D935" s="48" t="s">
        <v>165</v>
      </c>
      <c r="E935" s="48" t="s">
        <v>16</v>
      </c>
      <c r="F935" s="75">
        <v>6890881.0424804697</v>
      </c>
      <c r="G935" s="76">
        <v>7303843.8720703097</v>
      </c>
      <c r="H935" s="76">
        <v>8892116.0278320294</v>
      </c>
      <c r="I935" s="76">
        <v>11063158.851165</v>
      </c>
      <c r="J935" s="76">
        <v>11403662.0534043</v>
      </c>
      <c r="K935" s="76">
        <v>11998571.8413036</v>
      </c>
      <c r="L935" s="76">
        <v>12846978.1797594</v>
      </c>
      <c r="M935" s="76">
        <v>12504537.7205931</v>
      </c>
      <c r="N935" s="76">
        <v>10911635.902082499</v>
      </c>
      <c r="O935" s="76">
        <v>9992505.0271805208</v>
      </c>
      <c r="P935" s="76">
        <v>9835920.1392762791</v>
      </c>
    </row>
    <row r="936" spans="1:16" ht="15" customHeight="1">
      <c r="A936" s="48" t="s">
        <v>228</v>
      </c>
      <c r="B936" s="48" t="s">
        <v>167</v>
      </c>
      <c r="C936" s="48" t="s">
        <v>153</v>
      </c>
      <c r="D936" s="48" t="s">
        <v>183</v>
      </c>
      <c r="E936" s="48" t="s">
        <v>16</v>
      </c>
      <c r="F936" s="75">
        <v>6169401.91650391</v>
      </c>
      <c r="G936" s="76">
        <v>5857651.9775390597</v>
      </c>
      <c r="H936" s="76">
        <v>6314034.9731445303</v>
      </c>
      <c r="I936" s="76">
        <v>7583911.879795</v>
      </c>
      <c r="J936" s="76">
        <v>8460930.8908623103</v>
      </c>
      <c r="K936" s="76">
        <v>9562421.3966042809</v>
      </c>
      <c r="L936" s="76">
        <v>10520110.719663801</v>
      </c>
      <c r="M936" s="76">
        <v>11384453.001757899</v>
      </c>
      <c r="N936" s="76">
        <v>11140689.0354621</v>
      </c>
      <c r="O936" s="76">
        <v>9781742.21654124</v>
      </c>
      <c r="P936" s="76">
        <v>8996920.6164226104</v>
      </c>
    </row>
    <row r="937" spans="1:16" ht="15" customHeight="1">
      <c r="A937" s="48" t="s">
        <v>228</v>
      </c>
      <c r="B937" s="48" t="s">
        <v>167</v>
      </c>
      <c r="C937" s="48" t="s">
        <v>153</v>
      </c>
      <c r="D937" s="48" t="s">
        <v>184</v>
      </c>
      <c r="E937" s="48" t="s">
        <v>16</v>
      </c>
      <c r="F937" s="75">
        <v>4773757.0190429697</v>
      </c>
      <c r="G937" s="76">
        <v>4755344.0551757803</v>
      </c>
      <c r="H937" s="76">
        <v>4594222.9919433603</v>
      </c>
      <c r="I937" s="76">
        <v>4862467.4904650003</v>
      </c>
      <c r="J937" s="76">
        <v>5187834.5334242499</v>
      </c>
      <c r="K937" s="76">
        <v>5950566.5802678196</v>
      </c>
      <c r="L937" s="76">
        <v>7662786.8006679099</v>
      </c>
      <c r="M937" s="76">
        <v>8566555.1993599404</v>
      </c>
      <c r="N937" s="76">
        <v>9341671.2293129805</v>
      </c>
      <c r="O937" s="76">
        <v>9205025.7426479291</v>
      </c>
      <c r="P937" s="76">
        <v>8152572.3833028404</v>
      </c>
    </row>
    <row r="938" spans="1:16" ht="15" customHeight="1">
      <c r="A938" s="48" t="s">
        <v>228</v>
      </c>
      <c r="B938" s="48" t="s">
        <v>167</v>
      </c>
      <c r="C938" s="48" t="s">
        <v>153</v>
      </c>
      <c r="D938" s="48" t="s">
        <v>185</v>
      </c>
      <c r="E938" s="48" t="s">
        <v>16</v>
      </c>
      <c r="F938" s="75">
        <v>4052068.99738312</v>
      </c>
      <c r="G938" s="76">
        <v>4700402.0080566397</v>
      </c>
      <c r="H938" s="76">
        <v>5129422.9965209998</v>
      </c>
      <c r="I938" s="76">
        <v>4969755.6087100003</v>
      </c>
      <c r="J938" s="76">
        <v>4833801.2888549604</v>
      </c>
      <c r="K938" s="76">
        <v>4972083.2843260895</v>
      </c>
      <c r="L938" s="76">
        <v>6011678.1465229699</v>
      </c>
      <c r="M938" s="76">
        <v>7928775.0425937697</v>
      </c>
      <c r="N938" s="76">
        <v>9579965.8134908099</v>
      </c>
      <c r="O938" s="76">
        <v>10961999.3449063</v>
      </c>
      <c r="P938" s="76">
        <v>11591195.3946386</v>
      </c>
    </row>
    <row r="939" spans="1:16" ht="15" customHeight="1">
      <c r="A939" s="48" t="s">
        <v>228</v>
      </c>
      <c r="B939" s="48" t="s">
        <v>167</v>
      </c>
      <c r="C939" s="48" t="s">
        <v>186</v>
      </c>
      <c r="D939" s="48" t="s">
        <v>174</v>
      </c>
      <c r="E939" s="48" t="s">
        <v>16</v>
      </c>
      <c r="F939" s="75">
        <v>96473132.697105393</v>
      </c>
      <c r="G939" s="76">
        <v>97066863.473892197</v>
      </c>
      <c r="H939" s="76">
        <v>97551234.369277999</v>
      </c>
      <c r="I939" s="76">
        <v>97758164.418170497</v>
      </c>
      <c r="J939" s="76">
        <v>97377142.276844993</v>
      </c>
      <c r="K939" s="76">
        <v>96905834.183168605</v>
      </c>
      <c r="L939" s="76">
        <v>96015088.184661001</v>
      </c>
      <c r="M939" s="76">
        <v>94777320.395044297</v>
      </c>
      <c r="N939" s="76">
        <v>93069570.836930901</v>
      </c>
      <c r="O939" s="76">
        <v>91063514.223077506</v>
      </c>
      <c r="P939" s="76">
        <v>88971198.3606994</v>
      </c>
    </row>
    <row r="940" spans="1:16" ht="15" customHeight="1">
      <c r="A940" s="48" t="s">
        <v>228</v>
      </c>
      <c r="B940" s="48" t="s">
        <v>167</v>
      </c>
      <c r="C940" s="48" t="s">
        <v>186</v>
      </c>
      <c r="D940" s="48" t="s">
        <v>321</v>
      </c>
      <c r="E940" s="48" t="s">
        <v>16</v>
      </c>
      <c r="F940" s="75">
        <v>5560684.9365234403</v>
      </c>
      <c r="G940" s="76">
        <v>5269195.9228515597</v>
      </c>
      <c r="H940" s="76">
        <v>5091478.02734375</v>
      </c>
      <c r="I940" s="76">
        <v>4862815.2338353796</v>
      </c>
      <c r="J940" s="76">
        <v>4749780.2807303099</v>
      </c>
      <c r="K940" s="76">
        <v>4675847.3490530401</v>
      </c>
      <c r="L940" s="76">
        <v>4518328.3382347198</v>
      </c>
      <c r="M940" s="76">
        <v>4343491.4920342304</v>
      </c>
      <c r="N940" s="76">
        <v>4184948.6475007799</v>
      </c>
      <c r="O940" s="76">
        <v>4021810.7298760698</v>
      </c>
      <c r="P940" s="76">
        <v>3869157.63541782</v>
      </c>
    </row>
    <row r="941" spans="1:16" ht="15" customHeight="1">
      <c r="A941" s="48" t="s">
        <v>228</v>
      </c>
      <c r="B941" s="48" t="s">
        <v>167</v>
      </c>
      <c r="C941" s="48" t="s">
        <v>186</v>
      </c>
      <c r="D941" s="48" t="s">
        <v>322</v>
      </c>
      <c r="E941" s="48" t="s">
        <v>16</v>
      </c>
      <c r="F941" s="75">
        <v>5722590.0878906297</v>
      </c>
      <c r="G941" s="76">
        <v>5565600.9521484403</v>
      </c>
      <c r="H941" s="76">
        <v>5288511.1083984403</v>
      </c>
      <c r="I941" s="76">
        <v>5144124.2617499996</v>
      </c>
      <c r="J941" s="76">
        <v>5082953.5423487304</v>
      </c>
      <c r="K941" s="76">
        <v>4876850.1807395499</v>
      </c>
      <c r="L941" s="76">
        <v>4696939.1727765296</v>
      </c>
      <c r="M941" s="76">
        <v>4541471.0883349599</v>
      </c>
      <c r="N941" s="76">
        <v>4368558.5201516496</v>
      </c>
      <c r="O941" s="76">
        <v>4211752.3224695297</v>
      </c>
      <c r="P941" s="76">
        <v>4050150.5168741201</v>
      </c>
    </row>
    <row r="942" spans="1:16" ht="15" customHeight="1">
      <c r="A942" s="48" t="s">
        <v>228</v>
      </c>
      <c r="B942" s="48" t="s">
        <v>167</v>
      </c>
      <c r="C942" s="48" t="s">
        <v>186</v>
      </c>
      <c r="D942" s="48" t="s">
        <v>175</v>
      </c>
      <c r="E942" s="48" t="s">
        <v>16</v>
      </c>
      <c r="F942" s="75">
        <v>6373491.0888671903</v>
      </c>
      <c r="G942" s="76">
        <v>5869004.8828125</v>
      </c>
      <c r="H942" s="76">
        <v>5578107.0556640597</v>
      </c>
      <c r="I942" s="76">
        <v>5439621.4244100004</v>
      </c>
      <c r="J942" s="76">
        <v>5283302.4701080797</v>
      </c>
      <c r="K942" s="76">
        <v>5160177.1860951101</v>
      </c>
      <c r="L942" s="76">
        <v>4898151.3093715198</v>
      </c>
      <c r="M942" s="76">
        <v>4719592.8868651204</v>
      </c>
      <c r="N942" s="76">
        <v>4565205.5237321099</v>
      </c>
      <c r="O942" s="76">
        <v>4393392.9984475505</v>
      </c>
      <c r="P942" s="76">
        <v>4237449.1551300604</v>
      </c>
    </row>
    <row r="943" spans="1:16" ht="15" customHeight="1">
      <c r="A943" s="48" t="s">
        <v>228</v>
      </c>
      <c r="B943" s="48" t="s">
        <v>167</v>
      </c>
      <c r="C943" s="48" t="s">
        <v>186</v>
      </c>
      <c r="D943" s="48" t="s">
        <v>176</v>
      </c>
      <c r="E943" s="48" t="s">
        <v>16</v>
      </c>
      <c r="F943" s="75">
        <v>6665509.8876953097</v>
      </c>
      <c r="G943" s="76">
        <v>6330418.9453125</v>
      </c>
      <c r="H943" s="76">
        <v>5886987.9150390597</v>
      </c>
      <c r="I943" s="76">
        <v>5679046.709245</v>
      </c>
      <c r="J943" s="76">
        <v>5613880.1898100004</v>
      </c>
      <c r="K943" s="76">
        <v>5462997.8994713398</v>
      </c>
      <c r="L943" s="76">
        <v>5190636.3576073404</v>
      </c>
      <c r="M943" s="76">
        <v>4930864.8153086295</v>
      </c>
      <c r="N943" s="76">
        <v>4754518.7212491799</v>
      </c>
      <c r="O943" s="76">
        <v>4601846.8490554504</v>
      </c>
      <c r="P943" s="76">
        <v>4431557.8515460296</v>
      </c>
    </row>
    <row r="944" spans="1:16" ht="15" customHeight="1">
      <c r="A944" s="48" t="s">
        <v>228</v>
      </c>
      <c r="B944" s="48" t="s">
        <v>167</v>
      </c>
      <c r="C944" s="48" t="s">
        <v>186</v>
      </c>
      <c r="D944" s="48" t="s">
        <v>177</v>
      </c>
      <c r="E944" s="48" t="s">
        <v>16</v>
      </c>
      <c r="F944" s="75">
        <v>6394697.0214843797</v>
      </c>
      <c r="G944" s="76">
        <v>6351651.9775390597</v>
      </c>
      <c r="H944" s="76">
        <v>6376760.0097656297</v>
      </c>
      <c r="I944" s="76">
        <v>5878319.7565900004</v>
      </c>
      <c r="J944" s="76">
        <v>5820765.4955676496</v>
      </c>
      <c r="K944" s="76">
        <v>5720041.3512567496</v>
      </c>
      <c r="L944" s="76">
        <v>5520723.8161138296</v>
      </c>
      <c r="M944" s="76">
        <v>5253163.4361443501</v>
      </c>
      <c r="N944" s="76">
        <v>4998156.6204819698</v>
      </c>
      <c r="O944" s="76">
        <v>4825917.9462814899</v>
      </c>
      <c r="P944" s="76">
        <v>4676548.11083287</v>
      </c>
    </row>
    <row r="945" spans="1:16" ht="15" customHeight="1">
      <c r="A945" s="48" t="s">
        <v>228</v>
      </c>
      <c r="B945" s="48" t="s">
        <v>167</v>
      </c>
      <c r="C945" s="48" t="s">
        <v>186</v>
      </c>
      <c r="D945" s="48" t="s">
        <v>157</v>
      </c>
      <c r="E945" s="48" t="s">
        <v>16</v>
      </c>
      <c r="F945" s="75">
        <v>5768621.9482421903</v>
      </c>
      <c r="G945" s="76">
        <v>6205591.0644531297</v>
      </c>
      <c r="H945" s="76">
        <v>6412613.8916015597</v>
      </c>
      <c r="I945" s="76">
        <v>6309154.5802999996</v>
      </c>
      <c r="J945" s="76">
        <v>6080406.9623332899</v>
      </c>
      <c r="K945" s="76">
        <v>5913565.1208883803</v>
      </c>
      <c r="L945" s="76">
        <v>5774618.3772321502</v>
      </c>
      <c r="M945" s="76">
        <v>5582559.5582488496</v>
      </c>
      <c r="N945" s="76">
        <v>5320953.7583473297</v>
      </c>
      <c r="O945" s="76">
        <v>5071502.8353099199</v>
      </c>
      <c r="P945" s="76">
        <v>4903748.0574868098</v>
      </c>
    </row>
    <row r="946" spans="1:16" ht="15" customHeight="1">
      <c r="A946" s="48" t="s">
        <v>228</v>
      </c>
      <c r="B946" s="48" t="s">
        <v>167</v>
      </c>
      <c r="C946" s="48" t="s">
        <v>186</v>
      </c>
      <c r="D946" s="48" t="s">
        <v>158</v>
      </c>
      <c r="E946" s="48" t="s">
        <v>16</v>
      </c>
      <c r="F946" s="75">
        <v>5997073.9746093703</v>
      </c>
      <c r="G946" s="76">
        <v>5848780.0292968797</v>
      </c>
      <c r="H946" s="76">
        <v>6231784.9121093703</v>
      </c>
      <c r="I946" s="76">
        <v>6397251.7284549996</v>
      </c>
      <c r="J946" s="76">
        <v>6499937.4553054702</v>
      </c>
      <c r="K946" s="76">
        <v>6329756.6457995297</v>
      </c>
      <c r="L946" s="76">
        <v>5954130.5035936199</v>
      </c>
      <c r="M946" s="76">
        <v>5822565.1015081797</v>
      </c>
      <c r="N946" s="76">
        <v>5636849.9247156205</v>
      </c>
      <c r="O946" s="76">
        <v>5380667.5191686098</v>
      </c>
      <c r="P946" s="76">
        <v>5135851.0184043199</v>
      </c>
    </row>
    <row r="947" spans="1:16" ht="15" customHeight="1">
      <c r="A947" s="48" t="s">
        <v>228</v>
      </c>
      <c r="B947" s="48" t="s">
        <v>167</v>
      </c>
      <c r="C947" s="48" t="s">
        <v>186</v>
      </c>
      <c r="D947" s="48" t="s">
        <v>178</v>
      </c>
      <c r="E947" s="48" t="s">
        <v>16</v>
      </c>
      <c r="F947" s="75">
        <v>6716737.9150390597</v>
      </c>
      <c r="G947" s="76">
        <v>5987098.0224609403</v>
      </c>
      <c r="H947" s="76">
        <v>5841253.0517578097</v>
      </c>
      <c r="I947" s="76">
        <v>6271267.9543700004</v>
      </c>
      <c r="J947" s="76">
        <v>6276472.2039422998</v>
      </c>
      <c r="K947" s="76">
        <v>6391626.4558177805</v>
      </c>
      <c r="L947" s="76">
        <v>6339667.5091535496</v>
      </c>
      <c r="M947" s="76">
        <v>5972901.5177342398</v>
      </c>
      <c r="N947" s="76">
        <v>5847100.5174939604</v>
      </c>
      <c r="O947" s="76">
        <v>5666583.7780061103</v>
      </c>
      <c r="P947" s="76">
        <v>5414846.9936444899</v>
      </c>
    </row>
    <row r="948" spans="1:16" ht="15" customHeight="1">
      <c r="A948" s="48" t="s">
        <v>228</v>
      </c>
      <c r="B948" s="48" t="s">
        <v>167</v>
      </c>
      <c r="C948" s="48" t="s">
        <v>186</v>
      </c>
      <c r="D948" s="48" t="s">
        <v>179</v>
      </c>
      <c r="E948" s="48" t="s">
        <v>16</v>
      </c>
      <c r="F948" s="75">
        <v>7734961.0595703097</v>
      </c>
      <c r="G948" s="76">
        <v>6636541.8701171903</v>
      </c>
      <c r="H948" s="76">
        <v>5955820.0683593797</v>
      </c>
      <c r="I948" s="76">
        <v>5844716.329345</v>
      </c>
      <c r="J948" s="76">
        <v>6076844.5113302805</v>
      </c>
      <c r="K948" s="76">
        <v>6242208.7109008301</v>
      </c>
      <c r="L948" s="76">
        <v>6375870.2447330998</v>
      </c>
      <c r="M948" s="76">
        <v>6331651.71590418</v>
      </c>
      <c r="N948" s="76">
        <v>5972671.1482897196</v>
      </c>
      <c r="O948" s="76">
        <v>5852131.0845115697</v>
      </c>
      <c r="P948" s="76">
        <v>5676381.8147433903</v>
      </c>
    </row>
    <row r="949" spans="1:16" ht="15" customHeight="1">
      <c r="A949" s="48" t="s">
        <v>228</v>
      </c>
      <c r="B949" s="48" t="s">
        <v>167</v>
      </c>
      <c r="C949" s="48" t="s">
        <v>186</v>
      </c>
      <c r="D949" s="48" t="s">
        <v>180</v>
      </c>
      <c r="E949" s="48" t="s">
        <v>16</v>
      </c>
      <c r="F949" s="75">
        <v>7959922.9736328097</v>
      </c>
      <c r="G949" s="76">
        <v>7610902.9541015597</v>
      </c>
      <c r="H949" s="76">
        <v>6547389.16015625</v>
      </c>
      <c r="I949" s="76">
        <v>5986062.3646</v>
      </c>
      <c r="J949" s="76">
        <v>5645721.26288292</v>
      </c>
      <c r="K949" s="76">
        <v>5787074.5317226099</v>
      </c>
      <c r="L949" s="76">
        <v>6194461.9885582104</v>
      </c>
      <c r="M949" s="76">
        <v>6336699.2671246696</v>
      </c>
      <c r="N949" s="76">
        <v>6298971.7397189699</v>
      </c>
      <c r="O949" s="76">
        <v>5948788.3302400103</v>
      </c>
      <c r="P949" s="76">
        <v>5834058.6812429903</v>
      </c>
    </row>
    <row r="950" spans="1:16" ht="15" customHeight="1">
      <c r="A950" s="48" t="s">
        <v>228</v>
      </c>
      <c r="B950" s="48" t="s">
        <v>167</v>
      </c>
      <c r="C950" s="48" t="s">
        <v>186</v>
      </c>
      <c r="D950" s="48" t="s">
        <v>181</v>
      </c>
      <c r="E950" s="48" t="s">
        <v>16</v>
      </c>
      <c r="F950" s="75">
        <v>7329809.9365234403</v>
      </c>
      <c r="G950" s="76">
        <v>7832544.7998046903</v>
      </c>
      <c r="H950" s="76">
        <v>7426747.0703125</v>
      </c>
      <c r="I950" s="76">
        <v>6496287.9441149998</v>
      </c>
      <c r="J950" s="76">
        <v>6404059.4910929101</v>
      </c>
      <c r="K950" s="76">
        <v>5868640.0086028101</v>
      </c>
      <c r="L950" s="76">
        <v>5694423.3794750804</v>
      </c>
      <c r="M950" s="76">
        <v>6108304.96279875</v>
      </c>
      <c r="N950" s="76">
        <v>6257858.9106475599</v>
      </c>
      <c r="O950" s="76">
        <v>6228279.8913273802</v>
      </c>
      <c r="P950" s="76">
        <v>5889795.1674148804</v>
      </c>
    </row>
    <row r="951" spans="1:16" ht="15" customHeight="1">
      <c r="A951" s="48" t="s">
        <v>228</v>
      </c>
      <c r="B951" s="48" t="s">
        <v>167</v>
      </c>
      <c r="C951" s="48" t="s">
        <v>186</v>
      </c>
      <c r="D951" s="48" t="s">
        <v>161</v>
      </c>
      <c r="E951" s="48" t="s">
        <v>16</v>
      </c>
      <c r="F951" s="75">
        <v>6567677.0019531297</v>
      </c>
      <c r="G951" s="76">
        <v>7137128.0517578097</v>
      </c>
      <c r="H951" s="76">
        <v>7542249.0234375</v>
      </c>
      <c r="I951" s="76">
        <v>7288589.33708</v>
      </c>
      <c r="J951" s="76">
        <v>6795615.4429381704</v>
      </c>
      <c r="K951" s="76">
        <v>6291835.9120874004</v>
      </c>
      <c r="L951" s="76">
        <v>5711289.5896183504</v>
      </c>
      <c r="M951" s="76">
        <v>5564076.8262127098</v>
      </c>
      <c r="N951" s="76">
        <v>5980883.1100816904</v>
      </c>
      <c r="O951" s="76">
        <v>6139967.7901012301</v>
      </c>
      <c r="P951" s="76">
        <v>6121505.6346696001</v>
      </c>
    </row>
    <row r="952" spans="1:16" ht="15" customHeight="1">
      <c r="A952" s="48" t="s">
        <v>228</v>
      </c>
      <c r="B952" s="48" t="s">
        <v>167</v>
      </c>
      <c r="C952" s="48" t="s">
        <v>186</v>
      </c>
      <c r="D952" s="48" t="s">
        <v>182</v>
      </c>
      <c r="E952" s="48" t="s">
        <v>16</v>
      </c>
      <c r="F952" s="75">
        <v>4969142.9443359403</v>
      </c>
      <c r="G952" s="76">
        <v>6305704.04052734</v>
      </c>
      <c r="H952" s="76">
        <v>6763839.9658203097</v>
      </c>
      <c r="I952" s="76">
        <v>7225201.4419999998</v>
      </c>
      <c r="J952" s="76">
        <v>7210445.9670560397</v>
      </c>
      <c r="K952" s="76">
        <v>6939380.3480351297</v>
      </c>
      <c r="L952" s="76">
        <v>6032719.3255175203</v>
      </c>
      <c r="M952" s="76">
        <v>5503543.6100860704</v>
      </c>
      <c r="N952" s="76">
        <v>5381768.1469186302</v>
      </c>
      <c r="O952" s="76">
        <v>5799825.6026534103</v>
      </c>
      <c r="P952" s="76">
        <v>5969635.7412558896</v>
      </c>
    </row>
    <row r="953" spans="1:16" ht="15" customHeight="1">
      <c r="A953" s="48" t="s">
        <v>228</v>
      </c>
      <c r="B953" s="48" t="s">
        <v>167</v>
      </c>
      <c r="C953" s="48" t="s">
        <v>186</v>
      </c>
      <c r="D953" s="48" t="s">
        <v>164</v>
      </c>
      <c r="E953" s="48" t="s">
        <v>16</v>
      </c>
      <c r="F953" s="75">
        <v>3817615.9667968699</v>
      </c>
      <c r="G953" s="76">
        <v>4659174.0112304697</v>
      </c>
      <c r="H953" s="76">
        <v>5853931.09130859</v>
      </c>
      <c r="I953" s="76">
        <v>6307051.7737100003</v>
      </c>
      <c r="J953" s="76">
        <v>6519837.7148335399</v>
      </c>
      <c r="K953" s="76">
        <v>6715510.3509545699</v>
      </c>
      <c r="L953" s="76">
        <v>6503181.7110782396</v>
      </c>
      <c r="M953" s="76">
        <v>5694131.0633855797</v>
      </c>
      <c r="N953" s="76">
        <v>5214962.4176977901</v>
      </c>
      <c r="O953" s="76">
        <v>5122164.6607300704</v>
      </c>
      <c r="P953" s="76">
        <v>5536861.90039571</v>
      </c>
    </row>
    <row r="954" spans="1:16" ht="15" customHeight="1">
      <c r="A954" s="48" t="s">
        <v>228</v>
      </c>
      <c r="B954" s="48" t="s">
        <v>167</v>
      </c>
      <c r="C954" s="48" t="s">
        <v>186</v>
      </c>
      <c r="D954" s="48" t="s">
        <v>165</v>
      </c>
      <c r="E954" s="48" t="s">
        <v>16</v>
      </c>
      <c r="F954" s="75">
        <v>3149955.99365234</v>
      </c>
      <c r="G954" s="76">
        <v>3394462.95166016</v>
      </c>
      <c r="H954" s="76">
        <v>4168674.0112304701</v>
      </c>
      <c r="I954" s="76">
        <v>5235652.4270550003</v>
      </c>
      <c r="J954" s="76">
        <v>5381746.9824999198</v>
      </c>
      <c r="K954" s="76">
        <v>5650482.5356151396</v>
      </c>
      <c r="L954" s="76">
        <v>6079878.7561538499</v>
      </c>
      <c r="M954" s="76">
        <v>5935968.3320559096</v>
      </c>
      <c r="N954" s="76">
        <v>5227736.3995236196</v>
      </c>
      <c r="O954" s="76">
        <v>4808368.1894008899</v>
      </c>
      <c r="P954" s="76">
        <v>4748885.6132927099</v>
      </c>
    </row>
    <row r="955" spans="1:16" ht="15" customHeight="1">
      <c r="A955" s="48" t="s">
        <v>228</v>
      </c>
      <c r="B955" s="48" t="s">
        <v>167</v>
      </c>
      <c r="C955" s="48" t="s">
        <v>186</v>
      </c>
      <c r="D955" s="48" t="s">
        <v>183</v>
      </c>
      <c r="E955" s="48" t="s">
        <v>16</v>
      </c>
      <c r="F955" s="75">
        <v>2650816.95556641</v>
      </c>
      <c r="G955" s="76">
        <v>2592857.97119141</v>
      </c>
      <c r="H955" s="76">
        <v>2852843.0175781301</v>
      </c>
      <c r="I955" s="76">
        <v>3472477.8504400002</v>
      </c>
      <c r="J955" s="76">
        <v>3891191.0297717601</v>
      </c>
      <c r="K955" s="76">
        <v>4399711.6069259997</v>
      </c>
      <c r="L955" s="76">
        <v>4821986.6721493704</v>
      </c>
      <c r="M955" s="76">
        <v>5250123.8147495799</v>
      </c>
      <c r="N955" s="76">
        <v>5158498.2593978299</v>
      </c>
      <c r="O955" s="76">
        <v>4576737.1392913004</v>
      </c>
      <c r="P955" s="76">
        <v>4231498.3813480297</v>
      </c>
    </row>
    <row r="956" spans="1:16" ht="15" customHeight="1">
      <c r="A956" s="48" t="s">
        <v>228</v>
      </c>
      <c r="B956" s="48" t="s">
        <v>167</v>
      </c>
      <c r="C956" s="48" t="s">
        <v>186</v>
      </c>
      <c r="D956" s="48" t="s">
        <v>184</v>
      </c>
      <c r="E956" s="48" t="s">
        <v>16</v>
      </c>
      <c r="F956" s="75">
        <v>1845833.0078125</v>
      </c>
      <c r="G956" s="76">
        <v>1930806.0302734401</v>
      </c>
      <c r="H956" s="76">
        <v>1942033.9965820301</v>
      </c>
      <c r="I956" s="76">
        <v>2108566.5272550001</v>
      </c>
      <c r="J956" s="76">
        <v>2261842.1332111601</v>
      </c>
      <c r="K956" s="76">
        <v>2611368.9208779102</v>
      </c>
      <c r="L956" s="76">
        <v>3385781.6845517298</v>
      </c>
      <c r="M956" s="76">
        <v>3777017.44480481</v>
      </c>
      <c r="N956" s="76">
        <v>4151247.6069350298</v>
      </c>
      <c r="O956" s="76">
        <v>4113124.61183071</v>
      </c>
      <c r="P956" s="76">
        <v>3687778.94177566</v>
      </c>
    </row>
    <row r="957" spans="1:16" ht="15" customHeight="1">
      <c r="A957" s="48" t="s">
        <v>228</v>
      </c>
      <c r="B957" s="48" t="s">
        <v>167</v>
      </c>
      <c r="C957" s="48" t="s">
        <v>186</v>
      </c>
      <c r="D957" s="48" t="s">
        <v>185</v>
      </c>
      <c r="E957" s="48" t="s">
        <v>16</v>
      </c>
      <c r="F957" s="75">
        <v>1247989.9969101001</v>
      </c>
      <c r="G957" s="76">
        <v>1539398.9963531501</v>
      </c>
      <c r="H957" s="76">
        <v>1790210.9928131099</v>
      </c>
      <c r="I957" s="76">
        <v>1811956.7736150001</v>
      </c>
      <c r="J957" s="76">
        <v>1782339.1410823399</v>
      </c>
      <c r="K957" s="76">
        <v>1868759.0683247901</v>
      </c>
      <c r="L957" s="76">
        <v>2322299.4487422798</v>
      </c>
      <c r="M957" s="76">
        <v>3109193.4617434698</v>
      </c>
      <c r="N957" s="76">
        <v>3748680.86404745</v>
      </c>
      <c r="O957" s="76">
        <v>4300651.9443762396</v>
      </c>
      <c r="P957" s="76">
        <v>4555487.1452239901</v>
      </c>
    </row>
    <row r="958" spans="1:16" ht="15" customHeight="1">
      <c r="A958" s="48" t="s">
        <v>228</v>
      </c>
      <c r="B958" s="48" t="s">
        <v>167</v>
      </c>
      <c r="C958" s="48" t="s">
        <v>187</v>
      </c>
      <c r="D958" s="48" t="s">
        <v>174</v>
      </c>
      <c r="E958" s="48" t="s">
        <v>16</v>
      </c>
      <c r="F958" s="75">
        <v>100147850.301743</v>
      </c>
      <c r="G958" s="76">
        <v>100325778.09715299</v>
      </c>
      <c r="H958" s="76">
        <v>100350409.23881499</v>
      </c>
      <c r="I958" s="76">
        <v>99803513.566219896</v>
      </c>
      <c r="J958" s="76">
        <v>99421679.007693395</v>
      </c>
      <c r="K958" s="76">
        <v>99029485.467054293</v>
      </c>
      <c r="L958" s="76">
        <v>98370535.491786793</v>
      </c>
      <c r="M958" s="76">
        <v>97372000.718279898</v>
      </c>
      <c r="N958" s="76">
        <v>95764484.351138994</v>
      </c>
      <c r="O958" s="76">
        <v>93683152.843198597</v>
      </c>
      <c r="P958" s="76">
        <v>91377708.181301907</v>
      </c>
    </row>
    <row r="959" spans="1:16" ht="15" customHeight="1">
      <c r="A959" s="48" t="s">
        <v>228</v>
      </c>
      <c r="B959" s="48" t="s">
        <v>167</v>
      </c>
      <c r="C959" s="48" t="s">
        <v>187</v>
      </c>
      <c r="D959" s="48" t="s">
        <v>321</v>
      </c>
      <c r="E959" s="48" t="s">
        <v>16</v>
      </c>
      <c r="F959" s="75">
        <v>5285978.1494140597</v>
      </c>
      <c r="G959" s="76">
        <v>5009447.0214843797</v>
      </c>
      <c r="H959" s="76">
        <v>4829258.9111328097</v>
      </c>
      <c r="I959" s="76">
        <v>4622188.4882699102</v>
      </c>
      <c r="J959" s="76">
        <v>4545318.5740656098</v>
      </c>
      <c r="K959" s="76">
        <v>4502376.2793595996</v>
      </c>
      <c r="L959" s="76">
        <v>4350223.9578279601</v>
      </c>
      <c r="M959" s="76">
        <v>4181459.0161994901</v>
      </c>
      <c r="N959" s="76">
        <v>4028473.35574729</v>
      </c>
      <c r="O959" s="76">
        <v>3871124.7224834398</v>
      </c>
      <c r="P959" s="76">
        <v>3723905.4163265699</v>
      </c>
    </row>
    <row r="960" spans="1:16" ht="15" customHeight="1">
      <c r="A960" s="48" t="s">
        <v>228</v>
      </c>
      <c r="B960" s="48" t="s">
        <v>167</v>
      </c>
      <c r="C960" s="48" t="s">
        <v>187</v>
      </c>
      <c r="D960" s="48" t="s">
        <v>322</v>
      </c>
      <c r="E960" s="48" t="s">
        <v>16</v>
      </c>
      <c r="F960" s="75">
        <v>5422103.02734375</v>
      </c>
      <c r="G960" s="76">
        <v>5283000</v>
      </c>
      <c r="H960" s="76">
        <v>5030816.89453125</v>
      </c>
      <c r="I960" s="76">
        <v>4873341.5420899997</v>
      </c>
      <c r="J960" s="76">
        <v>4813136.7030134602</v>
      </c>
      <c r="K960" s="76">
        <v>4633287.9189633504</v>
      </c>
      <c r="L960" s="76">
        <v>4519240.6361710699</v>
      </c>
      <c r="M960" s="76">
        <v>4368764.2644097405</v>
      </c>
      <c r="N960" s="76">
        <v>4201689.8966709301</v>
      </c>
      <c r="O960" s="76">
        <v>4050172.26842723</v>
      </c>
      <c r="P960" s="76">
        <v>3894212.0312723401</v>
      </c>
    </row>
    <row r="961" spans="1:16" ht="15" customHeight="1">
      <c r="A961" s="48" t="s">
        <v>228</v>
      </c>
      <c r="B961" s="48" t="s">
        <v>167</v>
      </c>
      <c r="C961" s="48" t="s">
        <v>187</v>
      </c>
      <c r="D961" s="48" t="s">
        <v>175</v>
      </c>
      <c r="E961" s="48" t="s">
        <v>16</v>
      </c>
      <c r="F961" s="75">
        <v>6027770.01953125</v>
      </c>
      <c r="G961" s="76">
        <v>5557318.1152343797</v>
      </c>
      <c r="H961" s="76">
        <v>5295653.9306640597</v>
      </c>
      <c r="I961" s="76">
        <v>5158727.5287800003</v>
      </c>
      <c r="J961" s="76">
        <v>5011848.0638419101</v>
      </c>
      <c r="K961" s="76">
        <v>4887010.9790751701</v>
      </c>
      <c r="L961" s="76">
        <v>4651524.2838635202</v>
      </c>
      <c r="M961" s="76">
        <v>4538529.5881806603</v>
      </c>
      <c r="N961" s="76">
        <v>4389067.22924117</v>
      </c>
      <c r="O961" s="76">
        <v>4222933.8268972998</v>
      </c>
      <c r="P961" s="76">
        <v>4072286.07885904</v>
      </c>
    </row>
    <row r="962" spans="1:16" ht="15" customHeight="1">
      <c r="A962" s="48" t="s">
        <v>228</v>
      </c>
      <c r="B962" s="48" t="s">
        <v>167</v>
      </c>
      <c r="C962" s="48" t="s">
        <v>187</v>
      </c>
      <c r="D962" s="48" t="s">
        <v>176</v>
      </c>
      <c r="E962" s="48" t="s">
        <v>16</v>
      </c>
      <c r="F962" s="75">
        <v>6312191.89453125</v>
      </c>
      <c r="G962" s="76">
        <v>5999618.0419921903</v>
      </c>
      <c r="H962" s="76">
        <v>5576328.9794921903</v>
      </c>
      <c r="I962" s="76">
        <v>5387581.4263000004</v>
      </c>
      <c r="J962" s="76">
        <v>5328336.8235255396</v>
      </c>
      <c r="K962" s="76">
        <v>5193811.2481348198</v>
      </c>
      <c r="L962" s="76">
        <v>4929659.98987504</v>
      </c>
      <c r="M962" s="76">
        <v>4696107.2806651499</v>
      </c>
      <c r="N962" s="76">
        <v>4585184.68070779</v>
      </c>
      <c r="O962" s="76">
        <v>4437358.4096848499</v>
      </c>
      <c r="P962" s="76">
        <v>4272725.7296026899</v>
      </c>
    </row>
    <row r="963" spans="1:16" ht="15" customHeight="1">
      <c r="A963" s="48" t="s">
        <v>228</v>
      </c>
      <c r="B963" s="48" t="s">
        <v>167</v>
      </c>
      <c r="C963" s="48" t="s">
        <v>187</v>
      </c>
      <c r="D963" s="48" t="s">
        <v>177</v>
      </c>
      <c r="E963" s="48" t="s">
        <v>16</v>
      </c>
      <c r="F963" s="75">
        <v>6201348.0224609403</v>
      </c>
      <c r="G963" s="76">
        <v>6157408.0810546903</v>
      </c>
      <c r="H963" s="76">
        <v>6036858.0322265597</v>
      </c>
      <c r="I963" s="76">
        <v>5594920.2264449997</v>
      </c>
      <c r="J963" s="76">
        <v>5542537.28824481</v>
      </c>
      <c r="K963" s="76">
        <v>5453983.0502079604</v>
      </c>
      <c r="L963" s="76">
        <v>5278200.7925773803</v>
      </c>
      <c r="M963" s="76">
        <v>5018336.2632525498</v>
      </c>
      <c r="N963" s="76">
        <v>4788938.5910284696</v>
      </c>
      <c r="O963" s="76">
        <v>4681766.5590039203</v>
      </c>
      <c r="P963" s="76">
        <v>4537091.7419494903</v>
      </c>
    </row>
    <row r="964" spans="1:16" ht="15" customHeight="1">
      <c r="A964" s="48" t="s">
        <v>228</v>
      </c>
      <c r="B964" s="48" t="s">
        <v>167</v>
      </c>
      <c r="C964" s="48" t="s">
        <v>187</v>
      </c>
      <c r="D964" s="48" t="s">
        <v>157</v>
      </c>
      <c r="E964" s="48" t="s">
        <v>16</v>
      </c>
      <c r="F964" s="75">
        <v>5738307.9833984403</v>
      </c>
      <c r="G964" s="76">
        <v>6085744.0185546903</v>
      </c>
      <c r="H964" s="76">
        <v>6209372.9248046903</v>
      </c>
      <c r="I964" s="76">
        <v>6047103.4713749997</v>
      </c>
      <c r="J964" s="76">
        <v>5806599.4535935298</v>
      </c>
      <c r="K964" s="76">
        <v>5654813.2938124398</v>
      </c>
      <c r="L964" s="76">
        <v>5531817.5419472503</v>
      </c>
      <c r="M964" s="76">
        <v>5361807.7566225901</v>
      </c>
      <c r="N964" s="76">
        <v>5106768.3422814403</v>
      </c>
      <c r="O964" s="76">
        <v>4881892.3152334401</v>
      </c>
      <c r="P964" s="76">
        <v>4778497.1404459197</v>
      </c>
    </row>
    <row r="965" spans="1:16" ht="15" customHeight="1">
      <c r="A965" s="48" t="s">
        <v>228</v>
      </c>
      <c r="B965" s="48" t="s">
        <v>167</v>
      </c>
      <c r="C965" s="48" t="s">
        <v>187</v>
      </c>
      <c r="D965" s="48" t="s">
        <v>158</v>
      </c>
      <c r="E965" s="48" t="s">
        <v>16</v>
      </c>
      <c r="F965" s="75">
        <v>5906845.0927734403</v>
      </c>
      <c r="G965" s="76">
        <v>5743303.1005859403</v>
      </c>
      <c r="H965" s="76">
        <v>6116167.96875</v>
      </c>
      <c r="I965" s="76">
        <v>6228673.1004499998</v>
      </c>
      <c r="J965" s="76">
        <v>6309986.7855366496</v>
      </c>
      <c r="K965" s="76">
        <v>6082436.1332913199</v>
      </c>
      <c r="L965" s="76">
        <v>5705203.8995827399</v>
      </c>
      <c r="M965" s="76">
        <v>5586945.3039216297</v>
      </c>
      <c r="N965" s="76">
        <v>5421416.60090476</v>
      </c>
      <c r="O965" s="76">
        <v>5170167.6095698504</v>
      </c>
      <c r="P965" s="76">
        <v>4948648.1383425398</v>
      </c>
    </row>
    <row r="966" spans="1:16" ht="15" customHeight="1">
      <c r="A966" s="48" t="s">
        <v>228</v>
      </c>
      <c r="B966" s="48" t="s">
        <v>167</v>
      </c>
      <c r="C966" s="48" t="s">
        <v>187</v>
      </c>
      <c r="D966" s="48" t="s">
        <v>178</v>
      </c>
      <c r="E966" s="48" t="s">
        <v>16</v>
      </c>
      <c r="F966" s="75">
        <v>6646790.8935546903</v>
      </c>
      <c r="G966" s="76">
        <v>5918551.0253906297</v>
      </c>
      <c r="H966" s="76">
        <v>5745796.875</v>
      </c>
      <c r="I966" s="76">
        <v>6134878.8973599998</v>
      </c>
      <c r="J966" s="76">
        <v>6132688.2175528798</v>
      </c>
      <c r="K966" s="76">
        <v>6238527.7642354397</v>
      </c>
      <c r="L966" s="76">
        <v>6104328.3159430102</v>
      </c>
      <c r="M966" s="76">
        <v>5732777.3936488302</v>
      </c>
      <c r="N966" s="76">
        <v>5618224.8861406604</v>
      </c>
      <c r="O966" s="76">
        <v>5456255.9295275304</v>
      </c>
      <c r="P966" s="76">
        <v>5208099.5226240298</v>
      </c>
    </row>
    <row r="967" spans="1:16" ht="15" customHeight="1">
      <c r="A967" s="48" t="s">
        <v>228</v>
      </c>
      <c r="B967" s="48" t="s">
        <v>167</v>
      </c>
      <c r="C967" s="48" t="s">
        <v>187</v>
      </c>
      <c r="D967" s="48" t="s">
        <v>179</v>
      </c>
      <c r="E967" s="48" t="s">
        <v>16</v>
      </c>
      <c r="F967" s="75">
        <v>7761102.05078125</v>
      </c>
      <c r="G967" s="76">
        <v>6593947.0214843797</v>
      </c>
      <c r="H967" s="76">
        <v>5897395.99609375</v>
      </c>
      <c r="I967" s="76">
        <v>5732088.3581699999</v>
      </c>
      <c r="J967" s="76">
        <v>5961909.1604503598</v>
      </c>
      <c r="K967" s="76">
        <v>6126305.9633815</v>
      </c>
      <c r="L967" s="76">
        <v>6241689.8708188999</v>
      </c>
      <c r="M967" s="76">
        <v>6113402.1129935104</v>
      </c>
      <c r="N967" s="76">
        <v>5747130.6172104701</v>
      </c>
      <c r="O967" s="76">
        <v>5636262.6881759297</v>
      </c>
      <c r="P967" s="76">
        <v>5477776.7348806597</v>
      </c>
    </row>
    <row r="968" spans="1:16" ht="15" customHeight="1">
      <c r="A968" s="48" t="s">
        <v>228</v>
      </c>
      <c r="B968" s="48" t="s">
        <v>167</v>
      </c>
      <c r="C968" s="48" t="s">
        <v>187</v>
      </c>
      <c r="D968" s="48" t="s">
        <v>180</v>
      </c>
      <c r="E968" s="48" t="s">
        <v>16</v>
      </c>
      <c r="F968" s="75">
        <v>8032083.0078125</v>
      </c>
      <c r="G968" s="76">
        <v>7682814.94140625</v>
      </c>
      <c r="H968" s="76">
        <v>6537332.03125</v>
      </c>
      <c r="I968" s="76">
        <v>5891287.6860300004</v>
      </c>
      <c r="J968" s="76">
        <v>5556537.87418098</v>
      </c>
      <c r="K968" s="76">
        <v>5697901.96466236</v>
      </c>
      <c r="L968" s="76">
        <v>6100524.5893741604</v>
      </c>
      <c r="M968" s="76">
        <v>6222536.43157834</v>
      </c>
      <c r="N968" s="76">
        <v>6099169.21332373</v>
      </c>
      <c r="O968" s="76">
        <v>5738789.8252743902</v>
      </c>
      <c r="P968" s="76">
        <v>5631720.6523037199</v>
      </c>
    </row>
    <row r="969" spans="1:16" ht="15" customHeight="1">
      <c r="A969" s="48" t="s">
        <v>228</v>
      </c>
      <c r="B969" s="48" t="s">
        <v>167</v>
      </c>
      <c r="C969" s="48" t="s">
        <v>187</v>
      </c>
      <c r="D969" s="48" t="s">
        <v>181</v>
      </c>
      <c r="E969" s="48" t="s">
        <v>16</v>
      </c>
      <c r="F969" s="75">
        <v>7490590.2099609403</v>
      </c>
      <c r="G969" s="76">
        <v>7985851.9287109403</v>
      </c>
      <c r="H969" s="76">
        <v>7566488.76953125</v>
      </c>
      <c r="I969" s="76">
        <v>6465852.8066199999</v>
      </c>
      <c r="J969" s="76">
        <v>6358247.2194544198</v>
      </c>
      <c r="K969" s="76">
        <v>5819748.5959914001</v>
      </c>
      <c r="L969" s="76">
        <v>5644871.65805165</v>
      </c>
      <c r="M969" s="76">
        <v>6052518.7819129797</v>
      </c>
      <c r="N969" s="76">
        <v>6179519.87074464</v>
      </c>
      <c r="O969" s="76">
        <v>6061946.0855343305</v>
      </c>
      <c r="P969" s="76">
        <v>5708734.6748216804</v>
      </c>
    </row>
    <row r="970" spans="1:16" ht="15" customHeight="1">
      <c r="A970" s="48" t="s">
        <v>228</v>
      </c>
      <c r="B970" s="48" t="s">
        <v>167</v>
      </c>
      <c r="C970" s="48" t="s">
        <v>187</v>
      </c>
      <c r="D970" s="48" t="s">
        <v>161</v>
      </c>
      <c r="E970" s="48" t="s">
        <v>16</v>
      </c>
      <c r="F970" s="75">
        <v>6798421.0205078097</v>
      </c>
      <c r="G970" s="76">
        <v>7414541.8701171903</v>
      </c>
      <c r="H970" s="76">
        <v>7808344.9707031203</v>
      </c>
      <c r="I970" s="76">
        <v>7441850.9106750004</v>
      </c>
      <c r="J970" s="76">
        <v>6909610.4394089803</v>
      </c>
      <c r="K970" s="76">
        <v>6342313.3532068403</v>
      </c>
      <c r="L970" s="76">
        <v>5730409.2819216503</v>
      </c>
      <c r="M970" s="76">
        <v>5573873.9446355198</v>
      </c>
      <c r="N970" s="76">
        <v>5983038.2972714696</v>
      </c>
      <c r="O970" s="76">
        <v>6116085.4722667104</v>
      </c>
      <c r="P970" s="76">
        <v>6005865.5264270501</v>
      </c>
    </row>
    <row r="971" spans="1:16" ht="15" customHeight="1">
      <c r="A971" s="48" t="s">
        <v>228</v>
      </c>
      <c r="B971" s="48" t="s">
        <v>167</v>
      </c>
      <c r="C971" s="48" t="s">
        <v>187</v>
      </c>
      <c r="D971" s="48" t="s">
        <v>182</v>
      </c>
      <c r="E971" s="48" t="s">
        <v>16</v>
      </c>
      <c r="F971" s="75">
        <v>5297625.9765625</v>
      </c>
      <c r="G971" s="76">
        <v>6643585.9375</v>
      </c>
      <c r="H971" s="76">
        <v>7187763.0615234403</v>
      </c>
      <c r="I971" s="76">
        <v>7546932.1940000001</v>
      </c>
      <c r="J971" s="76">
        <v>7527374.8020892898</v>
      </c>
      <c r="K971" s="76">
        <v>7229001.7892422397</v>
      </c>
      <c r="L971" s="76">
        <v>6194794.4992448799</v>
      </c>
      <c r="M971" s="76">
        <v>5618320.8760823803</v>
      </c>
      <c r="N971" s="76">
        <v>5477053.8015711596</v>
      </c>
      <c r="O971" s="76">
        <v>5887182.6467207698</v>
      </c>
      <c r="P971" s="76">
        <v>6027205.88150384</v>
      </c>
    </row>
    <row r="972" spans="1:16" ht="15" customHeight="1">
      <c r="A972" s="48" t="s">
        <v>228</v>
      </c>
      <c r="B972" s="48" t="s">
        <v>167</v>
      </c>
      <c r="C972" s="48" t="s">
        <v>187</v>
      </c>
      <c r="D972" s="48" t="s">
        <v>164</v>
      </c>
      <c r="E972" s="48" t="s">
        <v>16</v>
      </c>
      <c r="F972" s="75">
        <v>4235179.9316406297</v>
      </c>
      <c r="G972" s="76">
        <v>5090931.0302734403</v>
      </c>
      <c r="H972" s="76">
        <v>6336794.921875</v>
      </c>
      <c r="I972" s="76">
        <v>6827446.6778849997</v>
      </c>
      <c r="J972" s="76">
        <v>7048438.1227543801</v>
      </c>
      <c r="K972" s="76">
        <v>7214646.1627319204</v>
      </c>
      <c r="L972" s="76">
        <v>6956438.8895707298</v>
      </c>
      <c r="M972" s="76">
        <v>5994603.7932254998</v>
      </c>
      <c r="N972" s="76">
        <v>5451010.1178505998</v>
      </c>
      <c r="O972" s="76">
        <v>5328824.0380220404</v>
      </c>
      <c r="P972" s="76">
        <v>5737980.4599423902</v>
      </c>
    </row>
    <row r="973" spans="1:16" ht="15" customHeight="1">
      <c r="A973" s="48" t="s">
        <v>228</v>
      </c>
      <c r="B973" s="48" t="s">
        <v>167</v>
      </c>
      <c r="C973" s="48" t="s">
        <v>187</v>
      </c>
      <c r="D973" s="48" t="s">
        <v>165</v>
      </c>
      <c r="E973" s="48" t="s">
        <v>16</v>
      </c>
      <c r="F973" s="75">
        <v>3740925.0488281199</v>
      </c>
      <c r="G973" s="76">
        <v>3909380.92041016</v>
      </c>
      <c r="H973" s="76">
        <v>4723442.0166015597</v>
      </c>
      <c r="I973" s="76">
        <v>5827506.42411</v>
      </c>
      <c r="J973" s="76">
        <v>6021915.0709043499</v>
      </c>
      <c r="K973" s="76">
        <v>6348089.3056884101</v>
      </c>
      <c r="L973" s="76">
        <v>6767099.4236055398</v>
      </c>
      <c r="M973" s="76">
        <v>6568569.3885372002</v>
      </c>
      <c r="N973" s="76">
        <v>5683899.5025588796</v>
      </c>
      <c r="O973" s="76">
        <v>5184136.8377796402</v>
      </c>
      <c r="P973" s="76">
        <v>5087034.5259835701</v>
      </c>
    </row>
    <row r="974" spans="1:16" ht="15" customHeight="1">
      <c r="A974" s="48" t="s">
        <v>228</v>
      </c>
      <c r="B974" s="48" t="s">
        <v>167</v>
      </c>
      <c r="C974" s="48" t="s">
        <v>187</v>
      </c>
      <c r="D974" s="48" t="s">
        <v>183</v>
      </c>
      <c r="E974" s="48" t="s">
        <v>16</v>
      </c>
      <c r="F974" s="75">
        <v>3518584.9609375</v>
      </c>
      <c r="G974" s="76">
        <v>3264794.00634766</v>
      </c>
      <c r="H974" s="76">
        <v>3461191.95556641</v>
      </c>
      <c r="I974" s="76">
        <v>4111434.0293549998</v>
      </c>
      <c r="J974" s="76">
        <v>4569739.8610905604</v>
      </c>
      <c r="K974" s="76">
        <v>5162709.7896782802</v>
      </c>
      <c r="L974" s="76">
        <v>5698124.0475144498</v>
      </c>
      <c r="M974" s="76">
        <v>6134329.1870083604</v>
      </c>
      <c r="N974" s="76">
        <v>5982190.7760643</v>
      </c>
      <c r="O974" s="76">
        <v>5205005.0772499396</v>
      </c>
      <c r="P974" s="76">
        <v>4765422.2350745797</v>
      </c>
    </row>
    <row r="975" spans="1:16" ht="15" customHeight="1">
      <c r="A975" s="48" t="s">
        <v>228</v>
      </c>
      <c r="B975" s="48" t="s">
        <v>167</v>
      </c>
      <c r="C975" s="48" t="s">
        <v>187</v>
      </c>
      <c r="D975" s="48" t="s">
        <v>184</v>
      </c>
      <c r="E975" s="48" t="s">
        <v>16</v>
      </c>
      <c r="F975" s="75">
        <v>2927924.0112304701</v>
      </c>
      <c r="G975" s="76">
        <v>2824538.02490234</v>
      </c>
      <c r="H975" s="76">
        <v>2652188.99536133</v>
      </c>
      <c r="I975" s="76">
        <v>2753900.9632100002</v>
      </c>
      <c r="J975" s="76">
        <v>2925992.4002130898</v>
      </c>
      <c r="K975" s="76">
        <v>3339197.6593899098</v>
      </c>
      <c r="L975" s="76">
        <v>4277005.1161161801</v>
      </c>
      <c r="M975" s="76">
        <v>4789537.7545551304</v>
      </c>
      <c r="N975" s="76">
        <v>5190423.6223779498</v>
      </c>
      <c r="O975" s="76">
        <v>5091901.1308172196</v>
      </c>
      <c r="P975" s="76">
        <v>4464793.4415271804</v>
      </c>
    </row>
    <row r="976" spans="1:16" ht="15" customHeight="1">
      <c r="A976" s="48" t="s">
        <v>228</v>
      </c>
      <c r="B976" s="48" t="s">
        <v>167</v>
      </c>
      <c r="C976" s="48" t="s">
        <v>187</v>
      </c>
      <c r="D976" s="48" t="s">
        <v>185</v>
      </c>
      <c r="E976" s="48" t="s">
        <v>16</v>
      </c>
      <c r="F976" s="75">
        <v>2804079.0004730201</v>
      </c>
      <c r="G976" s="76">
        <v>3161003.0117034898</v>
      </c>
      <c r="H976" s="76">
        <v>3339212.0037078899</v>
      </c>
      <c r="I976" s="76">
        <v>3157798.835095</v>
      </c>
      <c r="J976" s="76">
        <v>3051462.14777262</v>
      </c>
      <c r="K976" s="76">
        <v>3103324.2160013001</v>
      </c>
      <c r="L976" s="76">
        <v>3689378.6977806902</v>
      </c>
      <c r="M976" s="76">
        <v>4819581.5808503004</v>
      </c>
      <c r="N976" s="76">
        <v>5831284.9494433496</v>
      </c>
      <c r="O976" s="76">
        <v>6661347.4005300598</v>
      </c>
      <c r="P976" s="76">
        <v>7035708.2494145902</v>
      </c>
    </row>
    <row r="977" spans="1:16" ht="15" customHeight="1">
      <c r="A977" s="48" t="s">
        <v>228</v>
      </c>
      <c r="B977" s="48" t="s">
        <v>168</v>
      </c>
      <c r="C977" s="48" t="s">
        <v>153</v>
      </c>
      <c r="D977" s="48" t="s">
        <v>174</v>
      </c>
      <c r="E977" s="48" t="s">
        <v>16</v>
      </c>
      <c r="F977" s="75">
        <v>36147348.0208814</v>
      </c>
      <c r="G977" s="76">
        <v>38014560.943961099</v>
      </c>
      <c r="H977" s="76">
        <v>39877721.037328199</v>
      </c>
      <c r="I977" s="76">
        <v>41571531.641305201</v>
      </c>
      <c r="J977" s="76">
        <v>41990159.362755299</v>
      </c>
      <c r="K977" s="76">
        <v>42719273.612411402</v>
      </c>
      <c r="L977" s="76">
        <v>44067696.513498902</v>
      </c>
      <c r="M977" s="76">
        <v>45411220.677132897</v>
      </c>
      <c r="N977" s="76">
        <v>46623498.364152499</v>
      </c>
      <c r="O977" s="76">
        <v>47697780.972063698</v>
      </c>
      <c r="P977" s="76">
        <v>48659560.085275501</v>
      </c>
    </row>
    <row r="978" spans="1:16" ht="15" customHeight="1">
      <c r="A978" s="48" t="s">
        <v>228</v>
      </c>
      <c r="B978" s="48" t="s">
        <v>168</v>
      </c>
      <c r="C978" s="48" t="s">
        <v>153</v>
      </c>
      <c r="D978" s="48" t="s">
        <v>321</v>
      </c>
      <c r="E978" s="48" t="s">
        <v>16</v>
      </c>
      <c r="F978" s="75">
        <v>2706112.9760742201</v>
      </c>
      <c r="G978" s="76">
        <v>2779661.0107421898</v>
      </c>
      <c r="H978" s="76">
        <v>2733152.0080566402</v>
      </c>
      <c r="I978" s="76">
        <v>2655708.9562502601</v>
      </c>
      <c r="J978" s="76">
        <v>2544368.7339296802</v>
      </c>
      <c r="K978" s="76">
        <v>2481063.0142938602</v>
      </c>
      <c r="L978" s="76">
        <v>2489023.7175768199</v>
      </c>
      <c r="M978" s="76">
        <v>2470412.0819756701</v>
      </c>
      <c r="N978" s="76">
        <v>2454703.5879869298</v>
      </c>
      <c r="O978" s="76">
        <v>2428868.9285701099</v>
      </c>
      <c r="P978" s="76">
        <v>2395048.08065684</v>
      </c>
    </row>
    <row r="979" spans="1:16" ht="15" customHeight="1">
      <c r="A979" s="48" t="s">
        <v>228</v>
      </c>
      <c r="B979" s="48" t="s">
        <v>168</v>
      </c>
      <c r="C979" s="48" t="s">
        <v>153</v>
      </c>
      <c r="D979" s="48" t="s">
        <v>322</v>
      </c>
      <c r="E979" s="48" t="s">
        <v>16</v>
      </c>
      <c r="F979" s="75">
        <v>2768436.00463867</v>
      </c>
      <c r="G979" s="76">
        <v>2766361.0229492201</v>
      </c>
      <c r="H979" s="76">
        <v>2818632.0190429701</v>
      </c>
      <c r="I979" s="76">
        <v>2786707.259205</v>
      </c>
      <c r="J979" s="76">
        <v>2776322.7476610299</v>
      </c>
      <c r="K979" s="76">
        <v>2671197.7925558998</v>
      </c>
      <c r="L979" s="76">
        <v>2508661.1157880099</v>
      </c>
      <c r="M979" s="76">
        <v>2521797.34389662</v>
      </c>
      <c r="N979" s="76">
        <v>2508038.2239454701</v>
      </c>
      <c r="O979" s="76">
        <v>2497214.4982996499</v>
      </c>
      <c r="P979" s="76">
        <v>2476396.2118768999</v>
      </c>
    </row>
    <row r="980" spans="1:16" ht="15" customHeight="1">
      <c r="A980" s="48" t="s">
        <v>228</v>
      </c>
      <c r="B980" s="48" t="s">
        <v>168</v>
      </c>
      <c r="C980" s="48" t="s">
        <v>153</v>
      </c>
      <c r="D980" s="48" t="s">
        <v>175</v>
      </c>
      <c r="E980" s="48" t="s">
        <v>16</v>
      </c>
      <c r="F980" s="75">
        <v>3240515.0146484398</v>
      </c>
      <c r="G980" s="76">
        <v>2931660.9497070299</v>
      </c>
      <c r="H980" s="76">
        <v>2806725.0061035198</v>
      </c>
      <c r="I980" s="76">
        <v>2926818.8116850001</v>
      </c>
      <c r="J980" s="76">
        <v>2872061.3046500599</v>
      </c>
      <c r="K980" s="76">
        <v>2810545.07868633</v>
      </c>
      <c r="L980" s="76">
        <v>2706942.81923712</v>
      </c>
      <c r="M980" s="76">
        <v>2548747.3693401702</v>
      </c>
      <c r="N980" s="76">
        <v>2565343.0355421002</v>
      </c>
      <c r="O980" s="76">
        <v>2555165.05114902</v>
      </c>
      <c r="P980" s="76">
        <v>2547937.5300514102</v>
      </c>
    </row>
    <row r="981" spans="1:16" ht="15" customHeight="1">
      <c r="A981" s="48" t="s">
        <v>228</v>
      </c>
      <c r="B981" s="48" t="s">
        <v>168</v>
      </c>
      <c r="C981" s="48" t="s">
        <v>153</v>
      </c>
      <c r="D981" s="48" t="s">
        <v>176</v>
      </c>
      <c r="E981" s="48" t="s">
        <v>16</v>
      </c>
      <c r="F981" s="75">
        <v>3205968.0175781199</v>
      </c>
      <c r="G981" s="76">
        <v>3329187.01171875</v>
      </c>
      <c r="H981" s="76">
        <v>2986111.0229492201</v>
      </c>
      <c r="I981" s="76">
        <v>2898643.86576</v>
      </c>
      <c r="J981" s="76">
        <v>2908667.3929205602</v>
      </c>
      <c r="K981" s="76">
        <v>2963841.24049041</v>
      </c>
      <c r="L981" s="76">
        <v>2864709.0863568299</v>
      </c>
      <c r="M981" s="76">
        <v>2768065.1992653599</v>
      </c>
      <c r="N981" s="76">
        <v>2615882.82001543</v>
      </c>
      <c r="O981" s="76">
        <v>2637963.1750834002</v>
      </c>
      <c r="P981" s="76">
        <v>2633368.2451118198</v>
      </c>
    </row>
    <row r="982" spans="1:16" ht="15" customHeight="1">
      <c r="A982" s="48" t="s">
        <v>228</v>
      </c>
      <c r="B982" s="48" t="s">
        <v>168</v>
      </c>
      <c r="C982" s="48" t="s">
        <v>153</v>
      </c>
      <c r="D982" s="48" t="s">
        <v>177</v>
      </c>
      <c r="E982" s="48" t="s">
        <v>16</v>
      </c>
      <c r="F982" s="75">
        <v>2864886.0168456999</v>
      </c>
      <c r="G982" s="76">
        <v>3053419.0368652302</v>
      </c>
      <c r="H982" s="76">
        <v>3394103.02734375</v>
      </c>
      <c r="I982" s="76">
        <v>3035127.4533799998</v>
      </c>
      <c r="J982" s="76">
        <v>3026559.46998634</v>
      </c>
      <c r="K982" s="76">
        <v>2960837.4303673701</v>
      </c>
      <c r="L982" s="76">
        <v>3058096.3334149802</v>
      </c>
      <c r="M982" s="76">
        <v>2973741.3310373598</v>
      </c>
      <c r="N982" s="76">
        <v>2890436.7599114901</v>
      </c>
      <c r="O982" s="76">
        <v>2751224.2325544599</v>
      </c>
      <c r="P982" s="76">
        <v>2785516.3866010802</v>
      </c>
    </row>
    <row r="983" spans="1:16" ht="15" customHeight="1">
      <c r="A983" s="48" t="s">
        <v>228</v>
      </c>
      <c r="B983" s="48" t="s">
        <v>168</v>
      </c>
      <c r="C983" s="48" t="s">
        <v>153</v>
      </c>
      <c r="D983" s="48" t="s">
        <v>157</v>
      </c>
      <c r="E983" s="48" t="s">
        <v>16</v>
      </c>
      <c r="F983" s="75">
        <v>2519339.9963378902</v>
      </c>
      <c r="G983" s="76">
        <v>2711070.0073242201</v>
      </c>
      <c r="H983" s="76">
        <v>3115849.0295410198</v>
      </c>
      <c r="I983" s="76">
        <v>3417868.4926300002</v>
      </c>
      <c r="J983" s="76">
        <v>3233514.33235734</v>
      </c>
      <c r="K983" s="76">
        <v>3096633.52920759</v>
      </c>
      <c r="L983" s="76">
        <v>3058058.1180140702</v>
      </c>
      <c r="M983" s="76">
        <v>3171715.1354815899</v>
      </c>
      <c r="N983" s="76">
        <v>3102870.9679212202</v>
      </c>
      <c r="O983" s="76">
        <v>3035336.3492411901</v>
      </c>
      <c r="P983" s="76">
        <v>2911718.07845246</v>
      </c>
    </row>
    <row r="984" spans="1:16" ht="15" customHeight="1">
      <c r="A984" s="48" t="s">
        <v>228</v>
      </c>
      <c r="B984" s="48" t="s">
        <v>168</v>
      </c>
      <c r="C984" s="48" t="s">
        <v>153</v>
      </c>
      <c r="D984" s="48" t="s">
        <v>158</v>
      </c>
      <c r="E984" s="48" t="s">
        <v>16</v>
      </c>
      <c r="F984" s="75">
        <v>2495721.0235595698</v>
      </c>
      <c r="G984" s="76">
        <v>2572748.99291992</v>
      </c>
      <c r="H984" s="76">
        <v>2767606.99462891</v>
      </c>
      <c r="I984" s="76">
        <v>3151568.3753399998</v>
      </c>
      <c r="J984" s="76">
        <v>3407074.0906496001</v>
      </c>
      <c r="K984" s="76">
        <v>3455236.68997717</v>
      </c>
      <c r="L984" s="76">
        <v>3166135.7028087098</v>
      </c>
      <c r="M984" s="76">
        <v>3142154.5558787799</v>
      </c>
      <c r="N984" s="76">
        <v>3267392.98385838</v>
      </c>
      <c r="O984" s="76">
        <v>3210965.4107828601</v>
      </c>
      <c r="P984" s="76">
        <v>3155605.8730506701</v>
      </c>
    </row>
    <row r="985" spans="1:16" ht="15" customHeight="1">
      <c r="A985" s="48" t="s">
        <v>228</v>
      </c>
      <c r="B985" s="48" t="s">
        <v>168</v>
      </c>
      <c r="C985" s="48" t="s">
        <v>153</v>
      </c>
      <c r="D985" s="48" t="s">
        <v>178</v>
      </c>
      <c r="E985" s="48" t="s">
        <v>16</v>
      </c>
      <c r="F985" s="75">
        <v>2591861.9995117201</v>
      </c>
      <c r="G985" s="76">
        <v>2541141.9982910198</v>
      </c>
      <c r="H985" s="76">
        <v>2605228.97338867</v>
      </c>
      <c r="I985" s="76">
        <v>2817747.1058200002</v>
      </c>
      <c r="J985" s="76">
        <v>2874550.6367913699</v>
      </c>
      <c r="K985" s="76">
        <v>3165391.8645017999</v>
      </c>
      <c r="L985" s="76">
        <v>3487181.4276922201</v>
      </c>
      <c r="M985" s="76">
        <v>3212609.31194764</v>
      </c>
      <c r="N985" s="76">
        <v>3198000.4708024701</v>
      </c>
      <c r="O985" s="76">
        <v>3331212.16299373</v>
      </c>
      <c r="P985" s="76">
        <v>3283508.4210591</v>
      </c>
    </row>
    <row r="986" spans="1:16" ht="15" customHeight="1">
      <c r="A986" s="48" t="s">
        <v>228</v>
      </c>
      <c r="B986" s="48" t="s">
        <v>168</v>
      </c>
      <c r="C986" s="48" t="s">
        <v>153</v>
      </c>
      <c r="D986" s="48" t="s">
        <v>179</v>
      </c>
      <c r="E986" s="48" t="s">
        <v>16</v>
      </c>
      <c r="F986" s="75">
        <v>2794828.0029296898</v>
      </c>
      <c r="G986" s="76">
        <v>2608207.01599121</v>
      </c>
      <c r="H986" s="76">
        <v>2548660.9954833998</v>
      </c>
      <c r="I986" s="76">
        <v>2618994.9608849999</v>
      </c>
      <c r="J986" s="76">
        <v>2733359.86836498</v>
      </c>
      <c r="K986" s="76">
        <v>2814599.2501542801</v>
      </c>
      <c r="L986" s="76">
        <v>3175394.70292687</v>
      </c>
      <c r="M986" s="76">
        <v>3504352.3298882698</v>
      </c>
      <c r="N986" s="76">
        <v>3241135.5688726502</v>
      </c>
      <c r="O986" s="76">
        <v>3234347.4197977302</v>
      </c>
      <c r="P986" s="76">
        <v>3373885.3946637702</v>
      </c>
    </row>
    <row r="987" spans="1:16" ht="15" customHeight="1">
      <c r="A987" s="48" t="s">
        <v>228</v>
      </c>
      <c r="B987" s="48" t="s">
        <v>168</v>
      </c>
      <c r="C987" s="48" t="s">
        <v>153</v>
      </c>
      <c r="D987" s="48" t="s">
        <v>180</v>
      </c>
      <c r="E987" s="48" t="s">
        <v>16</v>
      </c>
      <c r="F987" s="75">
        <v>2666461.99035645</v>
      </c>
      <c r="G987" s="76">
        <v>2773796.9665527302</v>
      </c>
      <c r="H987" s="76">
        <v>2581946.9757080101</v>
      </c>
      <c r="I987" s="76">
        <v>2550275.6001200001</v>
      </c>
      <c r="J987" s="76">
        <v>2474188.7658175402</v>
      </c>
      <c r="K987" s="76">
        <v>2596280.4447295899</v>
      </c>
      <c r="L987" s="76">
        <v>2804018.1481597498</v>
      </c>
      <c r="M987" s="76">
        <v>3170358.5001689298</v>
      </c>
      <c r="N987" s="76">
        <v>3502559.2908051498</v>
      </c>
      <c r="O987" s="76">
        <v>3250280.61689399</v>
      </c>
      <c r="P987" s="76">
        <v>3250232.8836584799</v>
      </c>
    </row>
    <row r="988" spans="1:16" ht="15" customHeight="1">
      <c r="A988" s="48" t="s">
        <v>228</v>
      </c>
      <c r="B988" s="48" t="s">
        <v>168</v>
      </c>
      <c r="C988" s="48" t="s">
        <v>153</v>
      </c>
      <c r="D988" s="48" t="s">
        <v>181</v>
      </c>
      <c r="E988" s="48" t="s">
        <v>16</v>
      </c>
      <c r="F988" s="75">
        <v>2247778.9916992201</v>
      </c>
      <c r="G988" s="76">
        <v>2661438.94958496</v>
      </c>
      <c r="H988" s="76">
        <v>2707548.9807128902</v>
      </c>
      <c r="I988" s="76">
        <v>2548087.22278</v>
      </c>
      <c r="J988" s="76">
        <v>2566323.53285213</v>
      </c>
      <c r="K988" s="76">
        <v>2499144.2767819301</v>
      </c>
      <c r="L988" s="76">
        <v>2559694.0392020699</v>
      </c>
      <c r="M988" s="76">
        <v>2774678.18960487</v>
      </c>
      <c r="N988" s="76">
        <v>3142689.3115346301</v>
      </c>
      <c r="O988" s="76">
        <v>3477059.1018236098</v>
      </c>
      <c r="P988" s="76">
        <v>3236542.0109697501</v>
      </c>
    </row>
    <row r="989" spans="1:16" ht="15" customHeight="1">
      <c r="A989" s="48" t="s">
        <v>228</v>
      </c>
      <c r="B989" s="48" t="s">
        <v>168</v>
      </c>
      <c r="C989" s="48" t="s">
        <v>153</v>
      </c>
      <c r="D989" s="48" t="s">
        <v>161</v>
      </c>
      <c r="E989" s="48" t="s">
        <v>16</v>
      </c>
      <c r="F989" s="75">
        <v>1773226.9973754899</v>
      </c>
      <c r="G989" s="76">
        <v>2189830.99365234</v>
      </c>
      <c r="H989" s="76">
        <v>2552573.0133056599</v>
      </c>
      <c r="I989" s="76">
        <v>2628276.5024600001</v>
      </c>
      <c r="J989" s="76">
        <v>2563928.98278698</v>
      </c>
      <c r="K989" s="76">
        <v>2464717.3985595298</v>
      </c>
      <c r="L989" s="76">
        <v>2438810.3956661699</v>
      </c>
      <c r="M989" s="76">
        <v>2513046.6382686002</v>
      </c>
      <c r="N989" s="76">
        <v>2732220.3199516698</v>
      </c>
      <c r="O989" s="76">
        <v>3101567.16674835</v>
      </c>
      <c r="P989" s="76">
        <v>3438100.1278463402</v>
      </c>
    </row>
    <row r="990" spans="1:16" ht="15" customHeight="1">
      <c r="A990" s="48" t="s">
        <v>228</v>
      </c>
      <c r="B990" s="48" t="s">
        <v>168</v>
      </c>
      <c r="C990" s="48" t="s">
        <v>153</v>
      </c>
      <c r="D990" s="48" t="s">
        <v>182</v>
      </c>
      <c r="E990" s="48" t="s">
        <v>16</v>
      </c>
      <c r="F990" s="75">
        <v>1239786.0031127899</v>
      </c>
      <c r="G990" s="76">
        <v>1684681.9839477499</v>
      </c>
      <c r="H990" s="76">
        <v>2057180.9997558601</v>
      </c>
      <c r="I990" s="76">
        <v>2407837.9588000001</v>
      </c>
      <c r="J990" s="76">
        <v>2463199.16543053</v>
      </c>
      <c r="K990" s="76">
        <v>2497794.4489918598</v>
      </c>
      <c r="L990" s="76">
        <v>2372086.12060394</v>
      </c>
      <c r="M990" s="76">
        <v>2367829.5160113098</v>
      </c>
      <c r="N990" s="76">
        <v>2452185.6704299599</v>
      </c>
      <c r="O990" s="76">
        <v>2675465.9811205198</v>
      </c>
      <c r="P990" s="76">
        <v>3045677.9811345902</v>
      </c>
    </row>
    <row r="991" spans="1:16" ht="15" customHeight="1">
      <c r="A991" s="48" t="s">
        <v>228</v>
      </c>
      <c r="B991" s="48" t="s">
        <v>168</v>
      </c>
      <c r="C991" s="48" t="s">
        <v>153</v>
      </c>
      <c r="D991" s="48" t="s">
        <v>164</v>
      </c>
      <c r="E991" s="48" t="s">
        <v>16</v>
      </c>
      <c r="F991" s="75">
        <v>977175.00305175805</v>
      </c>
      <c r="G991" s="76">
        <v>1153024.99389648</v>
      </c>
      <c r="H991" s="76">
        <v>1546257.9956054699</v>
      </c>
      <c r="I991" s="76">
        <v>1880256.7358649999</v>
      </c>
      <c r="J991" s="76">
        <v>2033693.6696063799</v>
      </c>
      <c r="K991" s="76">
        <v>2228560.5649584602</v>
      </c>
      <c r="L991" s="76">
        <v>2346272.1652691602</v>
      </c>
      <c r="M991" s="76">
        <v>2254617.8453498902</v>
      </c>
      <c r="N991" s="76">
        <v>2264705.3540457198</v>
      </c>
      <c r="O991" s="76">
        <v>2358745.5253341701</v>
      </c>
      <c r="P991" s="76">
        <v>2584189.9067262001</v>
      </c>
    </row>
    <row r="992" spans="1:16" ht="15" customHeight="1">
      <c r="A992" s="48" t="s">
        <v>228</v>
      </c>
      <c r="B992" s="48" t="s">
        <v>168</v>
      </c>
      <c r="C992" s="48" t="s">
        <v>153</v>
      </c>
      <c r="D992" s="48" t="s">
        <v>165</v>
      </c>
      <c r="E992" s="48" t="s">
        <v>16</v>
      </c>
      <c r="F992" s="75">
        <v>764879.98962402297</v>
      </c>
      <c r="G992" s="76">
        <v>844696.00296020496</v>
      </c>
      <c r="H992" s="76">
        <v>1022229.00390625</v>
      </c>
      <c r="I992" s="76">
        <v>1360413.064885</v>
      </c>
      <c r="J992" s="76">
        <v>1495074.69748528</v>
      </c>
      <c r="K992" s="76">
        <v>1675179.0194099699</v>
      </c>
      <c r="L992" s="76">
        <v>2020252.7333293699</v>
      </c>
      <c r="M992" s="76">
        <v>2156718.3980781902</v>
      </c>
      <c r="N992" s="76">
        <v>2089099.6650116399</v>
      </c>
      <c r="O992" s="76">
        <v>2112658.5216701999</v>
      </c>
      <c r="P992" s="76">
        <v>2214976.38733292</v>
      </c>
    </row>
    <row r="993" spans="1:16" ht="15" customHeight="1">
      <c r="A993" s="48" t="s">
        <v>228</v>
      </c>
      <c r="B993" s="48" t="s">
        <v>168</v>
      </c>
      <c r="C993" s="48" t="s">
        <v>153</v>
      </c>
      <c r="D993" s="48" t="s">
        <v>183</v>
      </c>
      <c r="E993" s="48" t="s">
        <v>16</v>
      </c>
      <c r="F993" s="75">
        <v>584453.99475097703</v>
      </c>
      <c r="G993" s="76">
        <v>611506.99996948196</v>
      </c>
      <c r="H993" s="76">
        <v>709505.99670410203</v>
      </c>
      <c r="I993" s="76">
        <v>848166.41938500002</v>
      </c>
      <c r="J993" s="76">
        <v>936879.59523777396</v>
      </c>
      <c r="K993" s="76">
        <v>1140669.2548374301</v>
      </c>
      <c r="L993" s="76">
        <v>1438711.57696813</v>
      </c>
      <c r="M993" s="76">
        <v>1765849.8211476901</v>
      </c>
      <c r="N993" s="76">
        <v>1902245.1124181801</v>
      </c>
      <c r="O993" s="76">
        <v>1859110.6016903999</v>
      </c>
      <c r="P993" s="76">
        <v>1894422.1672711901</v>
      </c>
    </row>
    <row r="994" spans="1:16" ht="15" customHeight="1">
      <c r="A994" s="48" t="s">
        <v>228</v>
      </c>
      <c r="B994" s="48" t="s">
        <v>168</v>
      </c>
      <c r="C994" s="48" t="s">
        <v>153</v>
      </c>
      <c r="D994" s="48" t="s">
        <v>184</v>
      </c>
      <c r="E994" s="48" t="s">
        <v>16</v>
      </c>
      <c r="F994" s="75">
        <v>388267.99583435099</v>
      </c>
      <c r="G994" s="76">
        <v>420775.00152587902</v>
      </c>
      <c r="H994" s="76">
        <v>472351.99546814</v>
      </c>
      <c r="I994" s="76">
        <v>538563.65393999999</v>
      </c>
      <c r="J994" s="76">
        <v>568478.72359767999</v>
      </c>
      <c r="K994" s="76">
        <v>647817.29485320405</v>
      </c>
      <c r="L994" s="76">
        <v>899752.15352841106</v>
      </c>
      <c r="M994" s="76">
        <v>1160382.5486665899</v>
      </c>
      <c r="N994" s="76">
        <v>1438070.9520463699</v>
      </c>
      <c r="O994" s="76">
        <v>1564387.97395217</v>
      </c>
      <c r="P994" s="76">
        <v>1544231.0804487399</v>
      </c>
    </row>
    <row r="995" spans="1:16" ht="15" customHeight="1">
      <c r="A995" s="48" t="s">
        <v>228</v>
      </c>
      <c r="B995" s="48" t="s">
        <v>168</v>
      </c>
      <c r="C995" s="48" t="s">
        <v>153</v>
      </c>
      <c r="D995" s="48" t="s">
        <v>185</v>
      </c>
      <c r="E995" s="48" t="s">
        <v>16</v>
      </c>
      <c r="F995" s="75">
        <v>317648.00295233697</v>
      </c>
      <c r="G995" s="76">
        <v>381352.00536251097</v>
      </c>
      <c r="H995" s="76">
        <v>452056.99962377502</v>
      </c>
      <c r="I995" s="76">
        <v>500469.20211499999</v>
      </c>
      <c r="J995" s="76">
        <v>511913.652630086</v>
      </c>
      <c r="K995" s="76">
        <v>549765.01905474998</v>
      </c>
      <c r="L995" s="76">
        <v>673896.15695620701</v>
      </c>
      <c r="M995" s="76">
        <v>934144.56112535205</v>
      </c>
      <c r="N995" s="76">
        <v>1255918.2690531299</v>
      </c>
      <c r="O995" s="76">
        <v>1616208.25435811</v>
      </c>
      <c r="P995" s="76">
        <v>1888203.3183631899</v>
      </c>
    </row>
    <row r="996" spans="1:16" ht="15" customHeight="1">
      <c r="A996" s="48" t="s">
        <v>228</v>
      </c>
      <c r="B996" s="48" t="s">
        <v>168</v>
      </c>
      <c r="C996" s="48" t="s">
        <v>186</v>
      </c>
      <c r="D996" s="48" t="s">
        <v>174</v>
      </c>
      <c r="E996" s="48" t="s">
        <v>16</v>
      </c>
      <c r="F996" s="75">
        <v>17195036.021322001</v>
      </c>
      <c r="G996" s="76">
        <v>18116734.949231099</v>
      </c>
      <c r="H996" s="76">
        <v>19055845.030724999</v>
      </c>
      <c r="I996" s="76">
        <v>19933046.083529498</v>
      </c>
      <c r="J996" s="76">
        <v>20141795.388095401</v>
      </c>
      <c r="K996" s="76">
        <v>20500172.063415501</v>
      </c>
      <c r="L996" s="76">
        <v>21157878.0861651</v>
      </c>
      <c r="M996" s="76">
        <v>21810033.4747319</v>
      </c>
      <c r="N996" s="76">
        <v>22405706.365870699</v>
      </c>
      <c r="O996" s="76">
        <v>22944422.925746799</v>
      </c>
      <c r="P996" s="76">
        <v>23438045.059914902</v>
      </c>
    </row>
    <row r="997" spans="1:16" ht="15" customHeight="1">
      <c r="A997" s="48" t="s">
        <v>228</v>
      </c>
      <c r="B997" s="48" t="s">
        <v>168</v>
      </c>
      <c r="C997" s="48" t="s">
        <v>186</v>
      </c>
      <c r="D997" s="48" t="s">
        <v>321</v>
      </c>
      <c r="E997" s="48" t="s">
        <v>16</v>
      </c>
      <c r="F997" s="75">
        <v>1372000</v>
      </c>
      <c r="G997" s="76">
        <v>1408940.97900391</v>
      </c>
      <c r="H997" s="76">
        <v>1386436.00463867</v>
      </c>
      <c r="I997" s="76">
        <v>1345854.17212952</v>
      </c>
      <c r="J997" s="76">
        <v>1293075.0257993001</v>
      </c>
      <c r="K997" s="76">
        <v>1263301.2915789799</v>
      </c>
      <c r="L997" s="76">
        <v>1267359.7914791701</v>
      </c>
      <c r="M997" s="76">
        <v>1257852.2815654899</v>
      </c>
      <c r="N997" s="76">
        <v>1249769.6968620401</v>
      </c>
      <c r="O997" s="76">
        <v>1236479.83497516</v>
      </c>
      <c r="P997" s="76">
        <v>1219095.4999782001</v>
      </c>
    </row>
    <row r="998" spans="1:16" ht="15" customHeight="1">
      <c r="A998" s="48" t="s">
        <v>228</v>
      </c>
      <c r="B998" s="48" t="s">
        <v>168</v>
      </c>
      <c r="C998" s="48" t="s">
        <v>186</v>
      </c>
      <c r="D998" s="48" t="s">
        <v>322</v>
      </c>
      <c r="E998" s="48" t="s">
        <v>16</v>
      </c>
      <c r="F998" s="75">
        <v>1405267.97485352</v>
      </c>
      <c r="G998" s="76">
        <v>1403890.0146484401</v>
      </c>
      <c r="H998" s="76">
        <v>1427803.0090332001</v>
      </c>
      <c r="I998" s="76">
        <v>1413028.1184050001</v>
      </c>
      <c r="J998" s="76">
        <v>1405442.3019777299</v>
      </c>
      <c r="K998" s="76">
        <v>1353476.4805554401</v>
      </c>
      <c r="L998" s="76">
        <v>1277019.03646705</v>
      </c>
      <c r="M998" s="76">
        <v>1283655.7300249799</v>
      </c>
      <c r="N998" s="76">
        <v>1276543.65099718</v>
      </c>
      <c r="O998" s="76">
        <v>1270852.32244056</v>
      </c>
      <c r="P998" s="76">
        <v>1259987.4116935399</v>
      </c>
    </row>
    <row r="999" spans="1:16" ht="15" customHeight="1">
      <c r="A999" s="48" t="s">
        <v>228</v>
      </c>
      <c r="B999" s="48" t="s">
        <v>168</v>
      </c>
      <c r="C999" s="48" t="s">
        <v>186</v>
      </c>
      <c r="D999" s="48" t="s">
        <v>175</v>
      </c>
      <c r="E999" s="48" t="s">
        <v>16</v>
      </c>
      <c r="F999" s="75">
        <v>1647089.0197753899</v>
      </c>
      <c r="G999" s="76">
        <v>1489804.9926757801</v>
      </c>
      <c r="H999" s="76">
        <v>1422335.99853516</v>
      </c>
      <c r="I999" s="76">
        <v>1484337.5860349999</v>
      </c>
      <c r="J999" s="76">
        <v>1457208.61212463</v>
      </c>
      <c r="K999" s="76">
        <v>1425696.85303053</v>
      </c>
      <c r="L999" s="76">
        <v>1372277.5726435799</v>
      </c>
      <c r="M999" s="76">
        <v>1297990.18151676</v>
      </c>
      <c r="N999" s="76">
        <v>1306331.3389331501</v>
      </c>
      <c r="O999" s="76">
        <v>1300979.0099057001</v>
      </c>
      <c r="P999" s="76">
        <v>1297031.8619329601</v>
      </c>
    </row>
    <row r="1000" spans="1:16" ht="15" customHeight="1">
      <c r="A1000" s="48" t="s">
        <v>228</v>
      </c>
      <c r="B1000" s="48" t="s">
        <v>168</v>
      </c>
      <c r="C1000" s="48" t="s">
        <v>186</v>
      </c>
      <c r="D1000" s="48" t="s">
        <v>176</v>
      </c>
      <c r="E1000" s="48" t="s">
        <v>16</v>
      </c>
      <c r="F1000" s="75">
        <v>1626584.01489258</v>
      </c>
      <c r="G1000" s="76">
        <v>1693614.9902343799</v>
      </c>
      <c r="H1000" s="76">
        <v>1515842.0104980499</v>
      </c>
      <c r="I1000" s="76">
        <v>1468039.7842949999</v>
      </c>
      <c r="J1000" s="76">
        <v>1473300.5401446801</v>
      </c>
      <c r="K1000" s="76">
        <v>1501593.53518027</v>
      </c>
      <c r="L1000" s="76">
        <v>1451776.59225417</v>
      </c>
      <c r="M1000" s="76">
        <v>1401729.82550796</v>
      </c>
      <c r="N1000" s="76">
        <v>1330294.7119863399</v>
      </c>
      <c r="O1000" s="76">
        <v>1341133.0522400299</v>
      </c>
      <c r="P1000" s="76">
        <v>1338305.13299731</v>
      </c>
    </row>
    <row r="1001" spans="1:16" ht="15" customHeight="1">
      <c r="A1001" s="48" t="s">
        <v>228</v>
      </c>
      <c r="B1001" s="48" t="s">
        <v>168</v>
      </c>
      <c r="C1001" s="48" t="s">
        <v>186</v>
      </c>
      <c r="D1001" s="48" t="s">
        <v>177</v>
      </c>
      <c r="E1001" s="48" t="s">
        <v>16</v>
      </c>
      <c r="F1001" s="75">
        <v>1426656.0058593799</v>
      </c>
      <c r="G1001" s="76">
        <v>1512591.0339355499</v>
      </c>
      <c r="H1001" s="76">
        <v>1723519.01245117</v>
      </c>
      <c r="I1001" s="76">
        <v>1534217.2629450001</v>
      </c>
      <c r="J1001" s="76">
        <v>1529711.73798936</v>
      </c>
      <c r="K1001" s="76">
        <v>1494278.9722497701</v>
      </c>
      <c r="L1001" s="76">
        <v>1544169.4799484201</v>
      </c>
      <c r="M1001" s="76">
        <v>1501672.5057359999</v>
      </c>
      <c r="N1001" s="76">
        <v>1457773.80403795</v>
      </c>
      <c r="O1001" s="76">
        <v>1392331.8066714699</v>
      </c>
      <c r="P1001" s="76">
        <v>1408506.34850251</v>
      </c>
    </row>
    <row r="1002" spans="1:16" ht="15" customHeight="1">
      <c r="A1002" s="48" t="s">
        <v>228</v>
      </c>
      <c r="B1002" s="48" t="s">
        <v>168</v>
      </c>
      <c r="C1002" s="48" t="s">
        <v>186</v>
      </c>
      <c r="D1002" s="48" t="s">
        <v>157</v>
      </c>
      <c r="E1002" s="48" t="s">
        <v>16</v>
      </c>
      <c r="F1002" s="75">
        <v>1190537.99438477</v>
      </c>
      <c r="G1002" s="76">
        <v>1304307.9833984401</v>
      </c>
      <c r="H1002" s="76">
        <v>1540403.0151367199</v>
      </c>
      <c r="I1002" s="76">
        <v>1721796.1163399999</v>
      </c>
      <c r="J1002" s="76">
        <v>1629371.4199461499</v>
      </c>
      <c r="K1002" s="76">
        <v>1557240.7031936899</v>
      </c>
      <c r="L1002" s="76">
        <v>1535186.8519636299</v>
      </c>
      <c r="M1002" s="76">
        <v>1592868.72262545</v>
      </c>
      <c r="N1002" s="76">
        <v>1557683.5363276899</v>
      </c>
      <c r="O1002" s="76">
        <v>1520946.2974374399</v>
      </c>
      <c r="P1002" s="76">
        <v>1462492.1011816501</v>
      </c>
    </row>
    <row r="1003" spans="1:16" ht="15" customHeight="1">
      <c r="A1003" s="48" t="s">
        <v>228</v>
      </c>
      <c r="B1003" s="48" t="s">
        <v>168</v>
      </c>
      <c r="C1003" s="48" t="s">
        <v>186</v>
      </c>
      <c r="D1003" s="48" t="s">
        <v>158</v>
      </c>
      <c r="E1003" s="48" t="s">
        <v>16</v>
      </c>
      <c r="F1003" s="75">
        <v>1172488.0065917999</v>
      </c>
      <c r="G1003" s="76">
        <v>1219804.0008544901</v>
      </c>
      <c r="H1003" s="76">
        <v>1331113.0065917999</v>
      </c>
      <c r="I1003" s="76">
        <v>1551387.618</v>
      </c>
      <c r="J1003" s="76">
        <v>1692643.63477608</v>
      </c>
      <c r="K1003" s="76">
        <v>1733972.2164708099</v>
      </c>
      <c r="L1003" s="76">
        <v>1586425.80131835</v>
      </c>
      <c r="M1003" s="76">
        <v>1571990.8434154899</v>
      </c>
      <c r="N1003" s="76">
        <v>1635320.6886096301</v>
      </c>
      <c r="O1003" s="76">
        <v>1606262.9161111801</v>
      </c>
      <c r="P1003" s="76">
        <v>1575303.3955744801</v>
      </c>
    </row>
    <row r="1004" spans="1:16" ht="15" customHeight="1">
      <c r="A1004" s="48" t="s">
        <v>228</v>
      </c>
      <c r="B1004" s="48" t="s">
        <v>168</v>
      </c>
      <c r="C1004" s="48" t="s">
        <v>186</v>
      </c>
      <c r="D1004" s="48" t="s">
        <v>178</v>
      </c>
      <c r="E1004" s="48" t="s">
        <v>16</v>
      </c>
      <c r="F1004" s="75">
        <v>1218812.98828125</v>
      </c>
      <c r="G1004" s="76">
        <v>1194779.9987792999</v>
      </c>
      <c r="H1004" s="76">
        <v>1234958.984375</v>
      </c>
      <c r="I1004" s="76">
        <v>1356940.86785</v>
      </c>
      <c r="J1004" s="76">
        <v>1393879.9727465301</v>
      </c>
      <c r="K1004" s="76">
        <v>1552126.8074010501</v>
      </c>
      <c r="L1004" s="76">
        <v>1743475.53714798</v>
      </c>
      <c r="M1004" s="76">
        <v>1604086.0718108499</v>
      </c>
      <c r="N1004" s="76">
        <v>1594616.92314571</v>
      </c>
      <c r="O1004" s="76">
        <v>1661821.82558856</v>
      </c>
      <c r="P1004" s="76">
        <v>1637125.4312004601</v>
      </c>
    </row>
    <row r="1005" spans="1:16" ht="15" customHeight="1">
      <c r="A1005" s="48" t="s">
        <v>228</v>
      </c>
      <c r="B1005" s="48" t="s">
        <v>168</v>
      </c>
      <c r="C1005" s="48" t="s">
        <v>186</v>
      </c>
      <c r="D1005" s="48" t="s">
        <v>179</v>
      </c>
      <c r="E1005" s="48" t="s">
        <v>16</v>
      </c>
      <c r="F1005" s="75">
        <v>1310852.02026367</v>
      </c>
      <c r="G1005" s="76">
        <v>1232401.0162353499</v>
      </c>
      <c r="H1005" s="76">
        <v>1197570.9991455099</v>
      </c>
      <c r="I1005" s="76">
        <v>1242265.20689</v>
      </c>
      <c r="J1005" s="76">
        <v>1300559.37640088</v>
      </c>
      <c r="K1005" s="76">
        <v>1349377.14508287</v>
      </c>
      <c r="L1005" s="76">
        <v>1550051.3324166101</v>
      </c>
      <c r="M1005" s="76">
        <v>1744332.36890345</v>
      </c>
      <c r="N1005" s="76">
        <v>1611187.4334652501</v>
      </c>
      <c r="O1005" s="76">
        <v>1605642.1608935799</v>
      </c>
      <c r="P1005" s="76">
        <v>1675729.4411239701</v>
      </c>
    </row>
    <row r="1006" spans="1:16" ht="15" customHeight="1">
      <c r="A1006" s="48" t="s">
        <v>228</v>
      </c>
      <c r="B1006" s="48" t="s">
        <v>168</v>
      </c>
      <c r="C1006" s="48" t="s">
        <v>186</v>
      </c>
      <c r="D1006" s="48" t="s">
        <v>180</v>
      </c>
      <c r="E1006" s="48" t="s">
        <v>16</v>
      </c>
      <c r="F1006" s="75">
        <v>1251083.99963379</v>
      </c>
      <c r="G1006" s="76">
        <v>1307505.9814453099</v>
      </c>
      <c r="H1006" s="76">
        <v>1215619.9798584001</v>
      </c>
      <c r="I1006" s="76">
        <v>1200443.5922449999</v>
      </c>
      <c r="J1006" s="76">
        <v>1164892.8196139501</v>
      </c>
      <c r="K1006" s="76">
        <v>1225793.51543563</v>
      </c>
      <c r="L1006" s="76">
        <v>1338347.1823456299</v>
      </c>
      <c r="M1006" s="76">
        <v>1540937.93917442</v>
      </c>
      <c r="N1006" s="76">
        <v>1736102.49454606</v>
      </c>
      <c r="O1006" s="76">
        <v>1609071.2563270701</v>
      </c>
      <c r="P1006" s="76">
        <v>1607018.02054723</v>
      </c>
    </row>
    <row r="1007" spans="1:16" ht="15" customHeight="1">
      <c r="A1007" s="48" t="s">
        <v>228</v>
      </c>
      <c r="B1007" s="48" t="s">
        <v>168</v>
      </c>
      <c r="C1007" s="48" t="s">
        <v>186</v>
      </c>
      <c r="D1007" s="48" t="s">
        <v>181</v>
      </c>
      <c r="E1007" s="48" t="s">
        <v>16</v>
      </c>
      <c r="F1007" s="75">
        <v>1040524.0020752</v>
      </c>
      <c r="G1007" s="76">
        <v>1247162.9791259801</v>
      </c>
      <c r="H1007" s="76">
        <v>1268316.00952148</v>
      </c>
      <c r="I1007" s="76">
        <v>1199256.4488250001</v>
      </c>
      <c r="J1007" s="76">
        <v>1204632.80278655</v>
      </c>
      <c r="K1007" s="76">
        <v>1168594.0756391101</v>
      </c>
      <c r="L1007" s="76">
        <v>1200746.7789401601</v>
      </c>
      <c r="M1007" s="76">
        <v>1316248.8648445499</v>
      </c>
      <c r="N1007" s="76">
        <v>1518630.3905634801</v>
      </c>
      <c r="O1007" s="76">
        <v>1713915.1227412501</v>
      </c>
      <c r="P1007" s="76">
        <v>1593523.7913182699</v>
      </c>
    </row>
    <row r="1008" spans="1:16" ht="15" customHeight="1">
      <c r="A1008" s="48" t="s">
        <v>228</v>
      </c>
      <c r="B1008" s="48" t="s">
        <v>168</v>
      </c>
      <c r="C1008" s="48" t="s">
        <v>186</v>
      </c>
      <c r="D1008" s="48" t="s">
        <v>161</v>
      </c>
      <c r="E1008" s="48" t="s">
        <v>16</v>
      </c>
      <c r="F1008" s="75">
        <v>810499.00054931606</v>
      </c>
      <c r="G1008" s="76">
        <v>1003945.99914551</v>
      </c>
      <c r="H1008" s="76">
        <v>1181328.9947509801</v>
      </c>
      <c r="I1008" s="76">
        <v>1224098.225685</v>
      </c>
      <c r="J1008" s="76">
        <v>1195198.2116378101</v>
      </c>
      <c r="K1008" s="76">
        <v>1149177.56001601</v>
      </c>
      <c r="L1008" s="76">
        <v>1130381.52945179</v>
      </c>
      <c r="M1008" s="76">
        <v>1169309.9245680999</v>
      </c>
      <c r="N1008" s="76">
        <v>1286300.7610424201</v>
      </c>
      <c r="O1008" s="76">
        <v>1488238.5866308201</v>
      </c>
      <c r="P1008" s="76">
        <v>1683578.8623966801</v>
      </c>
    </row>
    <row r="1009" spans="1:16" ht="15" customHeight="1">
      <c r="A1009" s="48" t="s">
        <v>228</v>
      </c>
      <c r="B1009" s="48" t="s">
        <v>168</v>
      </c>
      <c r="C1009" s="48" t="s">
        <v>186</v>
      </c>
      <c r="D1009" s="48" t="s">
        <v>182</v>
      </c>
      <c r="E1009" s="48" t="s">
        <v>16</v>
      </c>
      <c r="F1009" s="75">
        <v>549734.00115966797</v>
      </c>
      <c r="G1009" s="76">
        <v>757709.98382568394</v>
      </c>
      <c r="H1009" s="76">
        <v>922829.01000976597</v>
      </c>
      <c r="I1009" s="76">
        <v>1100564.579415</v>
      </c>
      <c r="J1009" s="76">
        <v>1128786.5146790701</v>
      </c>
      <c r="K1009" s="76">
        <v>1146984.0508014599</v>
      </c>
      <c r="L1009" s="76">
        <v>1091879.9504184299</v>
      </c>
      <c r="M1009" s="76">
        <v>1084814.4583561399</v>
      </c>
      <c r="N1009" s="76">
        <v>1129142.16955037</v>
      </c>
      <c r="O1009" s="76">
        <v>1247594.4405274</v>
      </c>
      <c r="P1009" s="76">
        <v>1448746.8886913301</v>
      </c>
    </row>
    <row r="1010" spans="1:16" ht="15" customHeight="1">
      <c r="A1010" s="48" t="s">
        <v>228</v>
      </c>
      <c r="B1010" s="48" t="s">
        <v>168</v>
      </c>
      <c r="C1010" s="48" t="s">
        <v>186</v>
      </c>
      <c r="D1010" s="48" t="s">
        <v>164</v>
      </c>
      <c r="E1010" s="48" t="s">
        <v>16</v>
      </c>
      <c r="F1010" s="75">
        <v>421820.99914550799</v>
      </c>
      <c r="G1010" s="76">
        <v>500212.98980712902</v>
      </c>
      <c r="H1010" s="76">
        <v>675608.00170898403</v>
      </c>
      <c r="I1010" s="76">
        <v>823469.79067500005</v>
      </c>
      <c r="J1010" s="76">
        <v>899055.43959705101</v>
      </c>
      <c r="K1010" s="76">
        <v>998281.72595195402</v>
      </c>
      <c r="L1010" s="76">
        <v>1058374.2863318699</v>
      </c>
      <c r="M1010" s="76">
        <v>1021477.09644906</v>
      </c>
      <c r="N1010" s="76">
        <v>1022891.2720323401</v>
      </c>
      <c r="O1010" s="76">
        <v>1072435.4599593901</v>
      </c>
      <c r="P1010" s="76">
        <v>1191193.1471249801</v>
      </c>
    </row>
    <row r="1011" spans="1:16" ht="15" customHeight="1">
      <c r="A1011" s="48" t="s">
        <v>228</v>
      </c>
      <c r="B1011" s="48" t="s">
        <v>168</v>
      </c>
      <c r="C1011" s="48" t="s">
        <v>186</v>
      </c>
      <c r="D1011" s="48" t="s">
        <v>165</v>
      </c>
      <c r="E1011" s="48" t="s">
        <v>16</v>
      </c>
      <c r="F1011" s="75">
        <v>313329.99420165998</v>
      </c>
      <c r="G1011" s="76">
        <v>351387.00485229498</v>
      </c>
      <c r="H1011" s="76">
        <v>427527.99987792998</v>
      </c>
      <c r="I1011" s="76">
        <v>575545.46280500002</v>
      </c>
      <c r="J1011" s="76">
        <v>630700.440347575</v>
      </c>
      <c r="K1011" s="76">
        <v>711558.87681462895</v>
      </c>
      <c r="L1011" s="76">
        <v>880195.56366548198</v>
      </c>
      <c r="M1011" s="76">
        <v>948502.71110494598</v>
      </c>
      <c r="N1011" s="76">
        <v>924633.225700357</v>
      </c>
      <c r="O1011" s="76">
        <v>933721.91172974801</v>
      </c>
      <c r="P1011" s="76">
        <v>987291.04676337598</v>
      </c>
    </row>
    <row r="1012" spans="1:16" ht="15" customHeight="1">
      <c r="A1012" s="48" t="s">
        <v>228</v>
      </c>
      <c r="B1012" s="48" t="s">
        <v>168</v>
      </c>
      <c r="C1012" s="48" t="s">
        <v>186</v>
      </c>
      <c r="D1012" s="48" t="s">
        <v>183</v>
      </c>
      <c r="E1012" s="48" t="s">
        <v>16</v>
      </c>
      <c r="F1012" s="75">
        <v>219930.999755859</v>
      </c>
      <c r="G1012" s="76">
        <v>236202.99911499</v>
      </c>
      <c r="H1012" s="76">
        <v>281069.99969482399</v>
      </c>
      <c r="I1012" s="76">
        <v>339429.64197499998</v>
      </c>
      <c r="J1012" s="76">
        <v>376631.34248513402</v>
      </c>
      <c r="K1012" s="76">
        <v>459941.15597941499</v>
      </c>
      <c r="L1012" s="76">
        <v>584122.29577270302</v>
      </c>
      <c r="M1012" s="76">
        <v>737956.29607999604</v>
      </c>
      <c r="N1012" s="76">
        <v>804523.681233724</v>
      </c>
      <c r="O1012" s="76">
        <v>793067.42540205398</v>
      </c>
      <c r="P1012" s="76">
        <v>808390.68786956696</v>
      </c>
    </row>
    <row r="1013" spans="1:16" ht="15" customHeight="1">
      <c r="A1013" s="48" t="s">
        <v>228</v>
      </c>
      <c r="B1013" s="48" t="s">
        <v>168</v>
      </c>
      <c r="C1013" s="48" t="s">
        <v>186</v>
      </c>
      <c r="D1013" s="48" t="s">
        <v>184</v>
      </c>
      <c r="E1013" s="48" t="s">
        <v>16</v>
      </c>
      <c r="F1013" s="75">
        <v>132566.99943542501</v>
      </c>
      <c r="G1013" s="76">
        <v>145464.00070190401</v>
      </c>
      <c r="H1013" s="76">
        <v>170629.99534606899</v>
      </c>
      <c r="I1013" s="76">
        <v>200106.26809999999</v>
      </c>
      <c r="J1013" s="76">
        <v>210895.247878895</v>
      </c>
      <c r="K1013" s="76">
        <v>240757.79390466001</v>
      </c>
      <c r="L1013" s="76">
        <v>338363.356611781</v>
      </c>
      <c r="M1013" s="76">
        <v>441141.47491654701</v>
      </c>
      <c r="N1013" s="76">
        <v>565030.84429519402</v>
      </c>
      <c r="O1013" s="76">
        <v>623902.83412151295</v>
      </c>
      <c r="P1013" s="76">
        <v>622815.70279529295</v>
      </c>
    </row>
    <row r="1014" spans="1:16" ht="15" customHeight="1">
      <c r="A1014" s="48" t="s">
        <v>228</v>
      </c>
      <c r="B1014" s="48" t="s">
        <v>168</v>
      </c>
      <c r="C1014" s="48" t="s">
        <v>186</v>
      </c>
      <c r="D1014" s="48" t="s">
        <v>185</v>
      </c>
      <c r="E1014" s="48" t="s">
        <v>16</v>
      </c>
      <c r="F1014" s="75">
        <v>85258.000463247299</v>
      </c>
      <c r="G1014" s="76">
        <v>107008.001446724</v>
      </c>
      <c r="H1014" s="76">
        <v>132932.999551296</v>
      </c>
      <c r="I1014" s="76">
        <v>152265.34091500001</v>
      </c>
      <c r="J1014" s="76">
        <v>155809.94716408101</v>
      </c>
      <c r="K1014" s="76">
        <v>168019.304129261</v>
      </c>
      <c r="L1014" s="76">
        <v>207725.14698827601</v>
      </c>
      <c r="M1014" s="76">
        <v>293466.17813168798</v>
      </c>
      <c r="N1014" s="76">
        <v>398929.74254185701</v>
      </c>
      <c r="O1014" s="76">
        <v>526026.66204388603</v>
      </c>
      <c r="P1014" s="76">
        <v>621910.28822310804</v>
      </c>
    </row>
    <row r="1015" spans="1:16" ht="15" customHeight="1">
      <c r="A1015" s="48" t="s">
        <v>228</v>
      </c>
      <c r="B1015" s="48" t="s">
        <v>168</v>
      </c>
      <c r="C1015" s="48" t="s">
        <v>187</v>
      </c>
      <c r="D1015" s="48" t="s">
        <v>174</v>
      </c>
      <c r="E1015" s="48" t="s">
        <v>16</v>
      </c>
      <c r="F1015" s="75">
        <v>18952311.999559399</v>
      </c>
      <c r="G1015" s="76">
        <v>19897825.994729999</v>
      </c>
      <c r="H1015" s="76">
        <v>20821876.0066032</v>
      </c>
      <c r="I1015" s="76">
        <v>21638485.557775699</v>
      </c>
      <c r="J1015" s="76">
        <v>21848363.974659901</v>
      </c>
      <c r="K1015" s="76">
        <v>22219101.548995901</v>
      </c>
      <c r="L1015" s="76">
        <v>22909818.427333701</v>
      </c>
      <c r="M1015" s="76">
        <v>23601187.202401001</v>
      </c>
      <c r="N1015" s="76">
        <v>24217791.9982819</v>
      </c>
      <c r="O1015" s="76">
        <v>24753358.046316899</v>
      </c>
      <c r="P1015" s="76">
        <v>25221515.025360499</v>
      </c>
    </row>
    <row r="1016" spans="1:16" ht="15" customHeight="1">
      <c r="A1016" s="48" t="s">
        <v>228</v>
      </c>
      <c r="B1016" s="48" t="s">
        <v>168</v>
      </c>
      <c r="C1016" s="48" t="s">
        <v>187</v>
      </c>
      <c r="D1016" s="48" t="s">
        <v>321</v>
      </c>
      <c r="E1016" s="48" t="s">
        <v>16</v>
      </c>
      <c r="F1016" s="75">
        <v>1334112.9760742199</v>
      </c>
      <c r="G1016" s="76">
        <v>1370720.0317382801</v>
      </c>
      <c r="H1016" s="76">
        <v>1346716.0034179699</v>
      </c>
      <c r="I1016" s="76">
        <v>1309854.7841207399</v>
      </c>
      <c r="J1016" s="76">
        <v>1251293.7081303799</v>
      </c>
      <c r="K1016" s="76">
        <v>1217761.72271488</v>
      </c>
      <c r="L1016" s="76">
        <v>1221663.9260976601</v>
      </c>
      <c r="M1016" s="76">
        <v>1212559.8004101701</v>
      </c>
      <c r="N1016" s="76">
        <v>1204933.89112489</v>
      </c>
      <c r="O1016" s="76">
        <v>1192389.0935949499</v>
      </c>
      <c r="P1016" s="76">
        <v>1175952.5806786299</v>
      </c>
    </row>
    <row r="1017" spans="1:16" ht="15" customHeight="1">
      <c r="A1017" s="48" t="s">
        <v>228</v>
      </c>
      <c r="B1017" s="48" t="s">
        <v>168</v>
      </c>
      <c r="C1017" s="48" t="s">
        <v>187</v>
      </c>
      <c r="D1017" s="48" t="s">
        <v>322</v>
      </c>
      <c r="E1017" s="48" t="s">
        <v>16</v>
      </c>
      <c r="F1017" s="75">
        <v>1363168.02978516</v>
      </c>
      <c r="G1017" s="76">
        <v>1362471.0083007801</v>
      </c>
      <c r="H1017" s="76">
        <v>1390829.01000977</v>
      </c>
      <c r="I1017" s="76">
        <v>1373679.1407999999</v>
      </c>
      <c r="J1017" s="76">
        <v>1370880.4456833</v>
      </c>
      <c r="K1017" s="76">
        <v>1317721.31200046</v>
      </c>
      <c r="L1017" s="76">
        <v>1231642.07932096</v>
      </c>
      <c r="M1017" s="76">
        <v>1238141.6138716401</v>
      </c>
      <c r="N1017" s="76">
        <v>1231494.57294829</v>
      </c>
      <c r="O1017" s="76">
        <v>1226362.1758590899</v>
      </c>
      <c r="P1017" s="76">
        <v>1216408.80018336</v>
      </c>
    </row>
    <row r="1018" spans="1:16" ht="15" customHeight="1">
      <c r="A1018" s="48" t="s">
        <v>228</v>
      </c>
      <c r="B1018" s="48" t="s">
        <v>168</v>
      </c>
      <c r="C1018" s="48" t="s">
        <v>187</v>
      </c>
      <c r="D1018" s="48" t="s">
        <v>175</v>
      </c>
      <c r="E1018" s="48" t="s">
        <v>16</v>
      </c>
      <c r="F1018" s="75">
        <v>1593425.9948730499</v>
      </c>
      <c r="G1018" s="76">
        <v>1441855.95703125</v>
      </c>
      <c r="H1018" s="76">
        <v>1384389.0075683601</v>
      </c>
      <c r="I1018" s="76">
        <v>1442481.2256499999</v>
      </c>
      <c r="J1018" s="76">
        <v>1414852.6925254201</v>
      </c>
      <c r="K1018" s="76">
        <v>1384848.2256558</v>
      </c>
      <c r="L1018" s="76">
        <v>1334665.2465935401</v>
      </c>
      <c r="M1018" s="76">
        <v>1250757.1878234099</v>
      </c>
      <c r="N1018" s="76">
        <v>1259011.6966089499</v>
      </c>
      <c r="O1018" s="76">
        <v>1254186.0412433201</v>
      </c>
      <c r="P1018" s="76">
        <v>1250905.6681184501</v>
      </c>
    </row>
    <row r="1019" spans="1:16" ht="15" customHeight="1">
      <c r="A1019" s="48" t="s">
        <v>228</v>
      </c>
      <c r="B1019" s="48" t="s">
        <v>168</v>
      </c>
      <c r="C1019" s="48" t="s">
        <v>187</v>
      </c>
      <c r="D1019" s="48" t="s">
        <v>176</v>
      </c>
      <c r="E1019" s="48" t="s">
        <v>16</v>
      </c>
      <c r="F1019" s="75">
        <v>1579384.0026855499</v>
      </c>
      <c r="G1019" s="76">
        <v>1635572.0214843799</v>
      </c>
      <c r="H1019" s="76">
        <v>1470269.01245117</v>
      </c>
      <c r="I1019" s="76">
        <v>1430604.0814650001</v>
      </c>
      <c r="J1019" s="76">
        <v>1435366.8527758699</v>
      </c>
      <c r="K1019" s="76">
        <v>1462247.70531015</v>
      </c>
      <c r="L1019" s="76">
        <v>1412932.4941026601</v>
      </c>
      <c r="M1019" s="76">
        <v>1366335.3737574001</v>
      </c>
      <c r="N1019" s="76">
        <v>1285588.1080290901</v>
      </c>
      <c r="O1019" s="76">
        <v>1296830.1228433701</v>
      </c>
      <c r="P1019" s="76">
        <v>1295063.11211451</v>
      </c>
    </row>
    <row r="1020" spans="1:16" ht="15" customHeight="1">
      <c r="A1020" s="48" t="s">
        <v>228</v>
      </c>
      <c r="B1020" s="48" t="s">
        <v>168</v>
      </c>
      <c r="C1020" s="48" t="s">
        <v>187</v>
      </c>
      <c r="D1020" s="48" t="s">
        <v>177</v>
      </c>
      <c r="E1020" s="48" t="s">
        <v>16</v>
      </c>
      <c r="F1020" s="75">
        <v>1438230.01098633</v>
      </c>
      <c r="G1020" s="76">
        <v>1540828.0029296901</v>
      </c>
      <c r="H1020" s="76">
        <v>1670584.01489258</v>
      </c>
      <c r="I1020" s="76">
        <v>1500910.190435</v>
      </c>
      <c r="J1020" s="76">
        <v>1496847.73199699</v>
      </c>
      <c r="K1020" s="76">
        <v>1466558.4581176001</v>
      </c>
      <c r="L1020" s="76">
        <v>1513926.8534665499</v>
      </c>
      <c r="M1020" s="76">
        <v>1472068.8253013601</v>
      </c>
      <c r="N1020" s="76">
        <v>1432662.9558735499</v>
      </c>
      <c r="O1020" s="76">
        <v>1358892.42588299</v>
      </c>
      <c r="P1020" s="76">
        <v>1377010.03809858</v>
      </c>
    </row>
    <row r="1021" spans="1:16" ht="15" customHeight="1">
      <c r="A1021" s="48" t="s">
        <v>228</v>
      </c>
      <c r="B1021" s="48" t="s">
        <v>168</v>
      </c>
      <c r="C1021" s="48" t="s">
        <v>187</v>
      </c>
      <c r="D1021" s="48" t="s">
        <v>157</v>
      </c>
      <c r="E1021" s="48" t="s">
        <v>16</v>
      </c>
      <c r="F1021" s="75">
        <v>1328802.0019531201</v>
      </c>
      <c r="G1021" s="76">
        <v>1406762.0239257801</v>
      </c>
      <c r="H1021" s="76">
        <v>1575446.0144042999</v>
      </c>
      <c r="I1021" s="76">
        <v>1696072.37629</v>
      </c>
      <c r="J1021" s="76">
        <v>1604142.9124111901</v>
      </c>
      <c r="K1021" s="76">
        <v>1539392.8260139001</v>
      </c>
      <c r="L1021" s="76">
        <v>1522871.26605044</v>
      </c>
      <c r="M1021" s="76">
        <v>1578846.41285615</v>
      </c>
      <c r="N1021" s="76">
        <v>1545187.4315935399</v>
      </c>
      <c r="O1021" s="76">
        <v>1514390.05180375</v>
      </c>
      <c r="P1021" s="76">
        <v>1449225.9772708099</v>
      </c>
    </row>
    <row r="1022" spans="1:16" ht="15" customHeight="1">
      <c r="A1022" s="48" t="s">
        <v>228</v>
      </c>
      <c r="B1022" s="48" t="s">
        <v>168</v>
      </c>
      <c r="C1022" s="48" t="s">
        <v>187</v>
      </c>
      <c r="D1022" s="48" t="s">
        <v>158</v>
      </c>
      <c r="E1022" s="48" t="s">
        <v>16</v>
      </c>
      <c r="F1022" s="75">
        <v>1323233.0169677699</v>
      </c>
      <c r="G1022" s="76">
        <v>1352944.9920654299</v>
      </c>
      <c r="H1022" s="76">
        <v>1436493.9880371101</v>
      </c>
      <c r="I1022" s="76">
        <v>1600180.75734</v>
      </c>
      <c r="J1022" s="76">
        <v>1714430.4558735201</v>
      </c>
      <c r="K1022" s="76">
        <v>1721264.4735063601</v>
      </c>
      <c r="L1022" s="76">
        <v>1579709.90149036</v>
      </c>
      <c r="M1022" s="76">
        <v>1570163.71246328</v>
      </c>
      <c r="N1022" s="76">
        <v>1632072.2952487499</v>
      </c>
      <c r="O1022" s="76">
        <v>1604702.49467168</v>
      </c>
      <c r="P1022" s="76">
        <v>1580302.4774761901</v>
      </c>
    </row>
    <row r="1023" spans="1:16" ht="15" customHeight="1">
      <c r="A1023" s="48" t="s">
        <v>228</v>
      </c>
      <c r="B1023" s="48" t="s">
        <v>168</v>
      </c>
      <c r="C1023" s="48" t="s">
        <v>187</v>
      </c>
      <c r="D1023" s="48" t="s">
        <v>178</v>
      </c>
      <c r="E1023" s="48" t="s">
        <v>16</v>
      </c>
      <c r="F1023" s="75">
        <v>1373049.0112304699</v>
      </c>
      <c r="G1023" s="76">
        <v>1346361.9995117199</v>
      </c>
      <c r="H1023" s="76">
        <v>1370269.98901367</v>
      </c>
      <c r="I1023" s="76">
        <v>1460806.2379699999</v>
      </c>
      <c r="J1023" s="76">
        <v>1480670.66404484</v>
      </c>
      <c r="K1023" s="76">
        <v>1613265.0571007601</v>
      </c>
      <c r="L1023" s="76">
        <v>1743705.8905442399</v>
      </c>
      <c r="M1023" s="76">
        <v>1608523.2401367801</v>
      </c>
      <c r="N1023" s="76">
        <v>1603383.5476567601</v>
      </c>
      <c r="O1023" s="76">
        <v>1669390.3374051701</v>
      </c>
      <c r="P1023" s="76">
        <v>1646382.9898586399</v>
      </c>
    </row>
    <row r="1024" spans="1:16" ht="15" customHeight="1">
      <c r="A1024" s="48" t="s">
        <v>228</v>
      </c>
      <c r="B1024" s="48" t="s">
        <v>168</v>
      </c>
      <c r="C1024" s="48" t="s">
        <v>187</v>
      </c>
      <c r="D1024" s="48" t="s">
        <v>179</v>
      </c>
      <c r="E1024" s="48" t="s">
        <v>16</v>
      </c>
      <c r="F1024" s="75">
        <v>1483975.98266602</v>
      </c>
      <c r="G1024" s="76">
        <v>1375805.9997558601</v>
      </c>
      <c r="H1024" s="76">
        <v>1351089.9963378899</v>
      </c>
      <c r="I1024" s="76">
        <v>1376729.7539949999</v>
      </c>
      <c r="J1024" s="76">
        <v>1432800.4919641099</v>
      </c>
      <c r="K1024" s="76">
        <v>1465222.1050714101</v>
      </c>
      <c r="L1024" s="76">
        <v>1625343.3705102601</v>
      </c>
      <c r="M1024" s="76">
        <v>1760019.96098482</v>
      </c>
      <c r="N1024" s="76">
        <v>1629948.1354074001</v>
      </c>
      <c r="O1024" s="76">
        <v>1628705.25890415</v>
      </c>
      <c r="P1024" s="76">
        <v>1698155.9535397899</v>
      </c>
    </row>
    <row r="1025" spans="1:16" ht="15" customHeight="1">
      <c r="A1025" s="48" t="s">
        <v>228</v>
      </c>
      <c r="B1025" s="48" t="s">
        <v>168</v>
      </c>
      <c r="C1025" s="48" t="s">
        <v>187</v>
      </c>
      <c r="D1025" s="48" t="s">
        <v>180</v>
      </c>
      <c r="E1025" s="48" t="s">
        <v>16</v>
      </c>
      <c r="F1025" s="75">
        <v>1415377.99072266</v>
      </c>
      <c r="G1025" s="76">
        <v>1466290.98510742</v>
      </c>
      <c r="H1025" s="76">
        <v>1366326.9958496101</v>
      </c>
      <c r="I1025" s="76">
        <v>1349832.0078749999</v>
      </c>
      <c r="J1025" s="76">
        <v>1309295.9462035899</v>
      </c>
      <c r="K1025" s="76">
        <v>1370486.9292939601</v>
      </c>
      <c r="L1025" s="76">
        <v>1465670.9658141199</v>
      </c>
      <c r="M1025" s="76">
        <v>1629420.5609945001</v>
      </c>
      <c r="N1025" s="76">
        <v>1766456.7962590901</v>
      </c>
      <c r="O1025" s="76">
        <v>1641209.3605669199</v>
      </c>
      <c r="P1025" s="76">
        <v>1643214.8631112401</v>
      </c>
    </row>
    <row r="1026" spans="1:16" ht="15" customHeight="1">
      <c r="A1026" s="48" t="s">
        <v>228</v>
      </c>
      <c r="B1026" s="48" t="s">
        <v>168</v>
      </c>
      <c r="C1026" s="48" t="s">
        <v>187</v>
      </c>
      <c r="D1026" s="48" t="s">
        <v>181</v>
      </c>
      <c r="E1026" s="48" t="s">
        <v>16</v>
      </c>
      <c r="F1026" s="75">
        <v>1207254.9896240199</v>
      </c>
      <c r="G1026" s="76">
        <v>1414275.97045898</v>
      </c>
      <c r="H1026" s="76">
        <v>1439232.97119141</v>
      </c>
      <c r="I1026" s="76">
        <v>1348830.7739550001</v>
      </c>
      <c r="J1026" s="76">
        <v>1361690.73006558</v>
      </c>
      <c r="K1026" s="76">
        <v>1330550.2011428301</v>
      </c>
      <c r="L1026" s="76">
        <v>1358947.26026191</v>
      </c>
      <c r="M1026" s="76">
        <v>1458429.3247603099</v>
      </c>
      <c r="N1026" s="76">
        <v>1624058.92097115</v>
      </c>
      <c r="O1026" s="76">
        <v>1763143.9790823599</v>
      </c>
      <c r="P1026" s="76">
        <v>1643018.21965148</v>
      </c>
    </row>
    <row r="1027" spans="1:16" ht="15" customHeight="1">
      <c r="A1027" s="48" t="s">
        <v>228</v>
      </c>
      <c r="B1027" s="48" t="s">
        <v>168</v>
      </c>
      <c r="C1027" s="48" t="s">
        <v>187</v>
      </c>
      <c r="D1027" s="48" t="s">
        <v>161</v>
      </c>
      <c r="E1027" s="48" t="s">
        <v>16</v>
      </c>
      <c r="F1027" s="75">
        <v>962727.99682617199</v>
      </c>
      <c r="G1027" s="76">
        <v>1185884.9945068399</v>
      </c>
      <c r="H1027" s="76">
        <v>1371244.0185546901</v>
      </c>
      <c r="I1027" s="76">
        <v>1404178.2767749999</v>
      </c>
      <c r="J1027" s="76">
        <v>1368730.7711491699</v>
      </c>
      <c r="K1027" s="76">
        <v>1315539.8385435201</v>
      </c>
      <c r="L1027" s="76">
        <v>1308428.8662143799</v>
      </c>
      <c r="M1027" s="76">
        <v>1343736.7137005001</v>
      </c>
      <c r="N1027" s="76">
        <v>1445919.55890925</v>
      </c>
      <c r="O1027" s="76">
        <v>1613328.58011754</v>
      </c>
      <c r="P1027" s="76">
        <v>1754521.2654496599</v>
      </c>
    </row>
    <row r="1028" spans="1:16" ht="15" customHeight="1">
      <c r="A1028" s="48" t="s">
        <v>228</v>
      </c>
      <c r="B1028" s="48" t="s">
        <v>168</v>
      </c>
      <c r="C1028" s="48" t="s">
        <v>187</v>
      </c>
      <c r="D1028" s="48" t="s">
        <v>182</v>
      </c>
      <c r="E1028" s="48" t="s">
        <v>16</v>
      </c>
      <c r="F1028" s="75">
        <v>690052.001953125</v>
      </c>
      <c r="G1028" s="76">
        <v>926972.00012206996</v>
      </c>
      <c r="H1028" s="76">
        <v>1134351.98974609</v>
      </c>
      <c r="I1028" s="76">
        <v>1307273.3793850001</v>
      </c>
      <c r="J1028" s="76">
        <v>1334412.6507514601</v>
      </c>
      <c r="K1028" s="76">
        <v>1350810.3981904001</v>
      </c>
      <c r="L1028" s="76">
        <v>1280206.1701855201</v>
      </c>
      <c r="M1028" s="76">
        <v>1283015.0576551801</v>
      </c>
      <c r="N1028" s="76">
        <v>1323043.5008795999</v>
      </c>
      <c r="O1028" s="76">
        <v>1427871.54059312</v>
      </c>
      <c r="P1028" s="76">
        <v>1596931.0924432699</v>
      </c>
    </row>
    <row r="1029" spans="1:16" ht="15" customHeight="1">
      <c r="A1029" s="48" t="s">
        <v>228</v>
      </c>
      <c r="B1029" s="48" t="s">
        <v>168</v>
      </c>
      <c r="C1029" s="48" t="s">
        <v>187</v>
      </c>
      <c r="D1029" s="48" t="s">
        <v>164</v>
      </c>
      <c r="E1029" s="48" t="s">
        <v>16</v>
      </c>
      <c r="F1029" s="75">
        <v>555354.00390625</v>
      </c>
      <c r="G1029" s="76">
        <v>652812.00408935605</v>
      </c>
      <c r="H1029" s="76">
        <v>870649.99389648403</v>
      </c>
      <c r="I1029" s="76">
        <v>1056786.9451900001</v>
      </c>
      <c r="J1029" s="76">
        <v>1134638.23000933</v>
      </c>
      <c r="K1029" s="76">
        <v>1230278.8390065001</v>
      </c>
      <c r="L1029" s="76">
        <v>1287897.8789372901</v>
      </c>
      <c r="M1029" s="76">
        <v>1233140.74890083</v>
      </c>
      <c r="N1029" s="76">
        <v>1241814.08201338</v>
      </c>
      <c r="O1029" s="76">
        <v>1286310.06537478</v>
      </c>
      <c r="P1029" s="76">
        <v>1392996.75960122</v>
      </c>
    </row>
    <row r="1030" spans="1:16" ht="15" customHeight="1">
      <c r="A1030" s="48" t="s">
        <v>228</v>
      </c>
      <c r="B1030" s="48" t="s">
        <v>168</v>
      </c>
      <c r="C1030" s="48" t="s">
        <v>187</v>
      </c>
      <c r="D1030" s="48" t="s">
        <v>165</v>
      </c>
      <c r="E1030" s="48" t="s">
        <v>16</v>
      </c>
      <c r="F1030" s="75">
        <v>451549.99542236299</v>
      </c>
      <c r="G1030" s="76">
        <v>493308.99810790998</v>
      </c>
      <c r="H1030" s="76">
        <v>594701.00402831996</v>
      </c>
      <c r="I1030" s="76">
        <v>784867.60207999998</v>
      </c>
      <c r="J1030" s="76">
        <v>864374.25713770604</v>
      </c>
      <c r="K1030" s="76">
        <v>963620.14259533701</v>
      </c>
      <c r="L1030" s="76">
        <v>1140057.16966388</v>
      </c>
      <c r="M1030" s="76">
        <v>1208215.68697324</v>
      </c>
      <c r="N1030" s="76">
        <v>1164466.4393112799</v>
      </c>
      <c r="O1030" s="76">
        <v>1178936.6099404499</v>
      </c>
      <c r="P1030" s="76">
        <v>1227685.3405695499</v>
      </c>
    </row>
    <row r="1031" spans="1:16" ht="15" customHeight="1">
      <c r="A1031" s="48" t="s">
        <v>228</v>
      </c>
      <c r="B1031" s="48" t="s">
        <v>168</v>
      </c>
      <c r="C1031" s="48" t="s">
        <v>187</v>
      </c>
      <c r="D1031" s="48" t="s">
        <v>183</v>
      </c>
      <c r="E1031" s="48" t="s">
        <v>16</v>
      </c>
      <c r="F1031" s="75">
        <v>364522.99499511701</v>
      </c>
      <c r="G1031" s="76">
        <v>375304.00085449201</v>
      </c>
      <c r="H1031" s="76">
        <v>428435.99700927699</v>
      </c>
      <c r="I1031" s="76">
        <v>508736.77740999998</v>
      </c>
      <c r="J1031" s="76">
        <v>560248.25275264005</v>
      </c>
      <c r="K1031" s="76">
        <v>680728.09885801596</v>
      </c>
      <c r="L1031" s="76">
        <v>854589.28119542496</v>
      </c>
      <c r="M1031" s="76">
        <v>1027893.5250677</v>
      </c>
      <c r="N1031" s="76">
        <v>1097721.4311844599</v>
      </c>
      <c r="O1031" s="76">
        <v>1066043.17628834</v>
      </c>
      <c r="P1031" s="76">
        <v>1086031.4794016201</v>
      </c>
    </row>
    <row r="1032" spans="1:16" ht="15" customHeight="1">
      <c r="A1032" s="48" t="s">
        <v>228</v>
      </c>
      <c r="B1032" s="48" t="s">
        <v>168</v>
      </c>
      <c r="C1032" s="48" t="s">
        <v>187</v>
      </c>
      <c r="D1032" s="48" t="s">
        <v>184</v>
      </c>
      <c r="E1032" s="48" t="s">
        <v>16</v>
      </c>
      <c r="F1032" s="75">
        <v>255700.99639892601</v>
      </c>
      <c r="G1032" s="76">
        <v>275311.00082397502</v>
      </c>
      <c r="H1032" s="76">
        <v>301722.00012207002</v>
      </c>
      <c r="I1032" s="76">
        <v>338457.38584</v>
      </c>
      <c r="J1032" s="76">
        <v>357583.47571878502</v>
      </c>
      <c r="K1032" s="76">
        <v>407059.50094854401</v>
      </c>
      <c r="L1032" s="76">
        <v>561388.79691663</v>
      </c>
      <c r="M1032" s="76">
        <v>719241.07375004399</v>
      </c>
      <c r="N1032" s="76">
        <v>873040.10775117204</v>
      </c>
      <c r="O1032" s="76">
        <v>940485.13983065705</v>
      </c>
      <c r="P1032" s="76">
        <v>921415.37765344896</v>
      </c>
    </row>
    <row r="1033" spans="1:16" ht="15" customHeight="1">
      <c r="A1033" s="48" t="s">
        <v>228</v>
      </c>
      <c r="B1033" s="48" t="s">
        <v>168</v>
      </c>
      <c r="C1033" s="48" t="s">
        <v>187</v>
      </c>
      <c r="D1033" s="48" t="s">
        <v>185</v>
      </c>
      <c r="E1033" s="48" t="s">
        <v>16</v>
      </c>
      <c r="F1033" s="75">
        <v>232390.00248908999</v>
      </c>
      <c r="G1033" s="76">
        <v>274344.00391578698</v>
      </c>
      <c r="H1033" s="76">
        <v>319124.00007247902</v>
      </c>
      <c r="I1033" s="76">
        <v>348203.86119999998</v>
      </c>
      <c r="J1033" s="76">
        <v>356103.70546600502</v>
      </c>
      <c r="K1033" s="76">
        <v>381745.71492548898</v>
      </c>
      <c r="L1033" s="76">
        <v>466171.00996793102</v>
      </c>
      <c r="M1033" s="76">
        <v>640678.38299366401</v>
      </c>
      <c r="N1033" s="76">
        <v>856988.52651127498</v>
      </c>
      <c r="O1033" s="76">
        <v>1090181.59231422</v>
      </c>
      <c r="P1033" s="76">
        <v>1266293.03014009</v>
      </c>
    </row>
    <row r="1034" spans="1:16" ht="15" customHeight="1">
      <c r="A1034" s="48" t="s">
        <v>228</v>
      </c>
      <c r="B1034" s="48" t="s">
        <v>169</v>
      </c>
      <c r="C1034" s="48" t="s">
        <v>153</v>
      </c>
      <c r="D1034" s="48" t="s">
        <v>174</v>
      </c>
      <c r="E1034" s="48" t="s">
        <v>16</v>
      </c>
      <c r="F1034" s="75">
        <v>19724654.017761402</v>
      </c>
      <c r="G1034" s="76">
        <v>23183696.0582137</v>
      </c>
      <c r="H1034" s="76">
        <v>26841469.990551502</v>
      </c>
      <c r="I1034" s="76">
        <v>29966910.2878628</v>
      </c>
      <c r="J1034" s="76">
        <v>30980953.164239001</v>
      </c>
      <c r="K1034" s="76">
        <v>32692089.485912502</v>
      </c>
      <c r="L1034" s="76">
        <v>35767135.246558398</v>
      </c>
      <c r="M1034" s="76">
        <v>38903968.684796996</v>
      </c>
      <c r="N1034" s="76">
        <v>42045108.119652502</v>
      </c>
      <c r="O1034" s="76">
        <v>45138655.0460985</v>
      </c>
      <c r="P1034" s="76">
        <v>48153828.238993801</v>
      </c>
    </row>
    <row r="1035" spans="1:16" ht="15" customHeight="1">
      <c r="A1035" s="48" t="s">
        <v>228</v>
      </c>
      <c r="B1035" s="48" t="s">
        <v>169</v>
      </c>
      <c r="C1035" s="48" t="s">
        <v>153</v>
      </c>
      <c r="D1035" s="48" t="s">
        <v>321</v>
      </c>
      <c r="E1035" s="48" t="s">
        <v>16</v>
      </c>
      <c r="F1035" s="75">
        <v>1757871.97875977</v>
      </c>
      <c r="G1035" s="76">
        <v>2010042.00744629</v>
      </c>
      <c r="H1035" s="76">
        <v>2235824.0051269499</v>
      </c>
      <c r="I1035" s="76">
        <v>2188398.1754377899</v>
      </c>
      <c r="J1035" s="76">
        <v>2169234.67888451</v>
      </c>
      <c r="K1035" s="76">
        <v>2221863.1773563102</v>
      </c>
      <c r="L1035" s="76">
        <v>2380169.8097206401</v>
      </c>
      <c r="M1035" s="76">
        <v>2544038.0695432499</v>
      </c>
      <c r="N1035" s="76">
        <v>2705851.98524471</v>
      </c>
      <c r="O1035" s="76">
        <v>2825016.5593059999</v>
      </c>
      <c r="P1035" s="76">
        <v>2909661.7605169001</v>
      </c>
    </row>
    <row r="1036" spans="1:16" ht="15" customHeight="1">
      <c r="A1036" s="48" t="s">
        <v>228</v>
      </c>
      <c r="B1036" s="48" t="s">
        <v>169</v>
      </c>
      <c r="C1036" s="48" t="s">
        <v>153</v>
      </c>
      <c r="D1036" s="48" t="s">
        <v>322</v>
      </c>
      <c r="E1036" s="48" t="s">
        <v>16</v>
      </c>
      <c r="F1036" s="75">
        <v>1560080.00183105</v>
      </c>
      <c r="G1036" s="76">
        <v>1906408.0200195301</v>
      </c>
      <c r="H1036" s="76">
        <v>2121570.9838867201</v>
      </c>
      <c r="I1036" s="76">
        <v>2260924.4996199999</v>
      </c>
      <c r="J1036" s="76">
        <v>2293104.3309734799</v>
      </c>
      <c r="K1036" s="76">
        <v>2260749.0499347099</v>
      </c>
      <c r="L1036" s="76">
        <v>2309451.6970640402</v>
      </c>
      <c r="M1036" s="76">
        <v>2469173.50923777</v>
      </c>
      <c r="N1036" s="76">
        <v>2634910.4377657198</v>
      </c>
      <c r="O1036" s="76">
        <v>2798191.9653113498</v>
      </c>
      <c r="P1036" s="76">
        <v>2918458.0703064101</v>
      </c>
    </row>
    <row r="1037" spans="1:16" ht="15" customHeight="1">
      <c r="A1037" s="48" t="s">
        <v>228</v>
      </c>
      <c r="B1037" s="48" t="s">
        <v>169</v>
      </c>
      <c r="C1037" s="48" t="s">
        <v>153</v>
      </c>
      <c r="D1037" s="48" t="s">
        <v>175</v>
      </c>
      <c r="E1037" s="48" t="s">
        <v>16</v>
      </c>
      <c r="F1037" s="75">
        <v>1550252.01416016</v>
      </c>
      <c r="G1037" s="76">
        <v>1780672.9888915999</v>
      </c>
      <c r="H1037" s="76">
        <v>1997841.0034179699</v>
      </c>
      <c r="I1037" s="76">
        <v>2226671.2589449999</v>
      </c>
      <c r="J1037" s="76">
        <v>2253885.1798002999</v>
      </c>
      <c r="K1037" s="76">
        <v>2322419.0995748499</v>
      </c>
      <c r="L1037" s="76">
        <v>2334644.5783144399</v>
      </c>
      <c r="M1037" s="76">
        <v>2384654.1120245699</v>
      </c>
      <c r="N1037" s="76">
        <v>2545991.3696602299</v>
      </c>
      <c r="O1037" s="76">
        <v>2712921.06444945</v>
      </c>
      <c r="P1037" s="76">
        <v>2877108.8985831002</v>
      </c>
    </row>
    <row r="1038" spans="1:16" ht="15" customHeight="1">
      <c r="A1038" s="48" t="s">
        <v>228</v>
      </c>
      <c r="B1038" s="48" t="s">
        <v>169</v>
      </c>
      <c r="C1038" s="48" t="s">
        <v>153</v>
      </c>
      <c r="D1038" s="48" t="s">
        <v>176</v>
      </c>
      <c r="E1038" s="48" t="s">
        <v>16</v>
      </c>
      <c r="F1038" s="75">
        <v>1536408.0047607401</v>
      </c>
      <c r="G1038" s="76">
        <v>1780812.04223633</v>
      </c>
      <c r="H1038" s="76">
        <v>1930186.01989746</v>
      </c>
      <c r="I1038" s="76">
        <v>2134853.5233300002</v>
      </c>
      <c r="J1038" s="76">
        <v>2210149.7032514</v>
      </c>
      <c r="K1038" s="76">
        <v>2320922.6532795401</v>
      </c>
      <c r="L1038" s="76">
        <v>2429318.71757665</v>
      </c>
      <c r="M1038" s="76">
        <v>2444262.3859394998</v>
      </c>
      <c r="N1038" s="76">
        <v>2497415.3057292202</v>
      </c>
      <c r="O1038" s="76">
        <v>2660454.47874679</v>
      </c>
      <c r="P1038" s="76">
        <v>2828599.9931499199</v>
      </c>
    </row>
    <row r="1039" spans="1:16" ht="15" customHeight="1">
      <c r="A1039" s="48" t="s">
        <v>228</v>
      </c>
      <c r="B1039" s="48" t="s">
        <v>169</v>
      </c>
      <c r="C1039" s="48" t="s">
        <v>153</v>
      </c>
      <c r="D1039" s="48" t="s">
        <v>177</v>
      </c>
      <c r="E1039" s="48" t="s">
        <v>16</v>
      </c>
      <c r="F1039" s="75">
        <v>1588730.01098633</v>
      </c>
      <c r="G1039" s="76">
        <v>1796036.9873046901</v>
      </c>
      <c r="H1039" s="76">
        <v>2096391.02172852</v>
      </c>
      <c r="I1039" s="76">
        <v>2169599.7525050002</v>
      </c>
      <c r="J1039" s="76">
        <v>2224676.6538114399</v>
      </c>
      <c r="K1039" s="76">
        <v>2366228.8010907401</v>
      </c>
      <c r="L1039" s="76">
        <v>2590300.5858173398</v>
      </c>
      <c r="M1039" s="76">
        <v>2703390.7941787299</v>
      </c>
      <c r="N1039" s="76">
        <v>2726479.7230050401</v>
      </c>
      <c r="O1039" s="76">
        <v>2784837.8624807098</v>
      </c>
      <c r="P1039" s="76">
        <v>2950871.4689526302</v>
      </c>
    </row>
    <row r="1040" spans="1:16" ht="15" customHeight="1">
      <c r="A1040" s="48" t="s">
        <v>228</v>
      </c>
      <c r="B1040" s="48" t="s">
        <v>169</v>
      </c>
      <c r="C1040" s="48" t="s">
        <v>153</v>
      </c>
      <c r="D1040" s="48" t="s">
        <v>157</v>
      </c>
      <c r="E1040" s="48" t="s">
        <v>16</v>
      </c>
      <c r="F1040" s="75">
        <v>1598359.0087890599</v>
      </c>
      <c r="G1040" s="76">
        <v>1828127.01416016</v>
      </c>
      <c r="H1040" s="76">
        <v>2167871.99401855</v>
      </c>
      <c r="I1040" s="76">
        <v>2394533.1527</v>
      </c>
      <c r="J1040" s="76">
        <v>2390074.99482548</v>
      </c>
      <c r="K1040" s="76">
        <v>2456714.3177858</v>
      </c>
      <c r="L1040" s="76">
        <v>2709546.7951521599</v>
      </c>
      <c r="M1040" s="76">
        <v>2940994.3393914602</v>
      </c>
      <c r="N1040" s="76">
        <v>3061200.4174241601</v>
      </c>
      <c r="O1040" s="76">
        <v>3091533.7609906099</v>
      </c>
      <c r="P1040" s="76">
        <v>3154460.6761573199</v>
      </c>
    </row>
    <row r="1041" spans="1:16" ht="15" customHeight="1">
      <c r="A1041" s="48" t="s">
        <v>228</v>
      </c>
      <c r="B1041" s="48" t="s">
        <v>169</v>
      </c>
      <c r="C1041" s="48" t="s">
        <v>153</v>
      </c>
      <c r="D1041" s="48" t="s">
        <v>158</v>
      </c>
      <c r="E1041" s="48" t="s">
        <v>16</v>
      </c>
      <c r="F1041" s="75">
        <v>1623535.0036621101</v>
      </c>
      <c r="G1041" s="76">
        <v>1759628.00598145</v>
      </c>
      <c r="H1041" s="76">
        <v>2093126.00708008</v>
      </c>
      <c r="I1041" s="76">
        <v>2396696.7038150001</v>
      </c>
      <c r="J1041" s="76">
        <v>2522425.4181756699</v>
      </c>
      <c r="K1041" s="76">
        <v>2589987.0176741201</v>
      </c>
      <c r="L1041" s="76">
        <v>2694815.4237829801</v>
      </c>
      <c r="M1041" s="76">
        <v>2951905.3766704998</v>
      </c>
      <c r="N1041" s="76">
        <v>3188829.3095083199</v>
      </c>
      <c r="O1041" s="76">
        <v>3312915.7225663299</v>
      </c>
      <c r="P1041" s="76">
        <v>3347031.4305173699</v>
      </c>
    </row>
    <row r="1042" spans="1:16" ht="15" customHeight="1">
      <c r="A1042" s="48" t="s">
        <v>228</v>
      </c>
      <c r="B1042" s="48" t="s">
        <v>169</v>
      </c>
      <c r="C1042" s="48" t="s">
        <v>153</v>
      </c>
      <c r="D1042" s="48" t="s">
        <v>178</v>
      </c>
      <c r="E1042" s="48" t="s">
        <v>16</v>
      </c>
      <c r="F1042" s="75">
        <v>1500632.9956054699</v>
      </c>
      <c r="G1042" s="76">
        <v>1760336.01379395</v>
      </c>
      <c r="H1042" s="76">
        <v>1912197.9675292999</v>
      </c>
      <c r="I1042" s="76">
        <v>2248074.0165300001</v>
      </c>
      <c r="J1042" s="76">
        <v>2328847.53802625</v>
      </c>
      <c r="K1042" s="76">
        <v>2507194.8106649299</v>
      </c>
      <c r="L1042" s="76">
        <v>2727789.1538934298</v>
      </c>
      <c r="M1042" s="76">
        <v>2835236.3399028601</v>
      </c>
      <c r="N1042" s="76">
        <v>3095211.5475492799</v>
      </c>
      <c r="O1042" s="76">
        <v>3334621.89300662</v>
      </c>
      <c r="P1042" s="76">
        <v>3460543.8541867798</v>
      </c>
    </row>
    <row r="1043" spans="1:16" ht="15" customHeight="1">
      <c r="A1043" s="48" t="s">
        <v>228</v>
      </c>
      <c r="B1043" s="48" t="s">
        <v>169</v>
      </c>
      <c r="C1043" s="48" t="s">
        <v>153</v>
      </c>
      <c r="D1043" s="48" t="s">
        <v>179</v>
      </c>
      <c r="E1043" s="48" t="s">
        <v>16</v>
      </c>
      <c r="F1043" s="75">
        <v>1438770.00427246</v>
      </c>
      <c r="G1043" s="76">
        <v>1601872.02453613</v>
      </c>
      <c r="H1043" s="76">
        <v>1849578.9947509801</v>
      </c>
      <c r="I1043" s="76">
        <v>1996506.168455</v>
      </c>
      <c r="J1043" s="76">
        <v>2124104.7099315799</v>
      </c>
      <c r="K1043" s="76">
        <v>2318610.91494674</v>
      </c>
      <c r="L1043" s="76">
        <v>2598006.2788675898</v>
      </c>
      <c r="M1043" s="76">
        <v>2820132.5532314898</v>
      </c>
      <c r="N1043" s="76">
        <v>2929851.36229771</v>
      </c>
      <c r="O1043" s="76">
        <v>3191341.6422017901</v>
      </c>
      <c r="P1043" s="76">
        <v>3432213.63401481</v>
      </c>
    </row>
    <row r="1044" spans="1:16" ht="15" customHeight="1">
      <c r="A1044" s="48" t="s">
        <v>228</v>
      </c>
      <c r="B1044" s="48" t="s">
        <v>169</v>
      </c>
      <c r="C1044" s="48" t="s">
        <v>153</v>
      </c>
      <c r="D1044" s="48" t="s">
        <v>180</v>
      </c>
      <c r="E1044" s="48" t="s">
        <v>16</v>
      </c>
      <c r="F1044" s="75">
        <v>1340024.9862670901</v>
      </c>
      <c r="G1044" s="76">
        <v>1525666.97692871</v>
      </c>
      <c r="H1044" s="76">
        <v>1656314.98718262</v>
      </c>
      <c r="I1044" s="76">
        <v>1897160.68457</v>
      </c>
      <c r="J1044" s="76">
        <v>1923782.2223547101</v>
      </c>
      <c r="K1044" s="76">
        <v>2030946.0518724199</v>
      </c>
      <c r="L1044" s="76">
        <v>2362690.7290644199</v>
      </c>
      <c r="M1044" s="76">
        <v>2642367.9445066298</v>
      </c>
      <c r="N1044" s="76">
        <v>2864455.4935294199</v>
      </c>
      <c r="O1044" s="76">
        <v>2975594.4770879298</v>
      </c>
      <c r="P1044" s="76">
        <v>3237638.2570094699</v>
      </c>
    </row>
    <row r="1045" spans="1:16" ht="15" customHeight="1">
      <c r="A1045" s="48" t="s">
        <v>228</v>
      </c>
      <c r="B1045" s="48" t="s">
        <v>169</v>
      </c>
      <c r="C1045" s="48" t="s">
        <v>153</v>
      </c>
      <c r="D1045" s="48" t="s">
        <v>181</v>
      </c>
      <c r="E1045" s="48" t="s">
        <v>16</v>
      </c>
      <c r="F1045" s="75">
        <v>1155875.9994506801</v>
      </c>
      <c r="G1045" s="76">
        <v>1402570.99151611</v>
      </c>
      <c r="H1045" s="76">
        <v>1555057.9986572301</v>
      </c>
      <c r="I1045" s="76">
        <v>1674355.862955</v>
      </c>
      <c r="J1045" s="76">
        <v>1798066.3300188</v>
      </c>
      <c r="K1045" s="76">
        <v>1902050.2090518901</v>
      </c>
      <c r="L1045" s="76">
        <v>2045950.4788878099</v>
      </c>
      <c r="M1045" s="76">
        <v>2376007.8686796799</v>
      </c>
      <c r="N1045" s="76">
        <v>2654049.4702982702</v>
      </c>
      <c r="O1045" s="76">
        <v>2875192.8295312999</v>
      </c>
      <c r="P1045" s="76">
        <v>2987177.5939205498</v>
      </c>
    </row>
    <row r="1046" spans="1:16" ht="15" customHeight="1">
      <c r="A1046" s="48" t="s">
        <v>228</v>
      </c>
      <c r="B1046" s="48" t="s">
        <v>169</v>
      </c>
      <c r="C1046" s="48" t="s">
        <v>153</v>
      </c>
      <c r="D1046" s="48" t="s">
        <v>161</v>
      </c>
      <c r="E1046" s="48" t="s">
        <v>16</v>
      </c>
      <c r="F1046" s="75">
        <v>952760.00213623105</v>
      </c>
      <c r="G1046" s="76">
        <v>1186404.9911499</v>
      </c>
      <c r="H1046" s="76">
        <v>1419323.0133056601</v>
      </c>
      <c r="I1046" s="76">
        <v>1569253.6032799999</v>
      </c>
      <c r="J1046" s="76">
        <v>1594537.6193224499</v>
      </c>
      <c r="K1046" s="76">
        <v>1677605.2899068501</v>
      </c>
      <c r="L1046" s="76">
        <v>1911160.0064054399</v>
      </c>
      <c r="M1046" s="76">
        <v>2058820.7553026199</v>
      </c>
      <c r="N1046" s="76">
        <v>2385979.2370075299</v>
      </c>
      <c r="O1046" s="76">
        <v>2662562.02206429</v>
      </c>
      <c r="P1046" s="76">
        <v>2883108.3557444699</v>
      </c>
    </row>
    <row r="1047" spans="1:16" ht="15" customHeight="1">
      <c r="A1047" s="48" t="s">
        <v>228</v>
      </c>
      <c r="B1047" s="48" t="s">
        <v>169</v>
      </c>
      <c r="C1047" s="48" t="s">
        <v>153</v>
      </c>
      <c r="D1047" s="48" t="s">
        <v>182</v>
      </c>
      <c r="E1047" s="48" t="s">
        <v>16</v>
      </c>
      <c r="F1047" s="75">
        <v>657284.00421142601</v>
      </c>
      <c r="G1047" s="76">
        <v>961717.99468994106</v>
      </c>
      <c r="H1047" s="76">
        <v>1194589.9810790999</v>
      </c>
      <c r="I1047" s="76">
        <v>1413751.7580349999</v>
      </c>
      <c r="J1047" s="76">
        <v>1462334.2074396301</v>
      </c>
      <c r="K1047" s="76">
        <v>1556834.4033554101</v>
      </c>
      <c r="L1047" s="76">
        <v>1675416.2429561899</v>
      </c>
      <c r="M1047" s="76">
        <v>1907831.93300325</v>
      </c>
      <c r="N1047" s="76">
        <v>2056554.3591048699</v>
      </c>
      <c r="O1047" s="76">
        <v>2379751.4233289198</v>
      </c>
      <c r="P1047" s="76">
        <v>2654299.5528677902</v>
      </c>
    </row>
    <row r="1048" spans="1:16" ht="15" customHeight="1">
      <c r="A1048" s="48" t="s">
        <v>228</v>
      </c>
      <c r="B1048" s="48" t="s">
        <v>169</v>
      </c>
      <c r="C1048" s="48" t="s">
        <v>153</v>
      </c>
      <c r="D1048" s="48" t="s">
        <v>164</v>
      </c>
      <c r="E1048" s="48" t="s">
        <v>16</v>
      </c>
      <c r="F1048" s="75">
        <v>502158.00094604498</v>
      </c>
      <c r="G1048" s="76">
        <v>656954.00619506801</v>
      </c>
      <c r="H1048" s="76">
        <v>957053.01666259801</v>
      </c>
      <c r="I1048" s="76">
        <v>1171570.7833149999</v>
      </c>
      <c r="J1048" s="76">
        <v>1259473.8688425501</v>
      </c>
      <c r="K1048" s="76">
        <v>1366013.9147935701</v>
      </c>
      <c r="L1048" s="76">
        <v>1514959.33796619</v>
      </c>
      <c r="M1048" s="76">
        <v>1635785.4550850501</v>
      </c>
      <c r="N1048" s="76">
        <v>1861868.3599827699</v>
      </c>
      <c r="O1048" s="76">
        <v>2010168.01034193</v>
      </c>
      <c r="P1048" s="76">
        <v>2326142.1195286</v>
      </c>
    </row>
    <row r="1049" spans="1:16" ht="15" customHeight="1">
      <c r="A1049" s="48" t="s">
        <v>228</v>
      </c>
      <c r="B1049" s="48" t="s">
        <v>169</v>
      </c>
      <c r="C1049" s="48" t="s">
        <v>153</v>
      </c>
      <c r="D1049" s="48" t="s">
        <v>165</v>
      </c>
      <c r="E1049" s="48" t="s">
        <v>16</v>
      </c>
      <c r="F1049" s="75">
        <v>375440.99998474098</v>
      </c>
      <c r="G1049" s="76">
        <v>479902.99606323201</v>
      </c>
      <c r="H1049" s="76">
        <v>638631.00051879894</v>
      </c>
      <c r="I1049" s="76">
        <v>908280.52194000001</v>
      </c>
      <c r="J1049" s="76">
        <v>990857.00527254201</v>
      </c>
      <c r="K1049" s="76">
        <v>1099003.7038589499</v>
      </c>
      <c r="L1049" s="76">
        <v>1290064.54474375</v>
      </c>
      <c r="M1049" s="76">
        <v>1437546.5467892201</v>
      </c>
      <c r="N1049" s="76">
        <v>1555390.4878753901</v>
      </c>
      <c r="O1049" s="76">
        <v>1771856.30504414</v>
      </c>
      <c r="P1049" s="76">
        <v>1917320.4358488701</v>
      </c>
    </row>
    <row r="1050" spans="1:16" ht="15" customHeight="1">
      <c r="A1050" s="48" t="s">
        <v>228</v>
      </c>
      <c r="B1050" s="48" t="s">
        <v>169</v>
      </c>
      <c r="C1050" s="48" t="s">
        <v>153</v>
      </c>
      <c r="D1050" s="48" t="s">
        <v>183</v>
      </c>
      <c r="E1050" s="48" t="s">
        <v>16</v>
      </c>
      <c r="F1050" s="75">
        <v>277605.00144958502</v>
      </c>
      <c r="G1050" s="76">
        <v>335517.99583435099</v>
      </c>
      <c r="H1050" s="76">
        <v>446160.991668701</v>
      </c>
      <c r="I1050" s="76">
        <v>578824.911265</v>
      </c>
      <c r="J1050" s="76">
        <v>657234.96949025698</v>
      </c>
      <c r="K1050" s="76">
        <v>815267.60045294696</v>
      </c>
      <c r="L1050" s="76">
        <v>997800.72007346898</v>
      </c>
      <c r="M1050" s="76">
        <v>1178389.11890529</v>
      </c>
      <c r="N1050" s="76">
        <v>1317315.75996657</v>
      </c>
      <c r="O1050" s="76">
        <v>1430149.2861466301</v>
      </c>
      <c r="P1050" s="76">
        <v>1632540.13534708</v>
      </c>
    </row>
    <row r="1051" spans="1:16" ht="15" customHeight="1">
      <c r="A1051" s="48" t="s">
        <v>228</v>
      </c>
      <c r="B1051" s="48" t="s">
        <v>169</v>
      </c>
      <c r="C1051" s="48" t="s">
        <v>153</v>
      </c>
      <c r="D1051" s="48" t="s">
        <v>184</v>
      </c>
      <c r="E1051" s="48" t="s">
        <v>16</v>
      </c>
      <c r="F1051" s="75">
        <v>178375.00190734901</v>
      </c>
      <c r="G1051" s="76">
        <v>225532.99999237101</v>
      </c>
      <c r="H1051" s="76">
        <v>290372.00355529803</v>
      </c>
      <c r="I1051" s="76">
        <v>376213.38534500002</v>
      </c>
      <c r="J1051" s="76">
        <v>411354.67943051702</v>
      </c>
      <c r="K1051" s="76">
        <v>479254.15997059701</v>
      </c>
      <c r="L1051" s="76">
        <v>685906.829466164</v>
      </c>
      <c r="M1051" s="76">
        <v>847641.90963781602</v>
      </c>
      <c r="N1051" s="76">
        <v>1004193.18122512</v>
      </c>
      <c r="O1051" s="76">
        <v>1128046.38331239</v>
      </c>
      <c r="P1051" s="76">
        <v>1231065.3689580499</v>
      </c>
    </row>
    <row r="1052" spans="1:16" ht="15" customHeight="1">
      <c r="A1052" s="48" t="s">
        <v>228</v>
      </c>
      <c r="B1052" s="48" t="s">
        <v>169</v>
      </c>
      <c r="C1052" s="48" t="s">
        <v>153</v>
      </c>
      <c r="D1052" s="48" t="s">
        <v>185</v>
      </c>
      <c r="E1052" s="48" t="s">
        <v>16</v>
      </c>
      <c r="F1052" s="75">
        <v>130490.998581052</v>
      </c>
      <c r="G1052" s="76">
        <v>185492.00147390401</v>
      </c>
      <c r="H1052" s="76">
        <v>279379.00048494298</v>
      </c>
      <c r="I1052" s="76">
        <v>361241.52581999998</v>
      </c>
      <c r="J1052" s="76">
        <v>366809.05438746698</v>
      </c>
      <c r="K1052" s="76">
        <v>400424.31034218601</v>
      </c>
      <c r="L1052" s="76">
        <v>509143.31680569099</v>
      </c>
      <c r="M1052" s="76">
        <v>725789.67276728502</v>
      </c>
      <c r="N1052" s="76">
        <v>959560.31247817504</v>
      </c>
      <c r="O1052" s="76">
        <v>1193499.36018136</v>
      </c>
      <c r="P1052" s="76">
        <v>1405586.6333836899</v>
      </c>
    </row>
    <row r="1053" spans="1:16" ht="15" customHeight="1">
      <c r="A1053" s="48" t="s">
        <v>228</v>
      </c>
      <c r="B1053" s="48" t="s">
        <v>169</v>
      </c>
      <c r="C1053" s="48" t="s">
        <v>186</v>
      </c>
      <c r="D1053" s="48" t="s">
        <v>174</v>
      </c>
      <c r="E1053" s="48" t="s">
        <v>16</v>
      </c>
      <c r="F1053" s="75">
        <v>9540849.0122705698</v>
      </c>
      <c r="G1053" s="76">
        <v>11152816.034615001</v>
      </c>
      <c r="H1053" s="76">
        <v>12941757.996380299</v>
      </c>
      <c r="I1053" s="76">
        <v>14505087.2847511</v>
      </c>
      <c r="J1053" s="76">
        <v>14992175.2385251</v>
      </c>
      <c r="K1053" s="76">
        <v>15812022.831655901</v>
      </c>
      <c r="L1053" s="76">
        <v>17283122.865601499</v>
      </c>
      <c r="M1053" s="76">
        <v>18783425.964689299</v>
      </c>
      <c r="N1053" s="76">
        <v>20290137.751294602</v>
      </c>
      <c r="O1053" s="76">
        <v>21778728.954810102</v>
      </c>
      <c r="P1053" s="76">
        <v>23232619.1482687</v>
      </c>
    </row>
    <row r="1054" spans="1:16" ht="15" customHeight="1">
      <c r="A1054" s="48" t="s">
        <v>228</v>
      </c>
      <c r="B1054" s="48" t="s">
        <v>169</v>
      </c>
      <c r="C1054" s="48" t="s">
        <v>186</v>
      </c>
      <c r="D1054" s="48" t="s">
        <v>321</v>
      </c>
      <c r="E1054" s="48" t="s">
        <v>16</v>
      </c>
      <c r="F1054" s="75">
        <v>893407.98950195301</v>
      </c>
      <c r="G1054" s="76">
        <v>1022313.00354004</v>
      </c>
      <c r="H1054" s="76">
        <v>1146595.0012207001</v>
      </c>
      <c r="I1054" s="76">
        <v>1121236.1091511101</v>
      </c>
      <c r="J1054" s="76">
        <v>1107856.7142050799</v>
      </c>
      <c r="K1054" s="76">
        <v>1130588.5735326</v>
      </c>
      <c r="L1054" s="76">
        <v>1210863.05338225</v>
      </c>
      <c r="M1054" s="76">
        <v>1294190.72425105</v>
      </c>
      <c r="N1054" s="76">
        <v>1376488.9778200199</v>
      </c>
      <c r="O1054" s="76">
        <v>1437091.31302912</v>
      </c>
      <c r="P1054" s="76">
        <v>1480106.4149160699</v>
      </c>
    </row>
    <row r="1055" spans="1:16" ht="15" customHeight="1">
      <c r="A1055" s="48" t="s">
        <v>228</v>
      </c>
      <c r="B1055" s="48" t="s">
        <v>169</v>
      </c>
      <c r="C1055" s="48" t="s">
        <v>186</v>
      </c>
      <c r="D1055" s="48" t="s">
        <v>322</v>
      </c>
      <c r="E1055" s="48" t="s">
        <v>16</v>
      </c>
      <c r="F1055" s="75">
        <v>784658.00476074195</v>
      </c>
      <c r="G1055" s="76">
        <v>958865.00549316395</v>
      </c>
      <c r="H1055" s="76">
        <v>1077934.99755859</v>
      </c>
      <c r="I1055" s="76">
        <v>1159632.6721999999</v>
      </c>
      <c r="J1055" s="76">
        <v>1176161.2456585099</v>
      </c>
      <c r="K1055" s="76">
        <v>1157360.2419205699</v>
      </c>
      <c r="L1055" s="76">
        <v>1174134.97362329</v>
      </c>
      <c r="M1055" s="76">
        <v>1254916.23384232</v>
      </c>
      <c r="N1055" s="76">
        <v>1338975.23340117</v>
      </c>
      <c r="O1055" s="76">
        <v>1421811.9009465401</v>
      </c>
      <c r="P1055" s="76">
        <v>1482799.5206059699</v>
      </c>
    </row>
    <row r="1056" spans="1:16" ht="15" customHeight="1">
      <c r="A1056" s="48" t="s">
        <v>228</v>
      </c>
      <c r="B1056" s="48" t="s">
        <v>169</v>
      </c>
      <c r="C1056" s="48" t="s">
        <v>186</v>
      </c>
      <c r="D1056" s="48" t="s">
        <v>175</v>
      </c>
      <c r="E1056" s="48" t="s">
        <v>16</v>
      </c>
      <c r="F1056" s="75">
        <v>789742.00439453102</v>
      </c>
      <c r="G1056" s="76">
        <v>899849.99084472703</v>
      </c>
      <c r="H1056" s="76">
        <v>1006085.00671387</v>
      </c>
      <c r="I1056" s="76">
        <v>1133706.42848</v>
      </c>
      <c r="J1056" s="76">
        <v>1151203.5901631401</v>
      </c>
      <c r="K1056" s="76">
        <v>1191958.5867455199</v>
      </c>
      <c r="L1056" s="76">
        <v>1195857.53616982</v>
      </c>
      <c r="M1056" s="76">
        <v>1213154.6834840099</v>
      </c>
      <c r="N1056" s="76">
        <v>1294576.63804094</v>
      </c>
      <c r="O1056" s="76">
        <v>1379058.46072925</v>
      </c>
      <c r="P1056" s="76">
        <v>1462176.8856786999</v>
      </c>
    </row>
    <row r="1057" spans="1:16" ht="15" customHeight="1">
      <c r="A1057" s="48" t="s">
        <v>228</v>
      </c>
      <c r="B1057" s="48" t="s">
        <v>169</v>
      </c>
      <c r="C1057" s="48" t="s">
        <v>186</v>
      </c>
      <c r="D1057" s="48" t="s">
        <v>176</v>
      </c>
      <c r="E1057" s="48" t="s">
        <v>16</v>
      </c>
      <c r="F1057" s="75">
        <v>783697.998046875</v>
      </c>
      <c r="G1057" s="76">
        <v>904967.02575683605</v>
      </c>
      <c r="H1057" s="76">
        <v>975928.00903320301</v>
      </c>
      <c r="I1057" s="76">
        <v>1074923.4267800001</v>
      </c>
      <c r="J1057" s="76">
        <v>1116736.42315539</v>
      </c>
      <c r="K1057" s="76">
        <v>1180032.3567462601</v>
      </c>
      <c r="L1057" s="76">
        <v>1244020.9846057701</v>
      </c>
      <c r="M1057" s="76">
        <v>1248935.72954203</v>
      </c>
      <c r="N1057" s="76">
        <v>1267518.3637888699</v>
      </c>
      <c r="O1057" s="76">
        <v>1349534.6231707199</v>
      </c>
      <c r="P1057" s="76">
        <v>1434357.52982789</v>
      </c>
    </row>
    <row r="1058" spans="1:16" ht="15" customHeight="1">
      <c r="A1058" s="48" t="s">
        <v>228</v>
      </c>
      <c r="B1058" s="48" t="s">
        <v>169</v>
      </c>
      <c r="C1058" s="48" t="s">
        <v>186</v>
      </c>
      <c r="D1058" s="48" t="s">
        <v>177</v>
      </c>
      <c r="E1058" s="48" t="s">
        <v>16</v>
      </c>
      <c r="F1058" s="75">
        <v>792779.99877929699</v>
      </c>
      <c r="G1058" s="76">
        <v>898416.00036621105</v>
      </c>
      <c r="H1058" s="76">
        <v>1063115.0054931601</v>
      </c>
      <c r="I1058" s="76">
        <v>1092982.92102</v>
      </c>
      <c r="J1058" s="76">
        <v>1115628.33244989</v>
      </c>
      <c r="K1058" s="76">
        <v>1181718.96374775</v>
      </c>
      <c r="L1058" s="76">
        <v>1302974.75465316</v>
      </c>
      <c r="M1058" s="76">
        <v>1367911.9312392599</v>
      </c>
      <c r="N1058" s="76">
        <v>1375923.5086852501</v>
      </c>
      <c r="O1058" s="76">
        <v>1396288.4507019201</v>
      </c>
      <c r="P1058" s="76">
        <v>1479112.4197063099</v>
      </c>
    </row>
    <row r="1059" spans="1:16" ht="15" customHeight="1">
      <c r="A1059" s="48" t="s">
        <v>228</v>
      </c>
      <c r="B1059" s="48" t="s">
        <v>169</v>
      </c>
      <c r="C1059" s="48" t="s">
        <v>186</v>
      </c>
      <c r="D1059" s="48" t="s">
        <v>157</v>
      </c>
      <c r="E1059" s="48" t="s">
        <v>16</v>
      </c>
      <c r="F1059" s="75">
        <v>766109.00878906297</v>
      </c>
      <c r="G1059" s="76">
        <v>874093.00231933605</v>
      </c>
      <c r="H1059" s="76">
        <v>1062729.99572754</v>
      </c>
      <c r="I1059" s="76">
        <v>1192916.76501</v>
      </c>
      <c r="J1059" s="76">
        <v>1193148.8859185099</v>
      </c>
      <c r="K1059" s="76">
        <v>1218833.41759398</v>
      </c>
      <c r="L1059" s="76">
        <v>1331986.29470004</v>
      </c>
      <c r="M1059" s="76">
        <v>1455103.62755784</v>
      </c>
      <c r="N1059" s="76">
        <v>1522274.0073486799</v>
      </c>
      <c r="O1059" s="76">
        <v>1532738.9391528701</v>
      </c>
      <c r="P1059" s="76">
        <v>1554509.9183044899</v>
      </c>
    </row>
    <row r="1060" spans="1:16" ht="15" customHeight="1">
      <c r="A1060" s="48" t="s">
        <v>228</v>
      </c>
      <c r="B1060" s="48" t="s">
        <v>169</v>
      </c>
      <c r="C1060" s="48" t="s">
        <v>186</v>
      </c>
      <c r="D1060" s="48" t="s">
        <v>158</v>
      </c>
      <c r="E1060" s="48" t="s">
        <v>16</v>
      </c>
      <c r="F1060" s="75">
        <v>783921.00524902297</v>
      </c>
      <c r="G1060" s="76">
        <v>828716.00341796898</v>
      </c>
      <c r="H1060" s="76">
        <v>996469.00939941395</v>
      </c>
      <c r="I1060" s="76">
        <v>1166962.16133</v>
      </c>
      <c r="J1060" s="76">
        <v>1237256.2383212899</v>
      </c>
      <c r="K1060" s="76">
        <v>1282642.54185601</v>
      </c>
      <c r="L1060" s="76">
        <v>1328066.65749846</v>
      </c>
      <c r="M1060" s="76">
        <v>1442558.79064359</v>
      </c>
      <c r="N1060" s="76">
        <v>1567478.6180509999</v>
      </c>
      <c r="O1060" s="76">
        <v>1635926.9051727301</v>
      </c>
      <c r="P1060" s="76">
        <v>1647722.0755521101</v>
      </c>
    </row>
    <row r="1061" spans="1:16" ht="15" customHeight="1">
      <c r="A1061" s="48" t="s">
        <v>228</v>
      </c>
      <c r="B1061" s="48" t="s">
        <v>169</v>
      </c>
      <c r="C1061" s="48" t="s">
        <v>186</v>
      </c>
      <c r="D1061" s="48" t="s">
        <v>178</v>
      </c>
      <c r="E1061" s="48" t="s">
        <v>16</v>
      </c>
      <c r="F1061" s="75">
        <v>718539.00146484398</v>
      </c>
      <c r="G1061" s="76">
        <v>833050.00305175805</v>
      </c>
      <c r="H1061" s="76">
        <v>899508.98742675805</v>
      </c>
      <c r="I1061" s="76">
        <v>1074581.66343</v>
      </c>
      <c r="J1061" s="76">
        <v>1119747.1504301699</v>
      </c>
      <c r="K1061" s="76">
        <v>1216029.7900091901</v>
      </c>
      <c r="L1061" s="76">
        <v>1344769.8926691699</v>
      </c>
      <c r="M1061" s="76">
        <v>1391144.0257410901</v>
      </c>
      <c r="N1061" s="76">
        <v>1506618.16949196</v>
      </c>
      <c r="O1061" s="76">
        <v>1632285.6563751199</v>
      </c>
      <c r="P1061" s="76">
        <v>1701336.7593237599</v>
      </c>
    </row>
    <row r="1062" spans="1:16" ht="15" customHeight="1">
      <c r="A1062" s="48" t="s">
        <v>228</v>
      </c>
      <c r="B1062" s="48" t="s">
        <v>169</v>
      </c>
      <c r="C1062" s="48" t="s">
        <v>186</v>
      </c>
      <c r="D1062" s="48" t="s">
        <v>179</v>
      </c>
      <c r="E1062" s="48" t="s">
        <v>16</v>
      </c>
      <c r="F1062" s="75">
        <v>685786.01074218797</v>
      </c>
      <c r="G1062" s="76">
        <v>757046.02050781203</v>
      </c>
      <c r="H1062" s="76">
        <v>870957.99255371105</v>
      </c>
      <c r="I1062" s="76">
        <v>939666.34207000001</v>
      </c>
      <c r="J1062" s="76">
        <v>1002104.44414729</v>
      </c>
      <c r="K1062" s="76">
        <v>1101109.57252304</v>
      </c>
      <c r="L1062" s="76">
        <v>1251470.71787787</v>
      </c>
      <c r="M1062" s="76">
        <v>1380416.25941699</v>
      </c>
      <c r="N1062" s="76">
        <v>1427706.7672536799</v>
      </c>
      <c r="O1062" s="76">
        <v>1543630.4535431301</v>
      </c>
      <c r="P1062" s="76">
        <v>1669646.7862259201</v>
      </c>
    </row>
    <row r="1063" spans="1:16" ht="15" customHeight="1">
      <c r="A1063" s="48" t="s">
        <v>228</v>
      </c>
      <c r="B1063" s="48" t="s">
        <v>169</v>
      </c>
      <c r="C1063" s="48" t="s">
        <v>186</v>
      </c>
      <c r="D1063" s="48" t="s">
        <v>180</v>
      </c>
      <c r="E1063" s="48" t="s">
        <v>16</v>
      </c>
      <c r="F1063" s="75">
        <v>630738.99078369106</v>
      </c>
      <c r="G1063" s="76">
        <v>720603.98864746105</v>
      </c>
      <c r="H1063" s="76">
        <v>779125.99182128895</v>
      </c>
      <c r="I1063" s="76">
        <v>895779.51827999996</v>
      </c>
      <c r="J1063" s="76">
        <v>904374.98293172906</v>
      </c>
      <c r="K1063" s="76">
        <v>950486.11996449495</v>
      </c>
      <c r="L1063" s="76">
        <v>1115090.71872913</v>
      </c>
      <c r="M1063" s="76">
        <v>1264789.86846595</v>
      </c>
      <c r="N1063" s="76">
        <v>1393192.5756568001</v>
      </c>
      <c r="O1063" s="76">
        <v>1441265.1813682001</v>
      </c>
      <c r="P1063" s="76">
        <v>1557362.48859933</v>
      </c>
    </row>
    <row r="1064" spans="1:16" ht="15" customHeight="1">
      <c r="A1064" s="48" t="s">
        <v>228</v>
      </c>
      <c r="B1064" s="48" t="s">
        <v>169</v>
      </c>
      <c r="C1064" s="48" t="s">
        <v>186</v>
      </c>
      <c r="D1064" s="48" t="s">
        <v>181</v>
      </c>
      <c r="E1064" s="48" t="s">
        <v>16</v>
      </c>
      <c r="F1064" s="75">
        <v>536578.99475097703</v>
      </c>
      <c r="G1064" s="76">
        <v>654611.99188232399</v>
      </c>
      <c r="H1064" s="76">
        <v>728610.99243164097</v>
      </c>
      <c r="I1064" s="76">
        <v>787671.13262499997</v>
      </c>
      <c r="J1064" s="76">
        <v>844101.35009814601</v>
      </c>
      <c r="K1064" s="76">
        <v>891092.43049329205</v>
      </c>
      <c r="L1064" s="76">
        <v>950268.273062377</v>
      </c>
      <c r="M1064" s="76">
        <v>1113475.34738798</v>
      </c>
      <c r="N1064" s="76">
        <v>1261535.55907263</v>
      </c>
      <c r="O1064" s="76">
        <v>1389103.17504786</v>
      </c>
      <c r="P1064" s="76">
        <v>1437882.45090275</v>
      </c>
    </row>
    <row r="1065" spans="1:16" ht="15" customHeight="1">
      <c r="A1065" s="48" t="s">
        <v>228</v>
      </c>
      <c r="B1065" s="48" t="s">
        <v>169</v>
      </c>
      <c r="C1065" s="48" t="s">
        <v>186</v>
      </c>
      <c r="D1065" s="48" t="s">
        <v>161</v>
      </c>
      <c r="E1065" s="48" t="s">
        <v>16</v>
      </c>
      <c r="F1065" s="75">
        <v>439528.99932861299</v>
      </c>
      <c r="G1065" s="76">
        <v>544157.99713134801</v>
      </c>
      <c r="H1065" s="76">
        <v>655402.00805664097</v>
      </c>
      <c r="I1065" s="76">
        <v>732526.16920999996</v>
      </c>
      <c r="J1065" s="76">
        <v>745003.14118058095</v>
      </c>
      <c r="K1065" s="76">
        <v>782396.69119043299</v>
      </c>
      <c r="L1065" s="76">
        <v>888691.99035679805</v>
      </c>
      <c r="M1065" s="76">
        <v>949889.16930343001</v>
      </c>
      <c r="N1065" s="76">
        <v>1111340.0666509899</v>
      </c>
      <c r="O1065" s="76">
        <v>1258140.4817092801</v>
      </c>
      <c r="P1065" s="76">
        <v>1385195.7036393101</v>
      </c>
    </row>
    <row r="1066" spans="1:16" ht="15" customHeight="1">
      <c r="A1066" s="48" t="s">
        <v>228</v>
      </c>
      <c r="B1066" s="48" t="s">
        <v>169</v>
      </c>
      <c r="C1066" s="48" t="s">
        <v>186</v>
      </c>
      <c r="D1066" s="48" t="s">
        <v>182</v>
      </c>
      <c r="E1066" s="48" t="s">
        <v>16</v>
      </c>
      <c r="F1066" s="75">
        <v>305654.00314331101</v>
      </c>
      <c r="G1066" s="76">
        <v>439101.99737548799</v>
      </c>
      <c r="H1066" s="76">
        <v>540530.99822998</v>
      </c>
      <c r="I1066" s="76">
        <v>648856.73441499996</v>
      </c>
      <c r="J1066" s="76">
        <v>673513.78285370301</v>
      </c>
      <c r="K1066" s="76">
        <v>720239.58892122295</v>
      </c>
      <c r="L1066" s="76">
        <v>775532.32592341502</v>
      </c>
      <c r="M1066" s="76">
        <v>881842.13845344796</v>
      </c>
      <c r="N1066" s="76">
        <v>943714.01142595604</v>
      </c>
      <c r="O1066" s="76">
        <v>1103017.8051317399</v>
      </c>
      <c r="P1066" s="76">
        <v>1248282.7116960899</v>
      </c>
    </row>
    <row r="1067" spans="1:16" ht="15" customHeight="1">
      <c r="A1067" s="48" t="s">
        <v>228</v>
      </c>
      <c r="B1067" s="48" t="s">
        <v>169</v>
      </c>
      <c r="C1067" s="48" t="s">
        <v>186</v>
      </c>
      <c r="D1067" s="48" t="s">
        <v>164</v>
      </c>
      <c r="E1067" s="48" t="s">
        <v>16</v>
      </c>
      <c r="F1067" s="75">
        <v>233048.00033569301</v>
      </c>
      <c r="G1067" s="76">
        <v>300661.00311279303</v>
      </c>
      <c r="H1067" s="76">
        <v>431335.00671386701</v>
      </c>
      <c r="I1067" s="76">
        <v>525318.27096999995</v>
      </c>
      <c r="J1067" s="76">
        <v>567857.42808111897</v>
      </c>
      <c r="K1067" s="76">
        <v>620933.740613751</v>
      </c>
      <c r="L1067" s="76">
        <v>695336.24233483605</v>
      </c>
      <c r="M1067" s="76">
        <v>752157.90536798898</v>
      </c>
      <c r="N1067" s="76">
        <v>855776.55542123504</v>
      </c>
      <c r="O1067" s="76">
        <v>917728.77573140105</v>
      </c>
      <c r="P1067" s="76">
        <v>1073035.24728118</v>
      </c>
    </row>
    <row r="1068" spans="1:16" ht="15" customHeight="1">
      <c r="A1068" s="48" t="s">
        <v>228</v>
      </c>
      <c r="B1068" s="48" t="s">
        <v>169</v>
      </c>
      <c r="C1068" s="48" t="s">
        <v>186</v>
      </c>
      <c r="D1068" s="48" t="s">
        <v>165</v>
      </c>
      <c r="E1068" s="48" t="s">
        <v>16</v>
      </c>
      <c r="F1068" s="75">
        <v>163405.000686646</v>
      </c>
      <c r="G1068" s="76">
        <v>218064.99862670901</v>
      </c>
      <c r="H1068" s="76">
        <v>287307.00302124</v>
      </c>
      <c r="I1068" s="76">
        <v>404728.65771</v>
      </c>
      <c r="J1068" s="76">
        <v>437484.12178269599</v>
      </c>
      <c r="K1068" s="76">
        <v>485017.27237725502</v>
      </c>
      <c r="L1068" s="76">
        <v>578576.14132166503</v>
      </c>
      <c r="M1068" s="76">
        <v>651812.80273899494</v>
      </c>
      <c r="N1068" s="76">
        <v>707369.12850994</v>
      </c>
      <c r="O1068" s="76">
        <v>806170.82433367905</v>
      </c>
      <c r="P1068" s="76">
        <v>866980.27628027601</v>
      </c>
    </row>
    <row r="1069" spans="1:16" ht="15" customHeight="1">
      <c r="A1069" s="48" t="s">
        <v>228</v>
      </c>
      <c r="B1069" s="48" t="s">
        <v>169</v>
      </c>
      <c r="C1069" s="48" t="s">
        <v>186</v>
      </c>
      <c r="D1069" s="48" t="s">
        <v>183</v>
      </c>
      <c r="E1069" s="48" t="s">
        <v>16</v>
      </c>
      <c r="F1069" s="75">
        <v>114637.002944946</v>
      </c>
      <c r="G1069" s="76">
        <v>142434.00001525899</v>
      </c>
      <c r="H1069" s="76">
        <v>198373.99291992199</v>
      </c>
      <c r="I1069" s="76">
        <v>256261.93168499999</v>
      </c>
      <c r="J1069" s="76">
        <v>288240.038370786</v>
      </c>
      <c r="K1069" s="76">
        <v>352241.07910148503</v>
      </c>
      <c r="L1069" s="76">
        <v>428287.91275002999</v>
      </c>
      <c r="M1069" s="76">
        <v>514893.85403335601</v>
      </c>
      <c r="N1069" s="76">
        <v>582744.61631080601</v>
      </c>
      <c r="O1069" s="76">
        <v>635376.98038605205</v>
      </c>
      <c r="P1069" s="76">
        <v>726216.588750322</v>
      </c>
    </row>
    <row r="1070" spans="1:16" ht="15" customHeight="1">
      <c r="A1070" s="48" t="s">
        <v>228</v>
      </c>
      <c r="B1070" s="48" t="s">
        <v>169</v>
      </c>
      <c r="C1070" s="48" t="s">
        <v>186</v>
      </c>
      <c r="D1070" s="48" t="s">
        <v>184</v>
      </c>
      <c r="E1070" s="48" t="s">
        <v>16</v>
      </c>
      <c r="F1070" s="75">
        <v>71906.999588012695</v>
      </c>
      <c r="G1070" s="76">
        <v>88720.002174377398</v>
      </c>
      <c r="H1070" s="76">
        <v>119800.998687744</v>
      </c>
      <c r="I1070" s="76">
        <v>162723.14603999999</v>
      </c>
      <c r="J1070" s="76">
        <v>176232.247748475</v>
      </c>
      <c r="K1070" s="76">
        <v>201915.181016202</v>
      </c>
      <c r="L1070" s="76">
        <v>282581.415010522</v>
      </c>
      <c r="M1070" s="76">
        <v>347595.92021332798</v>
      </c>
      <c r="N1070" s="76">
        <v>419916.52961126302</v>
      </c>
      <c r="O1070" s="76">
        <v>478360.592742201</v>
      </c>
      <c r="P1070" s="76">
        <v>525014.74908734497</v>
      </c>
    </row>
    <row r="1071" spans="1:16" ht="15" customHeight="1">
      <c r="A1071" s="48" t="s">
        <v>228</v>
      </c>
      <c r="B1071" s="48" t="s">
        <v>169</v>
      </c>
      <c r="C1071" s="48" t="s">
        <v>186</v>
      </c>
      <c r="D1071" s="48" t="s">
        <v>185</v>
      </c>
      <c r="E1071" s="48" t="s">
        <v>16</v>
      </c>
      <c r="F1071" s="75">
        <v>46709.998980164499</v>
      </c>
      <c r="G1071" s="76">
        <v>67144.000351429</v>
      </c>
      <c r="H1071" s="76">
        <v>101946.99937105201</v>
      </c>
      <c r="I1071" s="76">
        <v>134613.234345</v>
      </c>
      <c r="J1071" s="76">
        <v>135525.12102861499</v>
      </c>
      <c r="K1071" s="76">
        <v>147426.68330280899</v>
      </c>
      <c r="L1071" s="76">
        <v>184612.98093288101</v>
      </c>
      <c r="M1071" s="76">
        <v>258636.95300659901</v>
      </c>
      <c r="N1071" s="76">
        <v>336988.42475343199</v>
      </c>
      <c r="O1071" s="76">
        <v>421198.43553826702</v>
      </c>
      <c r="P1071" s="76">
        <v>500880.62189084798</v>
      </c>
    </row>
    <row r="1072" spans="1:16" ht="15" customHeight="1">
      <c r="A1072" s="48" t="s">
        <v>228</v>
      </c>
      <c r="B1072" s="48" t="s">
        <v>169</v>
      </c>
      <c r="C1072" s="48" t="s">
        <v>187</v>
      </c>
      <c r="D1072" s="48" t="s">
        <v>174</v>
      </c>
      <c r="E1072" s="48" t="s">
        <v>16</v>
      </c>
      <c r="F1072" s="75">
        <v>10183805.0054908</v>
      </c>
      <c r="G1072" s="76">
        <v>12030880.023598701</v>
      </c>
      <c r="H1072" s="76">
        <v>13899711.9941711</v>
      </c>
      <c r="I1072" s="76">
        <v>15461823.0031117</v>
      </c>
      <c r="J1072" s="76">
        <v>15988777.9257139</v>
      </c>
      <c r="K1072" s="76">
        <v>16880066.654256701</v>
      </c>
      <c r="L1072" s="76">
        <v>18484012.380956899</v>
      </c>
      <c r="M1072" s="76">
        <v>20120542.720107701</v>
      </c>
      <c r="N1072" s="76">
        <v>21754970.368357901</v>
      </c>
      <c r="O1072" s="76">
        <v>23359926.0912885</v>
      </c>
      <c r="P1072" s="76">
        <v>24921209.090725102</v>
      </c>
    </row>
    <row r="1073" spans="1:16" ht="15" customHeight="1">
      <c r="A1073" s="48" t="s">
        <v>228</v>
      </c>
      <c r="B1073" s="48" t="s">
        <v>169</v>
      </c>
      <c r="C1073" s="48" t="s">
        <v>187</v>
      </c>
      <c r="D1073" s="48" t="s">
        <v>321</v>
      </c>
      <c r="E1073" s="48" t="s">
        <v>16</v>
      </c>
      <c r="F1073" s="75">
        <v>864463.98925781203</v>
      </c>
      <c r="G1073" s="76">
        <v>987729.00390625</v>
      </c>
      <c r="H1073" s="76">
        <v>1089229.00390625</v>
      </c>
      <c r="I1073" s="76">
        <v>1067162.0662866801</v>
      </c>
      <c r="J1073" s="76">
        <v>1061377.96467943</v>
      </c>
      <c r="K1073" s="76">
        <v>1091274.60382371</v>
      </c>
      <c r="L1073" s="76">
        <v>1169306.7563383901</v>
      </c>
      <c r="M1073" s="76">
        <v>1249847.3452922001</v>
      </c>
      <c r="N1073" s="76">
        <v>1329363.0074246901</v>
      </c>
      <c r="O1073" s="76">
        <v>1387925.2462768799</v>
      </c>
      <c r="P1073" s="76">
        <v>1429555.3456008199</v>
      </c>
    </row>
    <row r="1074" spans="1:16" ht="15" customHeight="1">
      <c r="A1074" s="48" t="s">
        <v>228</v>
      </c>
      <c r="B1074" s="48" t="s">
        <v>169</v>
      </c>
      <c r="C1074" s="48" t="s">
        <v>187</v>
      </c>
      <c r="D1074" s="48" t="s">
        <v>322</v>
      </c>
      <c r="E1074" s="48" t="s">
        <v>16</v>
      </c>
      <c r="F1074" s="75">
        <v>775421.99707031203</v>
      </c>
      <c r="G1074" s="76">
        <v>947543.01452636695</v>
      </c>
      <c r="H1074" s="76">
        <v>1043635.98632813</v>
      </c>
      <c r="I1074" s="76">
        <v>1101291.82742</v>
      </c>
      <c r="J1074" s="76">
        <v>1116943.08531496</v>
      </c>
      <c r="K1074" s="76">
        <v>1103388.80801414</v>
      </c>
      <c r="L1074" s="76">
        <v>1135316.72344074</v>
      </c>
      <c r="M1074" s="76">
        <v>1214257.2753954399</v>
      </c>
      <c r="N1074" s="76">
        <v>1295935.2043645501</v>
      </c>
      <c r="O1074" s="76">
        <v>1376380.06436481</v>
      </c>
      <c r="P1074" s="76">
        <v>1435658.5497004299</v>
      </c>
    </row>
    <row r="1075" spans="1:16" ht="15" customHeight="1">
      <c r="A1075" s="48" t="s">
        <v>228</v>
      </c>
      <c r="B1075" s="48" t="s">
        <v>169</v>
      </c>
      <c r="C1075" s="48" t="s">
        <v>187</v>
      </c>
      <c r="D1075" s="48" t="s">
        <v>175</v>
      </c>
      <c r="E1075" s="48" t="s">
        <v>16</v>
      </c>
      <c r="F1075" s="75">
        <v>760510.009765625</v>
      </c>
      <c r="G1075" s="76">
        <v>880822.998046875</v>
      </c>
      <c r="H1075" s="76">
        <v>991755.99670410203</v>
      </c>
      <c r="I1075" s="76">
        <v>1092964.8304649999</v>
      </c>
      <c r="J1075" s="76">
        <v>1102681.5896371701</v>
      </c>
      <c r="K1075" s="76">
        <v>1130460.5128293301</v>
      </c>
      <c r="L1075" s="76">
        <v>1138787.0421446101</v>
      </c>
      <c r="M1075" s="76">
        <v>1171499.42854057</v>
      </c>
      <c r="N1075" s="76">
        <v>1251414.7316192901</v>
      </c>
      <c r="O1075" s="76">
        <v>1333862.6037202</v>
      </c>
      <c r="P1075" s="76">
        <v>1414932.0129044</v>
      </c>
    </row>
    <row r="1076" spans="1:16" ht="15" customHeight="1">
      <c r="A1076" s="48" t="s">
        <v>228</v>
      </c>
      <c r="B1076" s="48" t="s">
        <v>169</v>
      </c>
      <c r="C1076" s="48" t="s">
        <v>187</v>
      </c>
      <c r="D1076" s="48" t="s">
        <v>176</v>
      </c>
      <c r="E1076" s="48" t="s">
        <v>16</v>
      </c>
      <c r="F1076" s="75">
        <v>752710.00671386695</v>
      </c>
      <c r="G1076" s="76">
        <v>875845.01647949195</v>
      </c>
      <c r="H1076" s="76">
        <v>954258.01086425805</v>
      </c>
      <c r="I1076" s="76">
        <v>1059930.0965499999</v>
      </c>
      <c r="J1076" s="76">
        <v>1093413.2800960101</v>
      </c>
      <c r="K1076" s="76">
        <v>1140890.29653327</v>
      </c>
      <c r="L1076" s="76">
        <v>1185297.7329708801</v>
      </c>
      <c r="M1076" s="76">
        <v>1195326.65639747</v>
      </c>
      <c r="N1076" s="76">
        <v>1229896.94194036</v>
      </c>
      <c r="O1076" s="76">
        <v>1310919.85557607</v>
      </c>
      <c r="P1076" s="76">
        <v>1394242.4633220299</v>
      </c>
    </row>
    <row r="1077" spans="1:16" ht="15" customHeight="1">
      <c r="A1077" s="48" t="s">
        <v>228</v>
      </c>
      <c r="B1077" s="48" t="s">
        <v>169</v>
      </c>
      <c r="C1077" s="48" t="s">
        <v>187</v>
      </c>
      <c r="D1077" s="48" t="s">
        <v>177</v>
      </c>
      <c r="E1077" s="48" t="s">
        <v>16</v>
      </c>
      <c r="F1077" s="75">
        <v>795950.01220703102</v>
      </c>
      <c r="G1077" s="76">
        <v>897620.98693847703</v>
      </c>
      <c r="H1077" s="76">
        <v>1033276.01623535</v>
      </c>
      <c r="I1077" s="76">
        <v>1076616.831485</v>
      </c>
      <c r="J1077" s="76">
        <v>1109048.3213615499</v>
      </c>
      <c r="K1077" s="76">
        <v>1184509.8373429901</v>
      </c>
      <c r="L1077" s="76">
        <v>1287325.8311641801</v>
      </c>
      <c r="M1077" s="76">
        <v>1335478.86293947</v>
      </c>
      <c r="N1077" s="76">
        <v>1350556.21431979</v>
      </c>
      <c r="O1077" s="76">
        <v>1388549.4117787799</v>
      </c>
      <c r="P1077" s="76">
        <v>1471759.04924632</v>
      </c>
    </row>
    <row r="1078" spans="1:16" ht="15" customHeight="1">
      <c r="A1078" s="48" t="s">
        <v>228</v>
      </c>
      <c r="B1078" s="48" t="s">
        <v>169</v>
      </c>
      <c r="C1078" s="48" t="s">
        <v>187</v>
      </c>
      <c r="D1078" s="48" t="s">
        <v>157</v>
      </c>
      <c r="E1078" s="48" t="s">
        <v>16</v>
      </c>
      <c r="F1078" s="75">
        <v>832250</v>
      </c>
      <c r="G1078" s="76">
        <v>954034.01184081996</v>
      </c>
      <c r="H1078" s="76">
        <v>1105141.99829102</v>
      </c>
      <c r="I1078" s="76">
        <v>1201616.38769</v>
      </c>
      <c r="J1078" s="76">
        <v>1196926.1089069799</v>
      </c>
      <c r="K1078" s="76">
        <v>1237880.90019181</v>
      </c>
      <c r="L1078" s="76">
        <v>1377560.5004521201</v>
      </c>
      <c r="M1078" s="76">
        <v>1485890.71183362</v>
      </c>
      <c r="N1078" s="76">
        <v>1538926.4100754799</v>
      </c>
      <c r="O1078" s="76">
        <v>1558794.82183774</v>
      </c>
      <c r="P1078" s="76">
        <v>1599950.75785283</v>
      </c>
    </row>
    <row r="1079" spans="1:16" ht="15" customHeight="1">
      <c r="A1079" s="48" t="s">
        <v>228</v>
      </c>
      <c r="B1079" s="48" t="s">
        <v>169</v>
      </c>
      <c r="C1079" s="48" t="s">
        <v>187</v>
      </c>
      <c r="D1079" s="48" t="s">
        <v>158</v>
      </c>
      <c r="E1079" s="48" t="s">
        <v>16</v>
      </c>
      <c r="F1079" s="75">
        <v>839613.99841308605</v>
      </c>
      <c r="G1079" s="76">
        <v>930912.00256347703</v>
      </c>
      <c r="H1079" s="76">
        <v>1096656.9976806601</v>
      </c>
      <c r="I1079" s="76">
        <v>1229734.5424850001</v>
      </c>
      <c r="J1079" s="76">
        <v>1285169.17985439</v>
      </c>
      <c r="K1079" s="76">
        <v>1307344.4758181099</v>
      </c>
      <c r="L1079" s="76">
        <v>1366748.76628452</v>
      </c>
      <c r="M1079" s="76">
        <v>1509346.5860269</v>
      </c>
      <c r="N1079" s="76">
        <v>1621350.69145732</v>
      </c>
      <c r="O1079" s="76">
        <v>1676988.81739361</v>
      </c>
      <c r="P1079" s="76">
        <v>1699309.35496526</v>
      </c>
    </row>
    <row r="1080" spans="1:16" ht="15" customHeight="1">
      <c r="A1080" s="48" t="s">
        <v>228</v>
      </c>
      <c r="B1080" s="48" t="s">
        <v>169</v>
      </c>
      <c r="C1080" s="48" t="s">
        <v>187</v>
      </c>
      <c r="D1080" s="48" t="s">
        <v>178</v>
      </c>
      <c r="E1080" s="48" t="s">
        <v>16</v>
      </c>
      <c r="F1080" s="75">
        <v>782093.994140625</v>
      </c>
      <c r="G1080" s="76">
        <v>927286.01074218797</v>
      </c>
      <c r="H1080" s="76">
        <v>1012688.98010254</v>
      </c>
      <c r="I1080" s="76">
        <v>1173492.3530999999</v>
      </c>
      <c r="J1080" s="76">
        <v>1209100.3875960801</v>
      </c>
      <c r="K1080" s="76">
        <v>1291165.0206557401</v>
      </c>
      <c r="L1080" s="76">
        <v>1383019.2612242701</v>
      </c>
      <c r="M1080" s="76">
        <v>1444092.31416177</v>
      </c>
      <c r="N1080" s="76">
        <v>1588593.3780573199</v>
      </c>
      <c r="O1080" s="76">
        <v>1702336.2366315001</v>
      </c>
      <c r="P1080" s="76">
        <v>1759207.0948630199</v>
      </c>
    </row>
    <row r="1081" spans="1:16" ht="15" customHeight="1">
      <c r="A1081" s="48" t="s">
        <v>228</v>
      </c>
      <c r="B1081" s="48" t="s">
        <v>169</v>
      </c>
      <c r="C1081" s="48" t="s">
        <v>187</v>
      </c>
      <c r="D1081" s="48" t="s">
        <v>179</v>
      </c>
      <c r="E1081" s="48" t="s">
        <v>16</v>
      </c>
      <c r="F1081" s="75">
        <v>752983.99353027297</v>
      </c>
      <c r="G1081" s="76">
        <v>844826.00402831996</v>
      </c>
      <c r="H1081" s="76">
        <v>978621.00219726597</v>
      </c>
      <c r="I1081" s="76">
        <v>1056839.826385</v>
      </c>
      <c r="J1081" s="76">
        <v>1122000.2657842899</v>
      </c>
      <c r="K1081" s="76">
        <v>1217501.3424237</v>
      </c>
      <c r="L1081" s="76">
        <v>1346535.56098972</v>
      </c>
      <c r="M1081" s="76">
        <v>1439716.2938145001</v>
      </c>
      <c r="N1081" s="76">
        <v>1502144.5950440301</v>
      </c>
      <c r="O1081" s="76">
        <v>1647711.18865866</v>
      </c>
      <c r="P1081" s="76">
        <v>1762566.8477888899</v>
      </c>
    </row>
    <row r="1082" spans="1:16" ht="15" customHeight="1">
      <c r="A1082" s="48" t="s">
        <v>228</v>
      </c>
      <c r="B1082" s="48" t="s">
        <v>169</v>
      </c>
      <c r="C1082" s="48" t="s">
        <v>187</v>
      </c>
      <c r="D1082" s="48" t="s">
        <v>180</v>
      </c>
      <c r="E1082" s="48" t="s">
        <v>16</v>
      </c>
      <c r="F1082" s="75">
        <v>709285.99548339797</v>
      </c>
      <c r="G1082" s="76">
        <v>805062.98828125</v>
      </c>
      <c r="H1082" s="76">
        <v>877188.99536132801</v>
      </c>
      <c r="I1082" s="76">
        <v>1001381.16629</v>
      </c>
      <c r="J1082" s="76">
        <v>1019407.23942298</v>
      </c>
      <c r="K1082" s="76">
        <v>1080459.9319079299</v>
      </c>
      <c r="L1082" s="76">
        <v>1247600.0103352999</v>
      </c>
      <c r="M1082" s="76">
        <v>1377578.0760406801</v>
      </c>
      <c r="N1082" s="76">
        <v>1471262.91787262</v>
      </c>
      <c r="O1082" s="76">
        <v>1534329.29571973</v>
      </c>
      <c r="P1082" s="76">
        <v>1680275.7684101399</v>
      </c>
    </row>
    <row r="1083" spans="1:16" ht="15" customHeight="1">
      <c r="A1083" s="48" t="s">
        <v>228</v>
      </c>
      <c r="B1083" s="48" t="s">
        <v>169</v>
      </c>
      <c r="C1083" s="48" t="s">
        <v>187</v>
      </c>
      <c r="D1083" s="48" t="s">
        <v>181</v>
      </c>
      <c r="E1083" s="48" t="s">
        <v>16</v>
      </c>
      <c r="F1083" s="75">
        <v>619297.00469970703</v>
      </c>
      <c r="G1083" s="76">
        <v>747958.99963378895</v>
      </c>
      <c r="H1083" s="76">
        <v>826447.00622558605</v>
      </c>
      <c r="I1083" s="76">
        <v>886684.73033000005</v>
      </c>
      <c r="J1083" s="76">
        <v>953964.97992065502</v>
      </c>
      <c r="K1083" s="76">
        <v>1010957.7785586</v>
      </c>
      <c r="L1083" s="76">
        <v>1095682.2058254399</v>
      </c>
      <c r="M1083" s="76">
        <v>1262532.5212917</v>
      </c>
      <c r="N1083" s="76">
        <v>1392513.91122564</v>
      </c>
      <c r="O1083" s="76">
        <v>1486089.6544834401</v>
      </c>
      <c r="P1083" s="76">
        <v>1549295.1430178001</v>
      </c>
    </row>
    <row r="1084" spans="1:16" ht="15" customHeight="1">
      <c r="A1084" s="48" t="s">
        <v>228</v>
      </c>
      <c r="B1084" s="48" t="s">
        <v>169</v>
      </c>
      <c r="C1084" s="48" t="s">
        <v>187</v>
      </c>
      <c r="D1084" s="48" t="s">
        <v>161</v>
      </c>
      <c r="E1084" s="48" t="s">
        <v>16</v>
      </c>
      <c r="F1084" s="75">
        <v>513231.00280761701</v>
      </c>
      <c r="G1084" s="76">
        <v>642246.99401855504</v>
      </c>
      <c r="H1084" s="76">
        <v>763921.00524902297</v>
      </c>
      <c r="I1084" s="76">
        <v>836727.43406999996</v>
      </c>
      <c r="J1084" s="76">
        <v>849534.47814186604</v>
      </c>
      <c r="K1084" s="76">
        <v>895208.59871641605</v>
      </c>
      <c r="L1084" s="76">
        <v>1022468.01604864</v>
      </c>
      <c r="M1084" s="76">
        <v>1108931.5859991901</v>
      </c>
      <c r="N1084" s="76">
        <v>1274639.17035654</v>
      </c>
      <c r="O1084" s="76">
        <v>1404421.54035501</v>
      </c>
      <c r="P1084" s="76">
        <v>1497912.6521051601</v>
      </c>
    </row>
    <row r="1085" spans="1:16" ht="15" customHeight="1">
      <c r="A1085" s="48" t="s">
        <v>228</v>
      </c>
      <c r="B1085" s="48" t="s">
        <v>169</v>
      </c>
      <c r="C1085" s="48" t="s">
        <v>187</v>
      </c>
      <c r="D1085" s="48" t="s">
        <v>182</v>
      </c>
      <c r="E1085" s="48" t="s">
        <v>16</v>
      </c>
      <c r="F1085" s="75">
        <v>351630.001068115</v>
      </c>
      <c r="G1085" s="76">
        <v>522615.99731445301</v>
      </c>
      <c r="H1085" s="76">
        <v>654058.98284912098</v>
      </c>
      <c r="I1085" s="76">
        <v>764895.02361999999</v>
      </c>
      <c r="J1085" s="76">
        <v>788820.42458592996</v>
      </c>
      <c r="K1085" s="76">
        <v>836594.81443418202</v>
      </c>
      <c r="L1085" s="76">
        <v>899883.91703277896</v>
      </c>
      <c r="M1085" s="76">
        <v>1025989.7945498</v>
      </c>
      <c r="N1085" s="76">
        <v>1112840.34767891</v>
      </c>
      <c r="O1085" s="76">
        <v>1276733.6181971801</v>
      </c>
      <c r="P1085" s="76">
        <v>1406016.8411717101</v>
      </c>
    </row>
    <row r="1086" spans="1:16" ht="15" customHeight="1">
      <c r="A1086" s="48" t="s">
        <v>228</v>
      </c>
      <c r="B1086" s="48" t="s">
        <v>169</v>
      </c>
      <c r="C1086" s="48" t="s">
        <v>187</v>
      </c>
      <c r="D1086" s="48" t="s">
        <v>164</v>
      </c>
      <c r="E1086" s="48" t="s">
        <v>16</v>
      </c>
      <c r="F1086" s="75">
        <v>269110.00061035203</v>
      </c>
      <c r="G1086" s="76">
        <v>356293.00308227498</v>
      </c>
      <c r="H1086" s="76">
        <v>525718.00994873</v>
      </c>
      <c r="I1086" s="76">
        <v>646252.51234500005</v>
      </c>
      <c r="J1086" s="76">
        <v>691616.44076143496</v>
      </c>
      <c r="K1086" s="76">
        <v>745080.17417981697</v>
      </c>
      <c r="L1086" s="76">
        <v>819623.095631356</v>
      </c>
      <c r="M1086" s="76">
        <v>883627.54971706599</v>
      </c>
      <c r="N1086" s="76">
        <v>1006091.80456153</v>
      </c>
      <c r="O1086" s="76">
        <v>1092439.2346105301</v>
      </c>
      <c r="P1086" s="76">
        <v>1253106.87224742</v>
      </c>
    </row>
    <row r="1087" spans="1:16" ht="15" customHeight="1">
      <c r="A1087" s="48" t="s">
        <v>228</v>
      </c>
      <c r="B1087" s="48" t="s">
        <v>169</v>
      </c>
      <c r="C1087" s="48" t="s">
        <v>187</v>
      </c>
      <c r="D1087" s="48" t="s">
        <v>165</v>
      </c>
      <c r="E1087" s="48" t="s">
        <v>16</v>
      </c>
      <c r="F1087" s="75">
        <v>212035.99929809599</v>
      </c>
      <c r="G1087" s="76">
        <v>261837.997436523</v>
      </c>
      <c r="H1087" s="76">
        <v>351323.997497559</v>
      </c>
      <c r="I1087" s="76">
        <v>503551.86423000001</v>
      </c>
      <c r="J1087" s="76">
        <v>553372.88348984602</v>
      </c>
      <c r="K1087" s="76">
        <v>613986.43148169201</v>
      </c>
      <c r="L1087" s="76">
        <v>711488.40342208999</v>
      </c>
      <c r="M1087" s="76">
        <v>785733.74405022699</v>
      </c>
      <c r="N1087" s="76">
        <v>848021.35936544801</v>
      </c>
      <c r="O1087" s="76">
        <v>965685.48071046104</v>
      </c>
      <c r="P1087" s="76">
        <v>1050340.1595685999</v>
      </c>
    </row>
    <row r="1088" spans="1:16" ht="15" customHeight="1">
      <c r="A1088" s="48" t="s">
        <v>228</v>
      </c>
      <c r="B1088" s="48" t="s">
        <v>169</v>
      </c>
      <c r="C1088" s="48" t="s">
        <v>187</v>
      </c>
      <c r="D1088" s="48" t="s">
        <v>183</v>
      </c>
      <c r="E1088" s="48" t="s">
        <v>16</v>
      </c>
      <c r="F1088" s="75">
        <v>162967.99850463899</v>
      </c>
      <c r="G1088" s="76">
        <v>193083.995819092</v>
      </c>
      <c r="H1088" s="76">
        <v>247786.99874877901</v>
      </c>
      <c r="I1088" s="76">
        <v>322562.97957999998</v>
      </c>
      <c r="J1088" s="76">
        <v>368994.93111947202</v>
      </c>
      <c r="K1088" s="76">
        <v>463026.521351462</v>
      </c>
      <c r="L1088" s="76">
        <v>569512.80732343905</v>
      </c>
      <c r="M1088" s="76">
        <v>663495.26487193804</v>
      </c>
      <c r="N1088" s="76">
        <v>734571.14365576499</v>
      </c>
      <c r="O1088" s="76">
        <v>794772.30576057697</v>
      </c>
      <c r="P1088" s="76">
        <v>906323.54659675295</v>
      </c>
    </row>
    <row r="1089" spans="1:16" ht="15" customHeight="1">
      <c r="A1089" s="48" t="s">
        <v>228</v>
      </c>
      <c r="B1089" s="48" t="s">
        <v>169</v>
      </c>
      <c r="C1089" s="48" t="s">
        <v>187</v>
      </c>
      <c r="D1089" s="48" t="s">
        <v>184</v>
      </c>
      <c r="E1089" s="48" t="s">
        <v>16</v>
      </c>
      <c r="F1089" s="75">
        <v>106468.002319336</v>
      </c>
      <c r="G1089" s="76">
        <v>136812.99781799299</v>
      </c>
      <c r="H1089" s="76">
        <v>170571.004867554</v>
      </c>
      <c r="I1089" s="76">
        <v>213490.239305</v>
      </c>
      <c r="J1089" s="76">
        <v>235122.43168204301</v>
      </c>
      <c r="K1089" s="76">
        <v>277338.97895439499</v>
      </c>
      <c r="L1089" s="76">
        <v>403325.41445564199</v>
      </c>
      <c r="M1089" s="76">
        <v>500045.98942448897</v>
      </c>
      <c r="N1089" s="76">
        <v>584276.65161385899</v>
      </c>
      <c r="O1089" s="76">
        <v>649685.79057019099</v>
      </c>
      <c r="P1089" s="76">
        <v>706050.61987070297</v>
      </c>
    </row>
    <row r="1090" spans="1:16" ht="15" customHeight="1">
      <c r="A1090" s="48" t="s">
        <v>228</v>
      </c>
      <c r="B1090" s="48" t="s">
        <v>169</v>
      </c>
      <c r="C1090" s="48" t="s">
        <v>187</v>
      </c>
      <c r="D1090" s="48" t="s">
        <v>185</v>
      </c>
      <c r="E1090" s="48" t="s">
        <v>16</v>
      </c>
      <c r="F1090" s="75">
        <v>83780.999600887299</v>
      </c>
      <c r="G1090" s="76">
        <v>118348.00112247501</v>
      </c>
      <c r="H1090" s="76">
        <v>177432.00111389201</v>
      </c>
      <c r="I1090" s="76">
        <v>226628.29147500001</v>
      </c>
      <c r="J1090" s="76">
        <v>231283.93335885199</v>
      </c>
      <c r="K1090" s="76">
        <v>252997.627039377</v>
      </c>
      <c r="L1090" s="76">
        <v>324530.33587281097</v>
      </c>
      <c r="M1090" s="76">
        <v>467152.71976068598</v>
      </c>
      <c r="N1090" s="76">
        <v>622571.88772474299</v>
      </c>
      <c r="O1090" s="76">
        <v>772300.92464309605</v>
      </c>
      <c r="P1090" s="76">
        <v>904706.01149284397</v>
      </c>
    </row>
    <row r="1091" spans="1:16" ht="15" customHeight="1">
      <c r="A1091" s="48" t="s">
        <v>228</v>
      </c>
      <c r="B1091" s="48" t="s">
        <v>338</v>
      </c>
      <c r="C1091" s="48" t="s">
        <v>153</v>
      </c>
      <c r="D1091" s="48" t="s">
        <v>174</v>
      </c>
      <c r="E1091" s="48" t="s">
        <v>16</v>
      </c>
      <c r="F1091" s="75">
        <v>43023614.0552461</v>
      </c>
      <c r="G1091" s="76">
        <v>50736243.973910801</v>
      </c>
      <c r="H1091" s="76">
        <v>56118159.096300602</v>
      </c>
      <c r="I1091" s="76">
        <v>61747574.709680296</v>
      </c>
      <c r="J1091" s="76">
        <v>63816674.221824899</v>
      </c>
      <c r="K1091" s="76">
        <v>67196792.167037606</v>
      </c>
      <c r="L1091" s="76">
        <v>73275798.916376606</v>
      </c>
      <c r="M1091" s="76">
        <v>79594905.1210628</v>
      </c>
      <c r="N1091" s="76">
        <v>85831195.632582501</v>
      </c>
      <c r="O1091" s="76">
        <v>91765092.351864696</v>
      </c>
      <c r="P1091" s="76">
        <v>97302586.839124903</v>
      </c>
    </row>
    <row r="1092" spans="1:16" ht="15" customHeight="1">
      <c r="A1092" s="48" t="s">
        <v>228</v>
      </c>
      <c r="B1092" s="48" t="s">
        <v>338</v>
      </c>
      <c r="C1092" s="48" t="s">
        <v>153</v>
      </c>
      <c r="D1092" s="48" t="s">
        <v>321</v>
      </c>
      <c r="E1092" s="48" t="s">
        <v>16</v>
      </c>
      <c r="F1092" s="75">
        <v>4606752.01416016</v>
      </c>
      <c r="G1092" s="76">
        <v>5121231.96411133</v>
      </c>
      <c r="H1092" s="76">
        <v>5034993.0419921903</v>
      </c>
      <c r="I1092" s="76">
        <v>5029537.3970052702</v>
      </c>
      <c r="J1092" s="76">
        <v>4976639.0637867805</v>
      </c>
      <c r="K1092" s="76">
        <v>5142551.6201920304</v>
      </c>
      <c r="L1092" s="76">
        <v>5559692.4551233696</v>
      </c>
      <c r="M1092" s="76">
        <v>5925482.2631220696</v>
      </c>
      <c r="N1092" s="76">
        <v>6151856.5056850696</v>
      </c>
      <c r="O1092" s="76">
        <v>6218956.1421445003</v>
      </c>
      <c r="P1092" s="76">
        <v>6228816.5485136099</v>
      </c>
    </row>
    <row r="1093" spans="1:16" ht="15" customHeight="1">
      <c r="A1093" s="48" t="s">
        <v>228</v>
      </c>
      <c r="B1093" s="48" t="s">
        <v>338</v>
      </c>
      <c r="C1093" s="48" t="s">
        <v>153</v>
      </c>
      <c r="D1093" s="48" t="s">
        <v>322</v>
      </c>
      <c r="E1093" s="48" t="s">
        <v>16</v>
      </c>
      <c r="F1093" s="75">
        <v>3915858.0017089802</v>
      </c>
      <c r="G1093" s="76">
        <v>4810451.0192871103</v>
      </c>
      <c r="H1093" s="76">
        <v>5231287.9943847703</v>
      </c>
      <c r="I1093" s="76">
        <v>5231694.0378200002</v>
      </c>
      <c r="J1093" s="76">
        <v>5228534.6955438601</v>
      </c>
      <c r="K1093" s="76">
        <v>5125732.8920300603</v>
      </c>
      <c r="L1093" s="76">
        <v>5255766.8214574996</v>
      </c>
      <c r="M1093" s="76">
        <v>5674015.4887884399</v>
      </c>
      <c r="N1093" s="76">
        <v>6040684.1022712803</v>
      </c>
      <c r="O1093" s="76">
        <v>6267525.5396979097</v>
      </c>
      <c r="P1093" s="76">
        <v>6334571.0804711198</v>
      </c>
    </row>
    <row r="1094" spans="1:16" ht="15" customHeight="1">
      <c r="A1094" s="48" t="s">
        <v>228</v>
      </c>
      <c r="B1094" s="48" t="s">
        <v>338</v>
      </c>
      <c r="C1094" s="48" t="s">
        <v>153</v>
      </c>
      <c r="D1094" s="48" t="s">
        <v>175</v>
      </c>
      <c r="E1094" s="48" t="s">
        <v>16</v>
      </c>
      <c r="F1094" s="75">
        <v>4020550.9948730501</v>
      </c>
      <c r="G1094" s="76">
        <v>4542367.0043945303</v>
      </c>
      <c r="H1094" s="76">
        <v>4936285.9497070303</v>
      </c>
      <c r="I1094" s="76">
        <v>5497030.8273400003</v>
      </c>
      <c r="J1094" s="76">
        <v>5448895.3019965496</v>
      </c>
      <c r="K1094" s="76">
        <v>5358971.6523826104</v>
      </c>
      <c r="L1094" s="76">
        <v>5270043.4281371403</v>
      </c>
      <c r="M1094" s="76">
        <v>5401416.1135667702</v>
      </c>
      <c r="N1094" s="76">
        <v>5820637.53449196</v>
      </c>
      <c r="O1094" s="76">
        <v>6187435.6717791902</v>
      </c>
      <c r="P1094" s="76">
        <v>6413640.7740851501</v>
      </c>
    </row>
    <row r="1095" spans="1:16" ht="15" customHeight="1">
      <c r="A1095" s="48" t="s">
        <v>228</v>
      </c>
      <c r="B1095" s="48" t="s">
        <v>338</v>
      </c>
      <c r="C1095" s="48" t="s">
        <v>153</v>
      </c>
      <c r="D1095" s="48" t="s">
        <v>176</v>
      </c>
      <c r="E1095" s="48" t="s">
        <v>16</v>
      </c>
      <c r="F1095" s="75">
        <v>3766135.9863281199</v>
      </c>
      <c r="G1095" s="76">
        <v>4541833.0078125</v>
      </c>
      <c r="H1095" s="76">
        <v>4710658.0200195303</v>
      </c>
      <c r="I1095" s="76">
        <v>5183540.7556699999</v>
      </c>
      <c r="J1095" s="76">
        <v>5426851.7885538302</v>
      </c>
      <c r="K1095" s="76">
        <v>5695621.8800865402</v>
      </c>
      <c r="L1095" s="76">
        <v>5589406.4140914101</v>
      </c>
      <c r="M1095" s="76">
        <v>5503738.8455941603</v>
      </c>
      <c r="N1095" s="76">
        <v>5637567.1328468099</v>
      </c>
      <c r="O1095" s="76">
        <v>6057656.4419644503</v>
      </c>
      <c r="P1095" s="76">
        <v>6423946.0115180202</v>
      </c>
    </row>
    <row r="1096" spans="1:16" ht="15" customHeight="1">
      <c r="A1096" s="48" t="s">
        <v>228</v>
      </c>
      <c r="B1096" s="48" t="s">
        <v>338</v>
      </c>
      <c r="C1096" s="48" t="s">
        <v>153</v>
      </c>
      <c r="D1096" s="48" t="s">
        <v>177</v>
      </c>
      <c r="E1096" s="48" t="s">
        <v>16</v>
      </c>
      <c r="F1096" s="75">
        <v>3910294.0368652302</v>
      </c>
      <c r="G1096" s="76">
        <v>4343929.9926757803</v>
      </c>
      <c r="H1096" s="76">
        <v>4785386.0168457003</v>
      </c>
      <c r="I1096" s="76">
        <v>4915592.5191599997</v>
      </c>
      <c r="J1096" s="76">
        <v>5157266.4032037798</v>
      </c>
      <c r="K1096" s="76">
        <v>5522116.0303482097</v>
      </c>
      <c r="L1096" s="76">
        <v>6101282.19418367</v>
      </c>
      <c r="M1096" s="76">
        <v>6009161.2038309202</v>
      </c>
      <c r="N1096" s="76">
        <v>5929212.8705685399</v>
      </c>
      <c r="O1096" s="76">
        <v>6065892.3766117003</v>
      </c>
      <c r="P1096" s="76">
        <v>6485653.25089652</v>
      </c>
    </row>
    <row r="1097" spans="1:16" ht="15" customHeight="1">
      <c r="A1097" s="48" t="s">
        <v>228</v>
      </c>
      <c r="B1097" s="48" t="s">
        <v>338</v>
      </c>
      <c r="C1097" s="48" t="s">
        <v>153</v>
      </c>
      <c r="D1097" s="48" t="s">
        <v>157</v>
      </c>
      <c r="E1097" s="48" t="s">
        <v>16</v>
      </c>
      <c r="F1097" s="75">
        <v>3910080.9631347698</v>
      </c>
      <c r="G1097" s="76">
        <v>4313270.99609375</v>
      </c>
      <c r="H1097" s="76">
        <v>4525647.97973633</v>
      </c>
      <c r="I1097" s="76">
        <v>4938183.4297949998</v>
      </c>
      <c r="J1097" s="76">
        <v>4981224.1484035999</v>
      </c>
      <c r="K1097" s="76">
        <v>5216144.1841916498</v>
      </c>
      <c r="L1097" s="76">
        <v>5888442.7076557698</v>
      </c>
      <c r="M1097" s="76">
        <v>6480584.7702566404</v>
      </c>
      <c r="N1097" s="76">
        <v>6399434.7002928099</v>
      </c>
      <c r="O1097" s="76">
        <v>6322426.8923629904</v>
      </c>
      <c r="P1097" s="76">
        <v>6459201.7725577503</v>
      </c>
    </row>
    <row r="1098" spans="1:16" ht="15" customHeight="1">
      <c r="A1098" s="48" t="s">
        <v>228</v>
      </c>
      <c r="B1098" s="48" t="s">
        <v>338</v>
      </c>
      <c r="C1098" s="48" t="s">
        <v>153</v>
      </c>
      <c r="D1098" s="48" t="s">
        <v>158</v>
      </c>
      <c r="E1098" s="48" t="s">
        <v>16</v>
      </c>
      <c r="F1098" s="75">
        <v>3700762.0239257799</v>
      </c>
      <c r="G1098" s="76">
        <v>4143890.9912109398</v>
      </c>
      <c r="H1098" s="76">
        <v>4433197.0214843797</v>
      </c>
      <c r="I1098" s="76">
        <v>4679665.07663</v>
      </c>
      <c r="J1098" s="76">
        <v>4912187.2716854503</v>
      </c>
      <c r="K1098" s="76">
        <v>5163289.6258264296</v>
      </c>
      <c r="L1098" s="76">
        <v>5495786.9048826601</v>
      </c>
      <c r="M1098" s="76">
        <v>6177152.8768872097</v>
      </c>
      <c r="N1098" s="76">
        <v>6776870.8622164102</v>
      </c>
      <c r="O1098" s="76">
        <v>6701762.0056085903</v>
      </c>
      <c r="P1098" s="76">
        <v>6624801.3995696204</v>
      </c>
    </row>
    <row r="1099" spans="1:16" ht="15" customHeight="1">
      <c r="A1099" s="48" t="s">
        <v>228</v>
      </c>
      <c r="B1099" s="48" t="s">
        <v>338</v>
      </c>
      <c r="C1099" s="48" t="s">
        <v>153</v>
      </c>
      <c r="D1099" s="48" t="s">
        <v>178</v>
      </c>
      <c r="E1099" s="48" t="s">
        <v>16</v>
      </c>
      <c r="F1099" s="75">
        <v>3342628.9978027302</v>
      </c>
      <c r="G1099" s="76">
        <v>3870246.03271484</v>
      </c>
      <c r="H1099" s="76">
        <v>4203992.0043945303</v>
      </c>
      <c r="I1099" s="76">
        <v>4567968.9570599999</v>
      </c>
      <c r="J1099" s="76">
        <v>4616779.0663650399</v>
      </c>
      <c r="K1099" s="76">
        <v>4811674.8258563802</v>
      </c>
      <c r="L1099" s="76">
        <v>5331696.2017193204</v>
      </c>
      <c r="M1099" s="76">
        <v>5673647.3325144099</v>
      </c>
      <c r="N1099" s="76">
        <v>6358962.9436463499</v>
      </c>
      <c r="O1099" s="76">
        <v>6962214.67247207</v>
      </c>
      <c r="P1099" s="76">
        <v>6890153.1900981804</v>
      </c>
    </row>
    <row r="1100" spans="1:16" ht="15" customHeight="1">
      <c r="A1100" s="48" t="s">
        <v>228</v>
      </c>
      <c r="B1100" s="48" t="s">
        <v>338</v>
      </c>
      <c r="C1100" s="48" t="s">
        <v>153</v>
      </c>
      <c r="D1100" s="48" t="s">
        <v>179</v>
      </c>
      <c r="E1100" s="48" t="s">
        <v>16</v>
      </c>
      <c r="F1100" s="75">
        <v>2977224.0295410198</v>
      </c>
      <c r="G1100" s="76">
        <v>3462714.9658203102</v>
      </c>
      <c r="H1100" s="76">
        <v>3880701.0192871098</v>
      </c>
      <c r="I1100" s="76">
        <v>4268653.0598550001</v>
      </c>
      <c r="J1100" s="76">
        <v>4438384.1255196799</v>
      </c>
      <c r="K1100" s="76">
        <v>4613299.0742273303</v>
      </c>
      <c r="L1100" s="76">
        <v>4885929.9654484801</v>
      </c>
      <c r="M1100" s="76">
        <v>5413440.9142993297</v>
      </c>
      <c r="N1100" s="76">
        <v>5760231.9921658803</v>
      </c>
      <c r="O1100" s="76">
        <v>6446798.8162969695</v>
      </c>
      <c r="P1100" s="76">
        <v>7051185.9253521599</v>
      </c>
    </row>
    <row r="1101" spans="1:16" ht="15" customHeight="1">
      <c r="A1101" s="48" t="s">
        <v>228</v>
      </c>
      <c r="B1101" s="48" t="s">
        <v>338</v>
      </c>
      <c r="C1101" s="48" t="s">
        <v>153</v>
      </c>
      <c r="D1101" s="48" t="s">
        <v>180</v>
      </c>
      <c r="E1101" s="48" t="s">
        <v>16</v>
      </c>
      <c r="F1101" s="75">
        <v>2418678.0242919899</v>
      </c>
      <c r="G1101" s="76">
        <v>3041774.0173339802</v>
      </c>
      <c r="H1101" s="76">
        <v>3438627.0751953102</v>
      </c>
      <c r="I1101" s="76">
        <v>3900377.9096149998</v>
      </c>
      <c r="J1101" s="76">
        <v>4031853.9508767999</v>
      </c>
      <c r="K1101" s="76">
        <v>4275054.9558437699</v>
      </c>
      <c r="L1101" s="76">
        <v>4637360.2079581805</v>
      </c>
      <c r="M1101" s="76">
        <v>4922065.5839732997</v>
      </c>
      <c r="N1101" s="76">
        <v>5451437.9945943505</v>
      </c>
      <c r="O1101" s="76">
        <v>5800977.1770787304</v>
      </c>
      <c r="P1101" s="76">
        <v>6486783.2464100197</v>
      </c>
    </row>
    <row r="1102" spans="1:16" ht="15" customHeight="1">
      <c r="A1102" s="48" t="s">
        <v>228</v>
      </c>
      <c r="B1102" s="48" t="s">
        <v>338</v>
      </c>
      <c r="C1102" s="48" t="s">
        <v>153</v>
      </c>
      <c r="D1102" s="48" t="s">
        <v>181</v>
      </c>
      <c r="E1102" s="48" t="s">
        <v>16</v>
      </c>
      <c r="F1102" s="75">
        <v>1854678.0090332001</v>
      </c>
      <c r="G1102" s="76">
        <v>2469093.9941406199</v>
      </c>
      <c r="H1102" s="76">
        <v>2995651.9775390602</v>
      </c>
      <c r="I1102" s="76">
        <v>3417199.21949</v>
      </c>
      <c r="J1102" s="76">
        <v>3607982.17331701</v>
      </c>
      <c r="K1102" s="76">
        <v>3831959.4025893998</v>
      </c>
      <c r="L1102" s="76">
        <v>4214348.2700192397</v>
      </c>
      <c r="M1102" s="76">
        <v>4585871.7548728697</v>
      </c>
      <c r="N1102" s="76">
        <v>4878390.7952282401</v>
      </c>
      <c r="O1102" s="76">
        <v>5407924.2564485297</v>
      </c>
      <c r="P1102" s="76">
        <v>5759779.9166864399</v>
      </c>
    </row>
    <row r="1103" spans="1:16" ht="15" customHeight="1">
      <c r="A1103" s="48" t="s">
        <v>228</v>
      </c>
      <c r="B1103" s="48" t="s">
        <v>338</v>
      </c>
      <c r="C1103" s="48" t="s">
        <v>153</v>
      </c>
      <c r="D1103" s="48" t="s">
        <v>161</v>
      </c>
      <c r="E1103" s="48" t="s">
        <v>16</v>
      </c>
      <c r="F1103" s="75">
        <v>1411134.98687744</v>
      </c>
      <c r="G1103" s="76">
        <v>1865839.0045165999</v>
      </c>
      <c r="H1103" s="76">
        <v>2411025.9857177702</v>
      </c>
      <c r="I1103" s="76">
        <v>2955870.96649</v>
      </c>
      <c r="J1103" s="76">
        <v>3115462.97997557</v>
      </c>
      <c r="K1103" s="76">
        <v>3343412.3516126899</v>
      </c>
      <c r="L1103" s="76">
        <v>3761585.4824129702</v>
      </c>
      <c r="M1103" s="76">
        <v>4149831.0730765602</v>
      </c>
      <c r="N1103" s="76">
        <v>4522822.45356673</v>
      </c>
      <c r="O1103" s="76">
        <v>4819856.4585716296</v>
      </c>
      <c r="P1103" s="76">
        <v>5348247.7348158201</v>
      </c>
    </row>
    <row r="1104" spans="1:16" ht="15" customHeight="1">
      <c r="A1104" s="48" t="s">
        <v>228</v>
      </c>
      <c r="B1104" s="48" t="s">
        <v>338</v>
      </c>
      <c r="C1104" s="48" t="s">
        <v>153</v>
      </c>
      <c r="D1104" s="48" t="s">
        <v>182</v>
      </c>
      <c r="E1104" s="48" t="s">
        <v>16</v>
      </c>
      <c r="F1104" s="75">
        <v>974437.99591064395</v>
      </c>
      <c r="G1104" s="76">
        <v>1393453.9947509801</v>
      </c>
      <c r="H1104" s="76">
        <v>1809356.01806641</v>
      </c>
      <c r="I1104" s="76">
        <v>2339976.8044150001</v>
      </c>
      <c r="J1104" s="76">
        <v>2550140.2516562901</v>
      </c>
      <c r="K1104" s="76">
        <v>2879166.5357785299</v>
      </c>
      <c r="L1104" s="76">
        <v>3275387.8244348099</v>
      </c>
      <c r="M1104" s="76">
        <v>3696454.0562989698</v>
      </c>
      <c r="N1104" s="76">
        <v>4081288.6870113099</v>
      </c>
      <c r="O1104" s="76">
        <v>4453343.1028379695</v>
      </c>
      <c r="P1104" s="76">
        <v>4753280.3580300398</v>
      </c>
    </row>
    <row r="1105" spans="1:16" ht="15" customHeight="1">
      <c r="A1105" s="48" t="s">
        <v>228</v>
      </c>
      <c r="B1105" s="48" t="s">
        <v>338</v>
      </c>
      <c r="C1105" s="48" t="s">
        <v>153</v>
      </c>
      <c r="D1105" s="48" t="s">
        <v>164</v>
      </c>
      <c r="E1105" s="48" t="s">
        <v>16</v>
      </c>
      <c r="F1105" s="75">
        <v>746497.99346923805</v>
      </c>
      <c r="G1105" s="76">
        <v>960507.99560546898</v>
      </c>
      <c r="H1105" s="76">
        <v>1337055.00030518</v>
      </c>
      <c r="I1105" s="76">
        <v>1727616.5464900001</v>
      </c>
      <c r="J1105" s="76">
        <v>1925626.0930244201</v>
      </c>
      <c r="K1105" s="76">
        <v>2232096.4922910701</v>
      </c>
      <c r="L1105" s="76">
        <v>2762641.67602447</v>
      </c>
      <c r="M1105" s="76">
        <v>3158202.90719243</v>
      </c>
      <c r="N1105" s="76">
        <v>3566734.3770803399</v>
      </c>
      <c r="O1105" s="76">
        <v>3945492.8003528202</v>
      </c>
      <c r="P1105" s="76">
        <v>4315097.1305581797</v>
      </c>
    </row>
    <row r="1106" spans="1:16" ht="15" customHeight="1">
      <c r="A1106" s="48" t="s">
        <v>228</v>
      </c>
      <c r="B1106" s="48" t="s">
        <v>338</v>
      </c>
      <c r="C1106" s="48" t="s">
        <v>153</v>
      </c>
      <c r="D1106" s="48" t="s">
        <v>165</v>
      </c>
      <c r="E1106" s="48" t="s">
        <v>16</v>
      </c>
      <c r="F1106" s="75">
        <v>571867.99621581996</v>
      </c>
      <c r="G1106" s="76">
        <v>707395.99990844703</v>
      </c>
      <c r="H1106" s="76">
        <v>904149.98626708996</v>
      </c>
      <c r="I1106" s="76">
        <v>1245118.42166</v>
      </c>
      <c r="J1106" s="76">
        <v>1371566.16880128</v>
      </c>
      <c r="K1106" s="76">
        <v>1608536.00134861</v>
      </c>
      <c r="L1106" s="76">
        <v>2095362.2710887401</v>
      </c>
      <c r="M1106" s="76">
        <v>2608773.1969049899</v>
      </c>
      <c r="N1106" s="76">
        <v>2985700.8458008301</v>
      </c>
      <c r="O1106" s="76">
        <v>3377241.2660420998</v>
      </c>
      <c r="P1106" s="76">
        <v>3744458.4491389901</v>
      </c>
    </row>
    <row r="1107" spans="1:16" ht="15" customHeight="1">
      <c r="A1107" s="48" t="s">
        <v>228</v>
      </c>
      <c r="B1107" s="48" t="s">
        <v>338</v>
      </c>
      <c r="C1107" s="48" t="s">
        <v>153</v>
      </c>
      <c r="D1107" s="48" t="s">
        <v>183</v>
      </c>
      <c r="E1107" s="48" t="s">
        <v>16</v>
      </c>
      <c r="F1107" s="75">
        <v>432147.99880981399</v>
      </c>
      <c r="G1107" s="76">
        <v>515151.99279785203</v>
      </c>
      <c r="H1107" s="76">
        <v>641125.00381469703</v>
      </c>
      <c r="I1107" s="76">
        <v>806066.64587000001</v>
      </c>
      <c r="J1107" s="76">
        <v>914641.91709131596</v>
      </c>
      <c r="K1107" s="76">
        <v>1103986.78421974</v>
      </c>
      <c r="L1107" s="76">
        <v>1447440.85362799</v>
      </c>
      <c r="M1107" s="76">
        <v>1901395.6591200901</v>
      </c>
      <c r="N1107" s="76">
        <v>2368960.9662834001</v>
      </c>
      <c r="O1107" s="76">
        <v>2716577.6099968799</v>
      </c>
      <c r="P1107" s="76">
        <v>3080437.9479666702</v>
      </c>
    </row>
    <row r="1108" spans="1:16" ht="15" customHeight="1">
      <c r="A1108" s="48" t="s">
        <v>228</v>
      </c>
      <c r="B1108" s="48" t="s">
        <v>338</v>
      </c>
      <c r="C1108" s="48" t="s">
        <v>153</v>
      </c>
      <c r="D1108" s="48" t="s">
        <v>184</v>
      </c>
      <c r="E1108" s="48" t="s">
        <v>16</v>
      </c>
      <c r="F1108" s="75">
        <v>270793.00022125198</v>
      </c>
      <c r="G1108" s="76">
        <v>356821.00296020502</v>
      </c>
      <c r="H1108" s="76">
        <v>436781.997680664</v>
      </c>
      <c r="I1108" s="76">
        <v>534542.46634000004</v>
      </c>
      <c r="J1108" s="76">
        <v>569808.53592407505</v>
      </c>
      <c r="K1108" s="76">
        <v>662074.94577373494</v>
      </c>
      <c r="L1108" s="76">
        <v>924443.78164685797</v>
      </c>
      <c r="M1108" s="76">
        <v>1228399.9191165201</v>
      </c>
      <c r="N1108" s="76">
        <v>1614640.09373573</v>
      </c>
      <c r="O1108" s="76">
        <v>2015437.0815133399</v>
      </c>
      <c r="P1108" s="76">
        <v>2317540.2450990202</v>
      </c>
    </row>
    <row r="1109" spans="1:16" ht="15" customHeight="1">
      <c r="A1109" s="48" t="s">
        <v>228</v>
      </c>
      <c r="B1109" s="48" t="s">
        <v>338</v>
      </c>
      <c r="C1109" s="48" t="s">
        <v>153</v>
      </c>
      <c r="D1109" s="48" t="s">
        <v>185</v>
      </c>
      <c r="E1109" s="48" t="s">
        <v>16</v>
      </c>
      <c r="F1109" s="75">
        <v>193091.00207686401</v>
      </c>
      <c r="G1109" s="76">
        <v>276269.99777555501</v>
      </c>
      <c r="H1109" s="76">
        <v>402237.00386285799</v>
      </c>
      <c r="I1109" s="76">
        <v>508939.66897499998</v>
      </c>
      <c r="J1109" s="76">
        <v>542830.28609951702</v>
      </c>
      <c r="K1109" s="76">
        <v>611102.91243886005</v>
      </c>
      <c r="L1109" s="76">
        <v>779181.45646399201</v>
      </c>
      <c r="M1109" s="76">
        <v>1085271.1616471601</v>
      </c>
      <c r="N1109" s="76">
        <v>1485760.77509647</v>
      </c>
      <c r="O1109" s="76">
        <v>1997574.0400843299</v>
      </c>
      <c r="P1109" s="76">
        <v>2584991.8573575802</v>
      </c>
    </row>
    <row r="1110" spans="1:16" ht="15" customHeight="1">
      <c r="A1110" s="48" t="s">
        <v>228</v>
      </c>
      <c r="B1110" s="48" t="s">
        <v>338</v>
      </c>
      <c r="C1110" s="48" t="s">
        <v>186</v>
      </c>
      <c r="D1110" s="48" t="s">
        <v>174</v>
      </c>
      <c r="E1110" s="48" t="s">
        <v>16</v>
      </c>
      <c r="F1110" s="75">
        <v>21988059.990733899</v>
      </c>
      <c r="G1110" s="76">
        <v>25741063.005864602</v>
      </c>
      <c r="H1110" s="76">
        <v>28358006.010591999</v>
      </c>
      <c r="I1110" s="76">
        <v>31220087.361379098</v>
      </c>
      <c r="J1110" s="76">
        <v>32265770.382927898</v>
      </c>
      <c r="K1110" s="76">
        <v>33974595.529635802</v>
      </c>
      <c r="L1110" s="76">
        <v>37048793.118579</v>
      </c>
      <c r="M1110" s="76">
        <v>40235974.243304498</v>
      </c>
      <c r="N1110" s="76">
        <v>43376907.533739001</v>
      </c>
      <c r="O1110" s="76">
        <v>46359723.528251097</v>
      </c>
      <c r="P1110" s="76">
        <v>49138075.659243397</v>
      </c>
    </row>
    <row r="1111" spans="1:16" ht="15" customHeight="1">
      <c r="A1111" s="48" t="s">
        <v>228</v>
      </c>
      <c r="B1111" s="48" t="s">
        <v>338</v>
      </c>
      <c r="C1111" s="48" t="s">
        <v>186</v>
      </c>
      <c r="D1111" s="48" t="s">
        <v>321</v>
      </c>
      <c r="E1111" s="48" t="s">
        <v>16</v>
      </c>
      <c r="F1111" s="75">
        <v>2349502.01416016</v>
      </c>
      <c r="G1111" s="76">
        <v>2612559.99755859</v>
      </c>
      <c r="H1111" s="76">
        <v>2565625</v>
      </c>
      <c r="I1111" s="76">
        <v>2563954.6727640699</v>
      </c>
      <c r="J1111" s="76">
        <v>2537414.4740993301</v>
      </c>
      <c r="K1111" s="76">
        <v>2621663.7012628699</v>
      </c>
      <c r="L1111" s="76">
        <v>2834332.0354541498</v>
      </c>
      <c r="M1111" s="76">
        <v>3020773.6653206302</v>
      </c>
      <c r="N1111" s="76">
        <v>3136141.9018720901</v>
      </c>
      <c r="O1111" s="76">
        <v>3170316.1071141101</v>
      </c>
      <c r="P1111" s="76">
        <v>3175290.6756345802</v>
      </c>
    </row>
    <row r="1112" spans="1:16" ht="15" customHeight="1">
      <c r="A1112" s="48" t="s">
        <v>228</v>
      </c>
      <c r="B1112" s="48" t="s">
        <v>338</v>
      </c>
      <c r="C1112" s="48" t="s">
        <v>186</v>
      </c>
      <c r="D1112" s="48" t="s">
        <v>322</v>
      </c>
      <c r="E1112" s="48" t="s">
        <v>16</v>
      </c>
      <c r="F1112" s="75">
        <v>2002651.0009765599</v>
      </c>
      <c r="G1112" s="76">
        <v>2452267.02880859</v>
      </c>
      <c r="H1112" s="76">
        <v>2666617.0043945299</v>
      </c>
      <c r="I1112" s="76">
        <v>2665767.37249</v>
      </c>
      <c r="J1112" s="76">
        <v>2662781.07430899</v>
      </c>
      <c r="K1112" s="76">
        <v>2608731.75059052</v>
      </c>
      <c r="L1112" s="76">
        <v>2674205.8056882401</v>
      </c>
      <c r="M1112" s="76">
        <v>2887266.16756177</v>
      </c>
      <c r="N1112" s="76">
        <v>3074020.3133886699</v>
      </c>
      <c r="O1112" s="76">
        <v>3189545.0176784601</v>
      </c>
      <c r="P1112" s="76">
        <v>3223617.3484744299</v>
      </c>
    </row>
    <row r="1113" spans="1:16" ht="15" customHeight="1">
      <c r="A1113" s="48" t="s">
        <v>228</v>
      </c>
      <c r="B1113" s="48" t="s">
        <v>338</v>
      </c>
      <c r="C1113" s="48" t="s">
        <v>186</v>
      </c>
      <c r="D1113" s="48" t="s">
        <v>175</v>
      </c>
      <c r="E1113" s="48" t="s">
        <v>16</v>
      </c>
      <c r="F1113" s="75">
        <v>2053874.96948242</v>
      </c>
      <c r="G1113" s="76">
        <v>2319757.9956054701</v>
      </c>
      <c r="H1113" s="76">
        <v>2510723.9685058598</v>
      </c>
      <c r="I1113" s="76">
        <v>2806982.8557449998</v>
      </c>
      <c r="J1113" s="76">
        <v>2779932.3156145802</v>
      </c>
      <c r="K1113" s="76">
        <v>2731404.7041066298</v>
      </c>
      <c r="L1113" s="76">
        <v>2682860.9474360598</v>
      </c>
      <c r="M1113" s="76">
        <v>2748826.77910406</v>
      </c>
      <c r="N1113" s="76">
        <v>2962273.7737698499</v>
      </c>
      <c r="O1113" s="76">
        <v>3149023.18915933</v>
      </c>
      <c r="P1113" s="76">
        <v>3264161.8637710698</v>
      </c>
    </row>
    <row r="1114" spans="1:16" ht="15" customHeight="1">
      <c r="A1114" s="48" t="s">
        <v>228</v>
      </c>
      <c r="B1114" s="48" t="s">
        <v>338</v>
      </c>
      <c r="C1114" s="48" t="s">
        <v>186</v>
      </c>
      <c r="D1114" s="48" t="s">
        <v>176</v>
      </c>
      <c r="E1114" s="48" t="s">
        <v>16</v>
      </c>
      <c r="F1114" s="75">
        <v>1975632.9956054699</v>
      </c>
      <c r="G1114" s="76">
        <v>2349276.0009765602</v>
      </c>
      <c r="H1114" s="76">
        <v>2408274.9938964802</v>
      </c>
      <c r="I1114" s="76">
        <v>2645597.3336749999</v>
      </c>
      <c r="J1114" s="76">
        <v>2775072.6256859698</v>
      </c>
      <c r="K1114" s="76">
        <v>2918327.05453848</v>
      </c>
      <c r="L1114" s="76">
        <v>2860851.41858275</v>
      </c>
      <c r="M1114" s="76">
        <v>2813999.8222754602</v>
      </c>
      <c r="N1114" s="76">
        <v>2881230.48198485</v>
      </c>
      <c r="O1114" s="76">
        <v>3095000.03073675</v>
      </c>
      <c r="P1114" s="76">
        <v>3281335.9098368101</v>
      </c>
    </row>
    <row r="1115" spans="1:16" ht="15" customHeight="1">
      <c r="A1115" s="48" t="s">
        <v>228</v>
      </c>
      <c r="B1115" s="48" t="s">
        <v>338</v>
      </c>
      <c r="C1115" s="48" t="s">
        <v>186</v>
      </c>
      <c r="D1115" s="48" t="s">
        <v>177</v>
      </c>
      <c r="E1115" s="48" t="s">
        <v>16</v>
      </c>
      <c r="F1115" s="75">
        <v>2123016.0217285198</v>
      </c>
      <c r="G1115" s="76">
        <v>2309950.0122070299</v>
      </c>
      <c r="H1115" s="76">
        <v>2483079.0100097698</v>
      </c>
      <c r="I1115" s="76">
        <v>2518110.2270749998</v>
      </c>
      <c r="J1115" s="76">
        <v>2645107.7574432902</v>
      </c>
      <c r="K1115" s="76">
        <v>2840928.81698424</v>
      </c>
      <c r="L1115" s="76">
        <v>3153980.9980306602</v>
      </c>
      <c r="M1115" s="76">
        <v>3105830.7429224201</v>
      </c>
      <c r="N1115" s="76">
        <v>3062229.6242864099</v>
      </c>
      <c r="O1115" s="76">
        <v>3130936.5396583802</v>
      </c>
      <c r="P1115" s="76">
        <v>3344191.29379594</v>
      </c>
    </row>
    <row r="1116" spans="1:16" ht="15" customHeight="1">
      <c r="A1116" s="48" t="s">
        <v>228</v>
      </c>
      <c r="B1116" s="48" t="s">
        <v>338</v>
      </c>
      <c r="C1116" s="48" t="s">
        <v>186</v>
      </c>
      <c r="D1116" s="48" t="s">
        <v>157</v>
      </c>
      <c r="E1116" s="48" t="s">
        <v>16</v>
      </c>
      <c r="F1116" s="75">
        <v>2096897.00317383</v>
      </c>
      <c r="G1116" s="76">
        <v>2277213.0126953102</v>
      </c>
      <c r="H1116" s="76">
        <v>2386259.9792480501</v>
      </c>
      <c r="I1116" s="76">
        <v>2548045.9185350002</v>
      </c>
      <c r="J1116" s="76">
        <v>2563461.55582446</v>
      </c>
      <c r="K1116" s="76">
        <v>2683532.97562601</v>
      </c>
      <c r="L1116" s="76">
        <v>3043707.69231233</v>
      </c>
      <c r="M1116" s="76">
        <v>3364492.5852871402</v>
      </c>
      <c r="N1116" s="76">
        <v>3323482.8460868699</v>
      </c>
      <c r="O1116" s="76">
        <v>3281498.9883978302</v>
      </c>
      <c r="P1116" s="76">
        <v>3350109.5896764998</v>
      </c>
    </row>
    <row r="1117" spans="1:16" ht="15" customHeight="1">
      <c r="A1117" s="48" t="s">
        <v>228</v>
      </c>
      <c r="B1117" s="48" t="s">
        <v>338</v>
      </c>
      <c r="C1117" s="48" t="s">
        <v>186</v>
      </c>
      <c r="D1117" s="48" t="s">
        <v>158</v>
      </c>
      <c r="E1117" s="48" t="s">
        <v>16</v>
      </c>
      <c r="F1117" s="75">
        <v>1935300.0183105499</v>
      </c>
      <c r="G1117" s="76">
        <v>2154083.984375</v>
      </c>
      <c r="H1117" s="76">
        <v>2316570.0073242201</v>
      </c>
      <c r="I1117" s="76">
        <v>2457657.0366000002</v>
      </c>
      <c r="J1117" s="76">
        <v>2563106.9649527599</v>
      </c>
      <c r="K1117" s="76">
        <v>2669021.4516106402</v>
      </c>
      <c r="L1117" s="76">
        <v>2835202.5547541399</v>
      </c>
      <c r="M1117" s="76">
        <v>3200191.7573206699</v>
      </c>
      <c r="N1117" s="76">
        <v>3525336.3958961698</v>
      </c>
      <c r="O1117" s="76">
        <v>3488263.53411345</v>
      </c>
      <c r="P1117" s="76">
        <v>3446382.0519174798</v>
      </c>
    </row>
    <row r="1118" spans="1:16" ht="15" customHeight="1">
      <c r="A1118" s="48" t="s">
        <v>228</v>
      </c>
      <c r="B1118" s="48" t="s">
        <v>338</v>
      </c>
      <c r="C1118" s="48" t="s">
        <v>186</v>
      </c>
      <c r="D1118" s="48" t="s">
        <v>178</v>
      </c>
      <c r="E1118" s="48" t="s">
        <v>16</v>
      </c>
      <c r="F1118" s="75">
        <v>1732942.9931640599</v>
      </c>
      <c r="G1118" s="76">
        <v>1976954.04052734</v>
      </c>
      <c r="H1118" s="76">
        <v>2166523.98681641</v>
      </c>
      <c r="I1118" s="76">
        <v>2383558.0778649999</v>
      </c>
      <c r="J1118" s="76">
        <v>2420714.8411526899</v>
      </c>
      <c r="K1118" s="76">
        <v>2522027.8231548299</v>
      </c>
      <c r="L1118" s="76">
        <v>2753859.0157639398</v>
      </c>
      <c r="M1118" s="76">
        <v>2925192.7902533798</v>
      </c>
      <c r="N1118" s="76">
        <v>3292049.6219129902</v>
      </c>
      <c r="O1118" s="76">
        <v>3619212.5231470498</v>
      </c>
      <c r="P1118" s="76">
        <v>3584296.2040770701</v>
      </c>
    </row>
    <row r="1119" spans="1:16" ht="15" customHeight="1">
      <c r="A1119" s="48" t="s">
        <v>228</v>
      </c>
      <c r="B1119" s="48" t="s">
        <v>338</v>
      </c>
      <c r="C1119" s="48" t="s">
        <v>186</v>
      </c>
      <c r="D1119" s="48" t="s">
        <v>179</v>
      </c>
      <c r="E1119" s="48" t="s">
        <v>16</v>
      </c>
      <c r="F1119" s="75">
        <v>1521562.98828125</v>
      </c>
      <c r="G1119" s="76">
        <v>1773360.9619140599</v>
      </c>
      <c r="H1119" s="76">
        <v>1965542.02270508</v>
      </c>
      <c r="I1119" s="76">
        <v>2196085.9144299999</v>
      </c>
      <c r="J1119" s="76">
        <v>2293517.2374167899</v>
      </c>
      <c r="K1119" s="76">
        <v>2396767.13466423</v>
      </c>
      <c r="L1119" s="76">
        <v>2549277.5181241301</v>
      </c>
      <c r="M1119" s="76">
        <v>2785407.9506304301</v>
      </c>
      <c r="N1119" s="76">
        <v>2959023.3996622302</v>
      </c>
      <c r="O1119" s="76">
        <v>3326098.5494835498</v>
      </c>
      <c r="P1119" s="76">
        <v>3653737.3815313801</v>
      </c>
    </row>
    <row r="1120" spans="1:16" ht="15" customHeight="1">
      <c r="A1120" s="48" t="s">
        <v>228</v>
      </c>
      <c r="B1120" s="48" t="s">
        <v>338</v>
      </c>
      <c r="C1120" s="48" t="s">
        <v>186</v>
      </c>
      <c r="D1120" s="48" t="s">
        <v>180</v>
      </c>
      <c r="E1120" s="48" t="s">
        <v>16</v>
      </c>
      <c r="F1120" s="75">
        <v>1218337.00561523</v>
      </c>
      <c r="G1120" s="76">
        <v>1536013.0004882801</v>
      </c>
      <c r="H1120" s="76">
        <v>1746221.0388183601</v>
      </c>
      <c r="I1120" s="76">
        <v>1975381.3724549999</v>
      </c>
      <c r="J1120" s="76">
        <v>2050660.8204194601</v>
      </c>
      <c r="K1120" s="76">
        <v>2195083.38201766</v>
      </c>
      <c r="L1120" s="76">
        <v>2403766.1513399198</v>
      </c>
      <c r="M1120" s="76">
        <v>2561976.1877366598</v>
      </c>
      <c r="N1120" s="76">
        <v>2799186.0494425301</v>
      </c>
      <c r="O1120" s="76">
        <v>2974043.2082229499</v>
      </c>
      <c r="P1120" s="76">
        <v>3340325.5841904501</v>
      </c>
    </row>
    <row r="1121" spans="1:16" ht="15" customHeight="1">
      <c r="A1121" s="48" t="s">
        <v>228</v>
      </c>
      <c r="B1121" s="48" t="s">
        <v>338</v>
      </c>
      <c r="C1121" s="48" t="s">
        <v>186</v>
      </c>
      <c r="D1121" s="48" t="s">
        <v>181</v>
      </c>
      <c r="E1121" s="48" t="s">
        <v>16</v>
      </c>
      <c r="F1121" s="75">
        <v>914378.99780273403</v>
      </c>
      <c r="G1121" s="76">
        <v>1224971.9848632801</v>
      </c>
      <c r="H1121" s="76">
        <v>1498196.9909667999</v>
      </c>
      <c r="I1121" s="76">
        <v>1732831.11677</v>
      </c>
      <c r="J1121" s="76">
        <v>1821445.86166423</v>
      </c>
      <c r="K1121" s="76">
        <v>1928637.06290219</v>
      </c>
      <c r="L1121" s="76">
        <v>2150798.8840544699</v>
      </c>
      <c r="M1121" s="76">
        <v>2363075.0056520998</v>
      </c>
      <c r="N1121" s="76">
        <v>2524700.33913498</v>
      </c>
      <c r="O1121" s="76">
        <v>2762111.1031320398</v>
      </c>
      <c r="P1121" s="76">
        <v>2938037.58571256</v>
      </c>
    </row>
    <row r="1122" spans="1:16" ht="15" customHeight="1">
      <c r="A1122" s="48" t="s">
        <v>228</v>
      </c>
      <c r="B1122" s="48" t="s">
        <v>338</v>
      </c>
      <c r="C1122" s="48" t="s">
        <v>186</v>
      </c>
      <c r="D1122" s="48" t="s">
        <v>161</v>
      </c>
      <c r="E1122" s="48" t="s">
        <v>16</v>
      </c>
      <c r="F1122" s="75">
        <v>677655.98297119106</v>
      </c>
      <c r="G1122" s="76">
        <v>901807.99865722703</v>
      </c>
      <c r="H1122" s="76">
        <v>1180754.9896240199</v>
      </c>
      <c r="I1122" s="76">
        <v>1471206.0326799999</v>
      </c>
      <c r="J1122" s="76">
        <v>1557111.8623830299</v>
      </c>
      <c r="K1122" s="76">
        <v>1677109.4963940601</v>
      </c>
      <c r="L1122" s="76">
        <v>1873257.7635381301</v>
      </c>
      <c r="M1122" s="76">
        <v>2096920.78799251</v>
      </c>
      <c r="N1122" s="76">
        <v>2308999.03643033</v>
      </c>
      <c r="O1122" s="76">
        <v>2472720.4764999999</v>
      </c>
      <c r="P1122" s="76">
        <v>2709766.49889897</v>
      </c>
    </row>
    <row r="1123" spans="1:16" ht="15" customHeight="1">
      <c r="A1123" s="48" t="s">
        <v>228</v>
      </c>
      <c r="B1123" s="48" t="s">
        <v>338</v>
      </c>
      <c r="C1123" s="48" t="s">
        <v>186</v>
      </c>
      <c r="D1123" s="48" t="s">
        <v>182</v>
      </c>
      <c r="E1123" s="48" t="s">
        <v>16</v>
      </c>
      <c r="F1123" s="75">
        <v>453194.99969482399</v>
      </c>
      <c r="G1123" s="76">
        <v>655466.99523925805</v>
      </c>
      <c r="H1123" s="76">
        <v>858676.01013183605</v>
      </c>
      <c r="I1123" s="76">
        <v>1137015.35769</v>
      </c>
      <c r="J1123" s="76">
        <v>1247142.3745878199</v>
      </c>
      <c r="K1123" s="76">
        <v>1415701.7429778399</v>
      </c>
      <c r="L1123" s="76">
        <v>1623475.0450284199</v>
      </c>
      <c r="M1123" s="76">
        <v>1820787.28220114</v>
      </c>
      <c r="N1123" s="76">
        <v>2041198.57189221</v>
      </c>
      <c r="O1123" s="76">
        <v>2251719.3825882399</v>
      </c>
      <c r="P1123" s="76">
        <v>2416394.3003485901</v>
      </c>
    </row>
    <row r="1124" spans="1:16" ht="15" customHeight="1">
      <c r="A1124" s="48" t="s">
        <v>228</v>
      </c>
      <c r="B1124" s="48" t="s">
        <v>338</v>
      </c>
      <c r="C1124" s="48" t="s">
        <v>186</v>
      </c>
      <c r="D1124" s="48" t="s">
        <v>164</v>
      </c>
      <c r="E1124" s="48" t="s">
        <v>16</v>
      </c>
      <c r="F1124" s="75">
        <v>336641.99829101597</v>
      </c>
      <c r="G1124" s="76">
        <v>434771.995544434</v>
      </c>
      <c r="H1124" s="76">
        <v>615894.01245117199</v>
      </c>
      <c r="I1124" s="76">
        <v>808552.41083499999</v>
      </c>
      <c r="J1124" s="76">
        <v>908244.73021715099</v>
      </c>
      <c r="K1124" s="76">
        <v>1070431.4829384501</v>
      </c>
      <c r="L1124" s="76">
        <v>1343190.00207778</v>
      </c>
      <c r="M1124" s="76">
        <v>1549739.79397116</v>
      </c>
      <c r="N1124" s="76">
        <v>1740962.7247759299</v>
      </c>
      <c r="O1124" s="76">
        <v>1956331.977948</v>
      </c>
      <c r="P1124" s="76">
        <v>2163662.2304749498</v>
      </c>
    </row>
    <row r="1125" spans="1:16" ht="15" customHeight="1">
      <c r="A1125" s="48" t="s">
        <v>228</v>
      </c>
      <c r="B1125" s="48" t="s">
        <v>338</v>
      </c>
      <c r="C1125" s="48" t="s">
        <v>186</v>
      </c>
      <c r="D1125" s="48" t="s">
        <v>165</v>
      </c>
      <c r="E1125" s="48" t="s">
        <v>16</v>
      </c>
      <c r="F1125" s="75">
        <v>247310.00137329099</v>
      </c>
      <c r="G1125" s="76">
        <v>309189.99862670898</v>
      </c>
      <c r="H1125" s="76">
        <v>398216.99523925799</v>
      </c>
      <c r="I1125" s="76">
        <v>562680.70614499995</v>
      </c>
      <c r="J1125" s="76">
        <v>621466.146771044</v>
      </c>
      <c r="K1125" s="76">
        <v>732515.78705361194</v>
      </c>
      <c r="L1125" s="76">
        <v>979553.58071965806</v>
      </c>
      <c r="M1125" s="76">
        <v>1239196.5967655301</v>
      </c>
      <c r="N1125" s="76">
        <v>1433480.9218397001</v>
      </c>
      <c r="O1125" s="76">
        <v>1614673.0254170201</v>
      </c>
      <c r="P1125" s="76">
        <v>1821180.3141991501</v>
      </c>
    </row>
    <row r="1126" spans="1:16" ht="15" customHeight="1">
      <c r="A1126" s="48" t="s">
        <v>228</v>
      </c>
      <c r="B1126" s="48" t="s">
        <v>338</v>
      </c>
      <c r="C1126" s="48" t="s">
        <v>186</v>
      </c>
      <c r="D1126" s="48" t="s">
        <v>183</v>
      </c>
      <c r="E1126" s="48" t="s">
        <v>16</v>
      </c>
      <c r="F1126" s="75">
        <v>178967.99850463899</v>
      </c>
      <c r="G1126" s="76">
        <v>215238.998413086</v>
      </c>
      <c r="H1126" s="76">
        <v>271159.00039672898</v>
      </c>
      <c r="I1126" s="76">
        <v>344775.68314500002</v>
      </c>
      <c r="J1126" s="76">
        <v>393290.140124308</v>
      </c>
      <c r="K1126" s="76">
        <v>478728.888983718</v>
      </c>
      <c r="L1126" s="76">
        <v>633577.22900846903</v>
      </c>
      <c r="M1126" s="76">
        <v>856671.41509841103</v>
      </c>
      <c r="N1126" s="76">
        <v>1086619.3640508701</v>
      </c>
      <c r="O1126" s="76">
        <v>1261351.49089517</v>
      </c>
      <c r="P1126" s="76">
        <v>1426001.91055587</v>
      </c>
    </row>
    <row r="1127" spans="1:16" ht="15" customHeight="1">
      <c r="A1127" s="48" t="s">
        <v>228</v>
      </c>
      <c r="B1127" s="48" t="s">
        <v>338</v>
      </c>
      <c r="C1127" s="48" t="s">
        <v>186</v>
      </c>
      <c r="D1127" s="48" t="s">
        <v>184</v>
      </c>
      <c r="E1127" s="48" t="s">
        <v>16</v>
      </c>
      <c r="F1127" s="75">
        <v>106307.00016021699</v>
      </c>
      <c r="G1127" s="76">
        <v>141353.000640869</v>
      </c>
      <c r="H1127" s="76">
        <v>174994.998931885</v>
      </c>
      <c r="I1127" s="76">
        <v>217736.18820999999</v>
      </c>
      <c r="J1127" s="76">
        <v>230505.76698682099</v>
      </c>
      <c r="K1127" s="76">
        <v>267386.09284852899</v>
      </c>
      <c r="L1127" s="76">
        <v>379532.04999856802</v>
      </c>
      <c r="M1127" s="76">
        <v>510119.23334169202</v>
      </c>
      <c r="N1127" s="76">
        <v>691954.09609876003</v>
      </c>
      <c r="O1127" s="76">
        <v>880942.716491192</v>
      </c>
      <c r="P1127" s="76">
        <v>1026963.30177149</v>
      </c>
    </row>
    <row r="1128" spans="1:16" ht="15" customHeight="1">
      <c r="A1128" s="48" t="s">
        <v>228</v>
      </c>
      <c r="B1128" s="48" t="s">
        <v>338</v>
      </c>
      <c r="C1128" s="48" t="s">
        <v>186</v>
      </c>
      <c r="D1128" s="48" t="s">
        <v>185</v>
      </c>
      <c r="E1128" s="48" t="s">
        <v>16</v>
      </c>
      <c r="F1128" s="75">
        <v>63886.001437902501</v>
      </c>
      <c r="G1128" s="76">
        <v>96825.998723506898</v>
      </c>
      <c r="H1128" s="76">
        <v>144676.00113153501</v>
      </c>
      <c r="I1128" s="76">
        <v>184149.08426999999</v>
      </c>
      <c r="J1128" s="76">
        <v>194793.83327517199</v>
      </c>
      <c r="K1128" s="76">
        <v>216596.18098128299</v>
      </c>
      <c r="L1128" s="76">
        <v>273364.42666719598</v>
      </c>
      <c r="M1128" s="76">
        <v>385505.67986927403</v>
      </c>
      <c r="N1128" s="76">
        <v>534018.07121357997</v>
      </c>
      <c r="O1128" s="76">
        <v>735935.66756761202</v>
      </c>
      <c r="P1128" s="76">
        <v>972621.614376107</v>
      </c>
    </row>
    <row r="1129" spans="1:16" ht="15" customHeight="1">
      <c r="A1129" s="48" t="s">
        <v>228</v>
      </c>
      <c r="B1129" s="48" t="s">
        <v>338</v>
      </c>
      <c r="C1129" s="48" t="s">
        <v>187</v>
      </c>
      <c r="D1129" s="48" t="s">
        <v>174</v>
      </c>
      <c r="E1129" s="48" t="s">
        <v>16</v>
      </c>
      <c r="F1129" s="75">
        <v>21035554.064512301</v>
      </c>
      <c r="G1129" s="76">
        <v>24995180.9680462</v>
      </c>
      <c r="H1129" s="76">
        <v>27760153.0857086</v>
      </c>
      <c r="I1129" s="76">
        <v>30527487.348301198</v>
      </c>
      <c r="J1129" s="76">
        <v>31550903.838897001</v>
      </c>
      <c r="K1129" s="76">
        <v>33222196.637401801</v>
      </c>
      <c r="L1129" s="76">
        <v>36227005.797797598</v>
      </c>
      <c r="M1129" s="76">
        <v>39358930.877758399</v>
      </c>
      <c r="N1129" s="76">
        <v>42454288.0988435</v>
      </c>
      <c r="O1129" s="76">
        <v>45405368.823613502</v>
      </c>
      <c r="P1129" s="76">
        <v>48164511.179881498</v>
      </c>
    </row>
    <row r="1130" spans="1:16" ht="15" customHeight="1">
      <c r="A1130" s="48" t="s">
        <v>228</v>
      </c>
      <c r="B1130" s="48" t="s">
        <v>338</v>
      </c>
      <c r="C1130" s="48" t="s">
        <v>187</v>
      </c>
      <c r="D1130" s="48" t="s">
        <v>321</v>
      </c>
      <c r="E1130" s="48" t="s">
        <v>16</v>
      </c>
      <c r="F1130" s="75">
        <v>2257250</v>
      </c>
      <c r="G1130" s="76">
        <v>2508671.9665527302</v>
      </c>
      <c r="H1130" s="76">
        <v>2469368.0419921898</v>
      </c>
      <c r="I1130" s="76">
        <v>2465582.7242412101</v>
      </c>
      <c r="J1130" s="76">
        <v>2439224.5896874601</v>
      </c>
      <c r="K1130" s="76">
        <v>2520887.9189291601</v>
      </c>
      <c r="L1130" s="76">
        <v>2725360.41966921</v>
      </c>
      <c r="M1130" s="76">
        <v>2904708.5978014399</v>
      </c>
      <c r="N1130" s="76">
        <v>3015714.60381298</v>
      </c>
      <c r="O1130" s="76">
        <v>3048640.0350303999</v>
      </c>
      <c r="P1130" s="76">
        <v>3053525.8728790302</v>
      </c>
    </row>
    <row r="1131" spans="1:16" ht="15" customHeight="1">
      <c r="A1131" s="48" t="s">
        <v>228</v>
      </c>
      <c r="B1131" s="48" t="s">
        <v>338</v>
      </c>
      <c r="C1131" s="48" t="s">
        <v>187</v>
      </c>
      <c r="D1131" s="48" t="s">
        <v>322</v>
      </c>
      <c r="E1131" s="48" t="s">
        <v>16</v>
      </c>
      <c r="F1131" s="75">
        <v>1913207.00073242</v>
      </c>
      <c r="G1131" s="76">
        <v>2358183.9904785198</v>
      </c>
      <c r="H1131" s="76">
        <v>2564670.9899902302</v>
      </c>
      <c r="I1131" s="76">
        <v>2565926.6653300002</v>
      </c>
      <c r="J1131" s="76">
        <v>2565753.6212348701</v>
      </c>
      <c r="K1131" s="76">
        <v>2517001.1414395398</v>
      </c>
      <c r="L1131" s="76">
        <v>2581561.01576926</v>
      </c>
      <c r="M1131" s="76">
        <v>2786749.3212266699</v>
      </c>
      <c r="N1131" s="76">
        <v>2966663.7888826099</v>
      </c>
      <c r="O1131" s="76">
        <v>3077980.5220194501</v>
      </c>
      <c r="P1131" s="76">
        <v>3110953.7319966899</v>
      </c>
    </row>
    <row r="1132" spans="1:16" ht="15" customHeight="1">
      <c r="A1132" s="48" t="s">
        <v>228</v>
      </c>
      <c r="B1132" s="48" t="s">
        <v>338</v>
      </c>
      <c r="C1132" s="48" t="s">
        <v>187</v>
      </c>
      <c r="D1132" s="48" t="s">
        <v>175</v>
      </c>
      <c r="E1132" s="48" t="s">
        <v>16</v>
      </c>
      <c r="F1132" s="75">
        <v>1966676.0253906201</v>
      </c>
      <c r="G1132" s="76">
        <v>2222609.0087890602</v>
      </c>
      <c r="H1132" s="76">
        <v>2425561.98120117</v>
      </c>
      <c r="I1132" s="76">
        <v>2690047.971595</v>
      </c>
      <c r="J1132" s="76">
        <v>2668962.9863819699</v>
      </c>
      <c r="K1132" s="76">
        <v>2627566.9482759801</v>
      </c>
      <c r="L1132" s="76">
        <v>2587182.4807010898</v>
      </c>
      <c r="M1132" s="76">
        <v>2652589.3344627102</v>
      </c>
      <c r="N1132" s="76">
        <v>2858363.76072211</v>
      </c>
      <c r="O1132" s="76">
        <v>3038412.48261985</v>
      </c>
      <c r="P1132" s="76">
        <v>3149478.9103140798</v>
      </c>
    </row>
    <row r="1133" spans="1:16" ht="15" customHeight="1">
      <c r="A1133" s="48" t="s">
        <v>228</v>
      </c>
      <c r="B1133" s="48" t="s">
        <v>338</v>
      </c>
      <c r="C1133" s="48" t="s">
        <v>187</v>
      </c>
      <c r="D1133" s="48" t="s">
        <v>176</v>
      </c>
      <c r="E1133" s="48" t="s">
        <v>16</v>
      </c>
      <c r="F1133" s="75">
        <v>1790502.99072266</v>
      </c>
      <c r="G1133" s="76">
        <v>2192557.0068359398</v>
      </c>
      <c r="H1133" s="76">
        <v>2302383.0261230501</v>
      </c>
      <c r="I1133" s="76">
        <v>2537943.421995</v>
      </c>
      <c r="J1133" s="76">
        <v>2651779.1628678502</v>
      </c>
      <c r="K1133" s="76">
        <v>2777294.8255480598</v>
      </c>
      <c r="L1133" s="76">
        <v>2728554.9955086601</v>
      </c>
      <c r="M1133" s="76">
        <v>2689739.0233187</v>
      </c>
      <c r="N1133" s="76">
        <v>2756336.6508619599</v>
      </c>
      <c r="O1133" s="76">
        <v>2962656.4112276998</v>
      </c>
      <c r="P1133" s="76">
        <v>3142610.1016812199</v>
      </c>
    </row>
    <row r="1134" spans="1:16" ht="15" customHeight="1">
      <c r="A1134" s="48" t="s">
        <v>228</v>
      </c>
      <c r="B1134" s="48" t="s">
        <v>338</v>
      </c>
      <c r="C1134" s="48" t="s">
        <v>187</v>
      </c>
      <c r="D1134" s="48" t="s">
        <v>177</v>
      </c>
      <c r="E1134" s="48" t="s">
        <v>16</v>
      </c>
      <c r="F1134" s="75">
        <v>1787278.0151367199</v>
      </c>
      <c r="G1134" s="76">
        <v>2033979.98046875</v>
      </c>
      <c r="H1134" s="76">
        <v>2302307.0068359398</v>
      </c>
      <c r="I1134" s="76">
        <v>2397482.2920849998</v>
      </c>
      <c r="J1134" s="76">
        <v>2512158.6457604798</v>
      </c>
      <c r="K1134" s="76">
        <v>2681187.2133639702</v>
      </c>
      <c r="L1134" s="76">
        <v>2947301.196153</v>
      </c>
      <c r="M1134" s="76">
        <v>2903330.4609085</v>
      </c>
      <c r="N1134" s="76">
        <v>2866983.2462821398</v>
      </c>
      <c r="O1134" s="76">
        <v>2934955.8369533201</v>
      </c>
      <c r="P1134" s="76">
        <v>3141461.95710058</v>
      </c>
    </row>
    <row r="1135" spans="1:16" ht="15" customHeight="1">
      <c r="A1135" s="48" t="s">
        <v>228</v>
      </c>
      <c r="B1135" s="48" t="s">
        <v>338</v>
      </c>
      <c r="C1135" s="48" t="s">
        <v>187</v>
      </c>
      <c r="D1135" s="48" t="s">
        <v>157</v>
      </c>
      <c r="E1135" s="48" t="s">
        <v>16</v>
      </c>
      <c r="F1135" s="75">
        <v>1813183.9599609401</v>
      </c>
      <c r="G1135" s="76">
        <v>2036057.9833984401</v>
      </c>
      <c r="H1135" s="76">
        <v>2139388.0004882799</v>
      </c>
      <c r="I1135" s="76">
        <v>2390137.5112600001</v>
      </c>
      <c r="J1135" s="76">
        <v>2417762.5925791399</v>
      </c>
      <c r="K1135" s="76">
        <v>2532611.2085656398</v>
      </c>
      <c r="L1135" s="76">
        <v>2844735.01534345</v>
      </c>
      <c r="M1135" s="76">
        <v>3116092.1849694899</v>
      </c>
      <c r="N1135" s="76">
        <v>3075951.8542059399</v>
      </c>
      <c r="O1135" s="76">
        <v>3040927.9039651598</v>
      </c>
      <c r="P1135" s="76">
        <v>3109092.1828812598</v>
      </c>
    </row>
    <row r="1136" spans="1:16" ht="15" customHeight="1">
      <c r="A1136" s="48" t="s">
        <v>228</v>
      </c>
      <c r="B1136" s="48" t="s">
        <v>338</v>
      </c>
      <c r="C1136" s="48" t="s">
        <v>187</v>
      </c>
      <c r="D1136" s="48" t="s">
        <v>158</v>
      </c>
      <c r="E1136" s="48" t="s">
        <v>16</v>
      </c>
      <c r="F1136" s="75">
        <v>1765462.00561523</v>
      </c>
      <c r="G1136" s="76">
        <v>1989807.0068359401</v>
      </c>
      <c r="H1136" s="76">
        <v>2116627.01416016</v>
      </c>
      <c r="I1136" s="76">
        <v>2222008.0400299998</v>
      </c>
      <c r="J1136" s="76">
        <v>2349080.30673269</v>
      </c>
      <c r="K1136" s="76">
        <v>2494268.1742157899</v>
      </c>
      <c r="L1136" s="76">
        <v>2660584.3501285198</v>
      </c>
      <c r="M1136" s="76">
        <v>2976961.1195665398</v>
      </c>
      <c r="N1136" s="76">
        <v>3251534.4663202399</v>
      </c>
      <c r="O1136" s="76">
        <v>3213498.4714951399</v>
      </c>
      <c r="P1136" s="76">
        <v>3178419.3476521401</v>
      </c>
    </row>
    <row r="1137" spans="1:16" ht="15" customHeight="1">
      <c r="A1137" s="48" t="s">
        <v>228</v>
      </c>
      <c r="B1137" s="48" t="s">
        <v>338</v>
      </c>
      <c r="C1137" s="48" t="s">
        <v>187</v>
      </c>
      <c r="D1137" s="48" t="s">
        <v>178</v>
      </c>
      <c r="E1137" s="48" t="s">
        <v>16</v>
      </c>
      <c r="F1137" s="75">
        <v>1609686.00463867</v>
      </c>
      <c r="G1137" s="76">
        <v>1893291.9921875</v>
      </c>
      <c r="H1137" s="76">
        <v>2037468.0175781299</v>
      </c>
      <c r="I1137" s="76">
        <v>2184410.879195</v>
      </c>
      <c r="J1137" s="76">
        <v>2196064.2252123598</v>
      </c>
      <c r="K1137" s="76">
        <v>2289647.0027015498</v>
      </c>
      <c r="L1137" s="76">
        <v>2577837.1859553801</v>
      </c>
      <c r="M1137" s="76">
        <v>2748454.5422610301</v>
      </c>
      <c r="N1137" s="76">
        <v>3066913.3217333499</v>
      </c>
      <c r="O1137" s="76">
        <v>3343002.1493250201</v>
      </c>
      <c r="P1137" s="76">
        <v>3305856.9860211099</v>
      </c>
    </row>
    <row r="1138" spans="1:16" ht="15" customHeight="1">
      <c r="A1138" s="48" t="s">
        <v>228</v>
      </c>
      <c r="B1138" s="48" t="s">
        <v>338</v>
      </c>
      <c r="C1138" s="48" t="s">
        <v>187</v>
      </c>
      <c r="D1138" s="48" t="s">
        <v>179</v>
      </c>
      <c r="E1138" s="48" t="s">
        <v>16</v>
      </c>
      <c r="F1138" s="75">
        <v>1455661.04125977</v>
      </c>
      <c r="G1138" s="76">
        <v>1689354.00390625</v>
      </c>
      <c r="H1138" s="76">
        <v>1915158.9965820301</v>
      </c>
      <c r="I1138" s="76">
        <v>2072567.145425</v>
      </c>
      <c r="J1138" s="76">
        <v>2144866.8881028802</v>
      </c>
      <c r="K1138" s="76">
        <v>2216531.9395631002</v>
      </c>
      <c r="L1138" s="76">
        <v>2336652.4473243402</v>
      </c>
      <c r="M1138" s="76">
        <v>2628032.9636689001</v>
      </c>
      <c r="N1138" s="76">
        <v>2801208.5925036501</v>
      </c>
      <c r="O1138" s="76">
        <v>3120700.2668134202</v>
      </c>
      <c r="P1138" s="76">
        <v>3397448.54382079</v>
      </c>
    </row>
    <row r="1139" spans="1:16" ht="15" customHeight="1">
      <c r="A1139" s="48" t="s">
        <v>228</v>
      </c>
      <c r="B1139" s="48" t="s">
        <v>338</v>
      </c>
      <c r="C1139" s="48" t="s">
        <v>187</v>
      </c>
      <c r="D1139" s="48" t="s">
        <v>180</v>
      </c>
      <c r="E1139" s="48" t="s">
        <v>16</v>
      </c>
      <c r="F1139" s="75">
        <v>1200341.0186767599</v>
      </c>
      <c r="G1139" s="76">
        <v>1505761.0168457001</v>
      </c>
      <c r="H1139" s="76">
        <v>1692406.0363769501</v>
      </c>
      <c r="I1139" s="76">
        <v>1924996.5371600001</v>
      </c>
      <c r="J1139" s="76">
        <v>1981193.13045734</v>
      </c>
      <c r="K1139" s="76">
        <v>2079971.5738261</v>
      </c>
      <c r="L1139" s="76">
        <v>2233594.05661827</v>
      </c>
      <c r="M1139" s="76">
        <v>2360089.3962366399</v>
      </c>
      <c r="N1139" s="76">
        <v>2652251.9451518301</v>
      </c>
      <c r="O1139" s="76">
        <v>2826933.9688557801</v>
      </c>
      <c r="P1139" s="76">
        <v>3146457.6622195798</v>
      </c>
    </row>
    <row r="1140" spans="1:16" ht="15" customHeight="1">
      <c r="A1140" s="48" t="s">
        <v>228</v>
      </c>
      <c r="B1140" s="48" t="s">
        <v>338</v>
      </c>
      <c r="C1140" s="48" t="s">
        <v>187</v>
      </c>
      <c r="D1140" s="48" t="s">
        <v>181</v>
      </c>
      <c r="E1140" s="48" t="s">
        <v>16</v>
      </c>
      <c r="F1140" s="75">
        <v>940299.01123046898</v>
      </c>
      <c r="G1140" s="76">
        <v>1244122.00927734</v>
      </c>
      <c r="H1140" s="76">
        <v>1497454.98657227</v>
      </c>
      <c r="I1140" s="76">
        <v>1684368.1027200001</v>
      </c>
      <c r="J1140" s="76">
        <v>1786536.31165278</v>
      </c>
      <c r="K1140" s="76">
        <v>1903322.33968721</v>
      </c>
      <c r="L1140" s="76">
        <v>2063549.3859647601</v>
      </c>
      <c r="M1140" s="76">
        <v>2222796.7492207699</v>
      </c>
      <c r="N1140" s="76">
        <v>2353690.4560932498</v>
      </c>
      <c r="O1140" s="76">
        <v>2645813.1533164899</v>
      </c>
      <c r="P1140" s="76">
        <v>2821742.3309738799</v>
      </c>
    </row>
    <row r="1141" spans="1:16" ht="15" customHeight="1">
      <c r="A1141" s="48" t="s">
        <v>228</v>
      </c>
      <c r="B1141" s="48" t="s">
        <v>338</v>
      </c>
      <c r="C1141" s="48" t="s">
        <v>187</v>
      </c>
      <c r="D1141" s="48" t="s">
        <v>161</v>
      </c>
      <c r="E1141" s="48" t="s">
        <v>16</v>
      </c>
      <c r="F1141" s="75">
        <v>733479.00390625</v>
      </c>
      <c r="G1141" s="76">
        <v>964031.005859375</v>
      </c>
      <c r="H1141" s="76">
        <v>1230270.99609375</v>
      </c>
      <c r="I1141" s="76">
        <v>1484664.9338100001</v>
      </c>
      <c r="J1141" s="76">
        <v>1558351.1175925501</v>
      </c>
      <c r="K1141" s="76">
        <v>1666302.8552186301</v>
      </c>
      <c r="L1141" s="76">
        <v>1888327.7188748401</v>
      </c>
      <c r="M1141" s="76">
        <v>2052910.2850840399</v>
      </c>
      <c r="N1141" s="76">
        <v>2213823.4171364</v>
      </c>
      <c r="O1141" s="76">
        <v>2347135.98207164</v>
      </c>
      <c r="P1141" s="76">
        <v>2638481.2359168502</v>
      </c>
    </row>
    <row r="1142" spans="1:16" ht="15" customHeight="1">
      <c r="A1142" s="48" t="s">
        <v>228</v>
      </c>
      <c r="B1142" s="48" t="s">
        <v>338</v>
      </c>
      <c r="C1142" s="48" t="s">
        <v>187</v>
      </c>
      <c r="D1142" s="48" t="s">
        <v>182</v>
      </c>
      <c r="E1142" s="48" t="s">
        <v>16</v>
      </c>
      <c r="F1142" s="75">
        <v>521242.99621582002</v>
      </c>
      <c r="G1142" s="76">
        <v>737986.99951171898</v>
      </c>
      <c r="H1142" s="76">
        <v>950680.00793456996</v>
      </c>
      <c r="I1142" s="76">
        <v>1202961.4467249999</v>
      </c>
      <c r="J1142" s="76">
        <v>1302997.87706847</v>
      </c>
      <c r="K1142" s="76">
        <v>1463464.79280069</v>
      </c>
      <c r="L1142" s="76">
        <v>1651912.7794063899</v>
      </c>
      <c r="M1142" s="76">
        <v>1875666.77409782</v>
      </c>
      <c r="N1142" s="76">
        <v>2040090.1151191001</v>
      </c>
      <c r="O1142" s="76">
        <v>2201623.7202497302</v>
      </c>
      <c r="P1142" s="76">
        <v>2336886.0576814502</v>
      </c>
    </row>
    <row r="1143" spans="1:16" ht="15" customHeight="1">
      <c r="A1143" s="48" t="s">
        <v>228</v>
      </c>
      <c r="B1143" s="48" t="s">
        <v>338</v>
      </c>
      <c r="C1143" s="48" t="s">
        <v>187</v>
      </c>
      <c r="D1143" s="48" t="s">
        <v>164</v>
      </c>
      <c r="E1143" s="48" t="s">
        <v>16</v>
      </c>
      <c r="F1143" s="75">
        <v>409855.99517822301</v>
      </c>
      <c r="G1143" s="76">
        <v>525736.00006103504</v>
      </c>
      <c r="H1143" s="76">
        <v>721160.98785400402</v>
      </c>
      <c r="I1143" s="76">
        <v>919064.13565499999</v>
      </c>
      <c r="J1143" s="76">
        <v>1017381.36280727</v>
      </c>
      <c r="K1143" s="76">
        <v>1161665.00935262</v>
      </c>
      <c r="L1143" s="76">
        <v>1419451.67394669</v>
      </c>
      <c r="M1143" s="76">
        <v>1608463.11322127</v>
      </c>
      <c r="N1143" s="76">
        <v>1825771.65230441</v>
      </c>
      <c r="O1143" s="76">
        <v>1989160.82240482</v>
      </c>
      <c r="P1143" s="76">
        <v>2151434.9000832299</v>
      </c>
    </row>
    <row r="1144" spans="1:16" ht="15" customHeight="1">
      <c r="A1144" s="48" t="s">
        <v>228</v>
      </c>
      <c r="B1144" s="48" t="s">
        <v>338</v>
      </c>
      <c r="C1144" s="48" t="s">
        <v>187</v>
      </c>
      <c r="D1144" s="48" t="s">
        <v>165</v>
      </c>
      <c r="E1144" s="48" t="s">
        <v>16</v>
      </c>
      <c r="F1144" s="75">
        <v>324557.99484252901</v>
      </c>
      <c r="G1144" s="76">
        <v>398206.00128173799</v>
      </c>
      <c r="H1144" s="76">
        <v>505932.99102783197</v>
      </c>
      <c r="I1144" s="76">
        <v>682437.71551500005</v>
      </c>
      <c r="J1144" s="76">
        <v>750100.02203023201</v>
      </c>
      <c r="K1144" s="76">
        <v>876020.21429499995</v>
      </c>
      <c r="L1144" s="76">
        <v>1115808.6903690901</v>
      </c>
      <c r="M1144" s="76">
        <v>1369576.6001394601</v>
      </c>
      <c r="N1144" s="76">
        <v>1552219.92396112</v>
      </c>
      <c r="O1144" s="76">
        <v>1762568.24062508</v>
      </c>
      <c r="P1144" s="76">
        <v>1923278.1349398401</v>
      </c>
    </row>
    <row r="1145" spans="1:16" ht="15" customHeight="1">
      <c r="A1145" s="48" t="s">
        <v>228</v>
      </c>
      <c r="B1145" s="48" t="s">
        <v>338</v>
      </c>
      <c r="C1145" s="48" t="s">
        <v>187</v>
      </c>
      <c r="D1145" s="48" t="s">
        <v>183</v>
      </c>
      <c r="E1145" s="48" t="s">
        <v>16</v>
      </c>
      <c r="F1145" s="75">
        <v>253180.00030517601</v>
      </c>
      <c r="G1145" s="76">
        <v>299912.99438476597</v>
      </c>
      <c r="H1145" s="76">
        <v>369966.00341796898</v>
      </c>
      <c r="I1145" s="76">
        <v>461290.96272499999</v>
      </c>
      <c r="J1145" s="76">
        <v>521351.77696700802</v>
      </c>
      <c r="K1145" s="76">
        <v>625257.89523602196</v>
      </c>
      <c r="L1145" s="76">
        <v>813863.62461952004</v>
      </c>
      <c r="M1145" s="76">
        <v>1044724.24402168</v>
      </c>
      <c r="N1145" s="76">
        <v>1282341.60223253</v>
      </c>
      <c r="O1145" s="76">
        <v>1455226.1191016999</v>
      </c>
      <c r="P1145" s="76">
        <v>1654436.0374108001</v>
      </c>
    </row>
    <row r="1146" spans="1:16" ht="15" customHeight="1">
      <c r="A1146" s="48" t="s">
        <v>228</v>
      </c>
      <c r="B1146" s="48" t="s">
        <v>338</v>
      </c>
      <c r="C1146" s="48" t="s">
        <v>187</v>
      </c>
      <c r="D1146" s="48" t="s">
        <v>184</v>
      </c>
      <c r="E1146" s="48" t="s">
        <v>16</v>
      </c>
      <c r="F1146" s="75">
        <v>164486.00006103501</v>
      </c>
      <c r="G1146" s="76">
        <v>215468.002319336</v>
      </c>
      <c r="H1146" s="76">
        <v>261786.99874877901</v>
      </c>
      <c r="I1146" s="76">
        <v>316806.27812999999</v>
      </c>
      <c r="J1146" s="76">
        <v>339302.76893725502</v>
      </c>
      <c r="K1146" s="76">
        <v>394688.85292520601</v>
      </c>
      <c r="L1146" s="76">
        <v>544911.73164828902</v>
      </c>
      <c r="M1146" s="76">
        <v>718280.68577482505</v>
      </c>
      <c r="N1146" s="76">
        <v>922685.997636972</v>
      </c>
      <c r="O1146" s="76">
        <v>1134494.3650221501</v>
      </c>
      <c r="P1146" s="76">
        <v>1290576.9433275301</v>
      </c>
    </row>
    <row r="1147" spans="1:16" ht="15" customHeight="1">
      <c r="A1147" s="48" t="s">
        <v>228</v>
      </c>
      <c r="B1147" s="48" t="s">
        <v>338</v>
      </c>
      <c r="C1147" s="48" t="s">
        <v>187</v>
      </c>
      <c r="D1147" s="48" t="s">
        <v>185</v>
      </c>
      <c r="E1147" s="48" t="s">
        <v>16</v>
      </c>
      <c r="F1147" s="75">
        <v>129205.000638962</v>
      </c>
      <c r="G1147" s="76">
        <v>179443.99905204799</v>
      </c>
      <c r="H1147" s="76">
        <v>257561.00273132301</v>
      </c>
      <c r="I1147" s="76">
        <v>324790.58470499999</v>
      </c>
      <c r="J1147" s="76">
        <v>348036.45282434399</v>
      </c>
      <c r="K1147" s="76">
        <v>394506.73145757802</v>
      </c>
      <c r="L1147" s="76">
        <v>505817.02979679598</v>
      </c>
      <c r="M1147" s="76">
        <v>699765.48177788802</v>
      </c>
      <c r="N1147" s="76">
        <v>951742.70388289005</v>
      </c>
      <c r="O1147" s="76">
        <v>1261638.3725167201</v>
      </c>
      <c r="P1147" s="76">
        <v>1612370.24298147</v>
      </c>
    </row>
    <row r="1148" spans="1:16" ht="15" customHeight="1">
      <c r="A1148"/>
      <c r="B1148"/>
      <c r="C1148"/>
      <c r="D1148"/>
      <c r="E1148"/>
      <c r="F1148"/>
      <c r="G1148"/>
      <c r="H1148"/>
      <c r="I1148"/>
      <c r="J1148"/>
      <c r="K1148"/>
      <c r="L1148"/>
      <c r="M1148"/>
      <c r="N1148"/>
      <c r="O1148"/>
      <c r="P1148"/>
    </row>
    <row r="1149" spans="1:16" ht="15" customHeight="1">
      <c r="A1149"/>
      <c r="B1149"/>
      <c r="C1149"/>
      <c r="D1149"/>
      <c r="E1149"/>
      <c r="F1149"/>
      <c r="G1149"/>
      <c r="H1149"/>
      <c r="I1149"/>
      <c r="J1149"/>
      <c r="K1149"/>
      <c r="L1149"/>
      <c r="M1149"/>
      <c r="N1149"/>
      <c r="O1149"/>
      <c r="P1149"/>
    </row>
    <row r="1150" spans="1:16" ht="15" customHeight="1">
      <c r="A1150"/>
      <c r="B1150"/>
      <c r="C1150"/>
      <c r="D1150"/>
      <c r="E1150"/>
      <c r="F1150"/>
      <c r="G1150"/>
      <c r="H1150"/>
      <c r="I1150"/>
      <c r="J1150"/>
      <c r="K1150"/>
      <c r="L1150"/>
      <c r="M1150"/>
      <c r="N1150"/>
      <c r="O1150"/>
      <c r="P1150"/>
    </row>
    <row r="1151" spans="1:16" ht="15" customHeight="1">
      <c r="F1151"/>
      <c r="G1151" s="29"/>
      <c r="H1151" s="29"/>
      <c r="I1151" s="29"/>
      <c r="J1151" s="29"/>
      <c r="K1151" s="29"/>
    </row>
    <row r="1152" spans="1:16" ht="15" customHeight="1">
      <c r="F1152"/>
      <c r="G1152" s="29"/>
      <c r="H1152" s="29"/>
      <c r="I1152" s="29"/>
      <c r="J1152" s="29"/>
      <c r="K1152" s="29"/>
    </row>
    <row r="1153" spans="6:11" ht="15" customHeight="1">
      <c r="F1153" s="30"/>
      <c r="G1153" s="29"/>
      <c r="H1153" s="29"/>
      <c r="I1153" s="29"/>
      <c r="J1153" s="29"/>
      <c r="K1153" s="29"/>
    </row>
    <row r="1154" spans="6:11" ht="15" customHeight="1">
      <c r="F1154" s="30"/>
      <c r="G1154" s="29"/>
      <c r="H1154" s="29"/>
      <c r="I1154" s="29"/>
      <c r="J1154" s="29"/>
      <c r="K1154" s="29"/>
    </row>
  </sheetData>
  <mergeCells count="2">
    <mergeCell ref="A6:D6"/>
    <mergeCell ref="E6:P6"/>
  </mergeCells>
  <pageMargins left="0.7" right="0.7" top="0.75" bottom="0.75" header="0.3" footer="0.3"/>
  <pageSetup fitToWidth="0" fitToHeight="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8E6D-2108-4EC9-ABBA-AE7F81555676}">
  <dimension ref="A1:P378"/>
  <sheetViews>
    <sheetView topLeftCell="A177" workbookViewId="0">
      <selection activeCell="C119" sqref="C1:C1048576"/>
    </sheetView>
  </sheetViews>
  <sheetFormatPr defaultColWidth="12.109375" defaultRowHeight="15" customHeight="1"/>
  <cols>
    <col min="1" max="1" width="27.44140625" style="3" customWidth="1"/>
    <col min="2" max="2" width="19.5546875" style="3" bestFit="1" customWidth="1"/>
    <col min="3" max="4" width="14.6640625" style="3" customWidth="1"/>
    <col min="5" max="5" width="8.109375" style="3" bestFit="1" customWidth="1"/>
    <col min="6" max="14" width="15.33203125" style="3" customWidth="1"/>
    <col min="15" max="16" width="15.77734375" style="3" customWidth="1"/>
    <col min="17" max="16384" width="12.109375" style="3"/>
  </cols>
  <sheetData>
    <row r="1" spans="1:15" ht="15.6">
      <c r="A1" s="4" t="s">
        <v>208</v>
      </c>
    </row>
    <row r="2" spans="1:15" thickBot="1">
      <c r="A2" s="92"/>
      <c r="B2" s="93"/>
      <c r="C2" s="94"/>
    </row>
    <row r="3" spans="1:15" thickTop="1">
      <c r="A3" s="5" t="s">
        <v>6</v>
      </c>
      <c r="B3" s="6" t="s">
        <v>7</v>
      </c>
      <c r="F3" s="20" t="s">
        <v>209</v>
      </c>
      <c r="G3" s="20"/>
      <c r="H3" s="20"/>
      <c r="I3" s="20"/>
    </row>
    <row r="4" spans="1:15" ht="14.4">
      <c r="A4" s="7" t="s">
        <v>8</v>
      </c>
      <c r="B4" s="59" t="s">
        <v>323</v>
      </c>
      <c r="F4" s="20" t="s">
        <v>207</v>
      </c>
      <c r="G4" s="20"/>
      <c r="H4" s="20"/>
      <c r="I4" s="20"/>
    </row>
    <row r="5" spans="1:15" ht="15" customHeight="1" thickBot="1"/>
    <row r="6" spans="1:15" thickTop="1">
      <c r="A6" s="5" t="s">
        <v>11</v>
      </c>
      <c r="B6" s="5" t="s">
        <v>10</v>
      </c>
      <c r="C6" s="5" t="s">
        <v>150</v>
      </c>
      <c r="D6" s="5" t="s">
        <v>151</v>
      </c>
      <c r="E6" s="5" t="s">
        <v>12</v>
      </c>
      <c r="F6" s="5" t="s">
        <v>193</v>
      </c>
      <c r="G6" s="5" t="s">
        <v>194</v>
      </c>
      <c r="H6" s="5" t="s">
        <v>195</v>
      </c>
      <c r="I6" s="5" t="s">
        <v>196</v>
      </c>
      <c r="J6" s="5" t="s">
        <v>197</v>
      </c>
      <c r="K6" s="5" t="s">
        <v>198</v>
      </c>
      <c r="L6" s="5" t="s">
        <v>199</v>
      </c>
      <c r="M6" s="5" t="s">
        <v>200</v>
      </c>
      <c r="N6" s="5" t="s">
        <v>201</v>
      </c>
      <c r="O6" s="5" t="s">
        <v>328</v>
      </c>
    </row>
    <row r="7" spans="1:15" ht="14.4">
      <c r="A7" s="23" t="s">
        <v>211</v>
      </c>
      <c r="B7" s="23" t="s">
        <v>13</v>
      </c>
      <c r="C7" s="23" t="s">
        <v>152</v>
      </c>
      <c r="D7" s="23" t="s">
        <v>174</v>
      </c>
      <c r="E7" s="24" t="s">
        <v>16</v>
      </c>
      <c r="F7" s="25">
        <v>198178.0142871959</v>
      </c>
      <c r="G7" s="25">
        <v>204682.0576835454</v>
      </c>
      <c r="H7" s="25">
        <v>196698.000482298</v>
      </c>
      <c r="I7" s="25">
        <v>194259.02979189408</v>
      </c>
      <c r="J7" s="25">
        <v>188110.82426370721</v>
      </c>
      <c r="K7" s="25">
        <v>188907.2587652927</v>
      </c>
      <c r="L7" s="25">
        <v>189707.3077532046</v>
      </c>
      <c r="M7" s="25">
        <v>193236.53517537192</v>
      </c>
      <c r="N7" s="25">
        <v>197479.90450384549</v>
      </c>
      <c r="O7" s="25">
        <v>203072.89095379057</v>
      </c>
    </row>
    <row r="8" spans="1:15" ht="14.4">
      <c r="A8" s="8" t="s">
        <v>211</v>
      </c>
      <c r="B8" s="8" t="s">
        <v>13</v>
      </c>
      <c r="C8" s="8" t="s">
        <v>152</v>
      </c>
      <c r="D8" s="8" t="s">
        <v>175</v>
      </c>
      <c r="E8" s="9" t="s">
        <v>16</v>
      </c>
      <c r="F8" s="10">
        <v>236.19250149931761</v>
      </c>
      <c r="G8" s="10">
        <v>222.07580087706449</v>
      </c>
      <c r="H8" s="10">
        <v>81.056801835075021</v>
      </c>
      <c r="I8" s="10">
        <v>58.420999994268627</v>
      </c>
      <c r="J8" s="10">
        <v>74.772395988782804</v>
      </c>
      <c r="K8" s="10">
        <v>73.817691522976503</v>
      </c>
      <c r="L8" s="10">
        <v>70.718122343765998</v>
      </c>
      <c r="M8" s="10">
        <v>69.533732534288106</v>
      </c>
      <c r="N8" s="10">
        <v>75.436545371030803</v>
      </c>
      <c r="O8" s="10">
        <v>82.069784553548601</v>
      </c>
    </row>
    <row r="9" spans="1:15" ht="14.4">
      <c r="A9" s="8" t="s">
        <v>211</v>
      </c>
      <c r="B9" s="8" t="s">
        <v>13</v>
      </c>
      <c r="C9" s="8" t="s">
        <v>152</v>
      </c>
      <c r="D9" s="8" t="s">
        <v>176</v>
      </c>
      <c r="E9" s="9" t="s">
        <v>16</v>
      </c>
      <c r="F9" s="10">
        <v>14390.808042138822</v>
      </c>
      <c r="G9" s="10">
        <v>14449.602400418369</v>
      </c>
      <c r="H9" s="10">
        <v>8779.320799047131</v>
      </c>
      <c r="I9" s="10">
        <v>5411.837137769915</v>
      </c>
      <c r="J9" s="10">
        <v>5235.8358036799227</v>
      </c>
      <c r="K9" s="10">
        <v>5880.3075164171605</v>
      </c>
      <c r="L9" s="10">
        <v>5946.1304805098298</v>
      </c>
      <c r="M9" s="10">
        <v>5672.90631087579</v>
      </c>
      <c r="N9" s="10">
        <v>5800.2086972882498</v>
      </c>
      <c r="O9" s="10">
        <v>6453.4789094657999</v>
      </c>
    </row>
    <row r="10" spans="1:15" ht="14.4">
      <c r="A10" s="8" t="s">
        <v>211</v>
      </c>
      <c r="B10" s="8" t="s">
        <v>13</v>
      </c>
      <c r="C10" s="8" t="s">
        <v>152</v>
      </c>
      <c r="D10" s="8" t="s">
        <v>177</v>
      </c>
      <c r="E10" s="9" t="s">
        <v>16</v>
      </c>
      <c r="F10" s="10">
        <v>41634.889751672745</v>
      </c>
      <c r="G10" s="10">
        <v>43046.450346708298</v>
      </c>
      <c r="H10" s="10">
        <v>33751.217275857933</v>
      </c>
      <c r="I10" s="10">
        <v>26602.313250303258</v>
      </c>
      <c r="J10" s="10">
        <v>21456.125658020599</v>
      </c>
      <c r="K10" s="10">
        <v>25259.893692613878</v>
      </c>
      <c r="L10" s="10">
        <v>26774.612925793423</v>
      </c>
      <c r="M10" s="10">
        <v>27159.650488575076</v>
      </c>
      <c r="N10" s="10">
        <v>26385.00196886648</v>
      </c>
      <c r="O10" s="10">
        <v>28181.277413370062</v>
      </c>
    </row>
    <row r="11" spans="1:15" ht="14.4">
      <c r="A11" s="8" t="s">
        <v>211</v>
      </c>
      <c r="B11" s="8" t="s">
        <v>13</v>
      </c>
      <c r="C11" s="8" t="s">
        <v>152</v>
      </c>
      <c r="D11" s="8" t="s">
        <v>157</v>
      </c>
      <c r="E11" s="9" t="s">
        <v>16</v>
      </c>
      <c r="F11" s="10">
        <v>58781.523272395199</v>
      </c>
      <c r="G11" s="10">
        <v>65288.852110505097</v>
      </c>
      <c r="H11" s="10">
        <v>64082.388594746604</v>
      </c>
      <c r="I11" s="10">
        <v>58777.135431766503</v>
      </c>
      <c r="J11" s="10">
        <v>46340.894282035377</v>
      </c>
      <c r="K11" s="10">
        <v>45158.463386796044</v>
      </c>
      <c r="L11" s="10">
        <v>49427.985663166808</v>
      </c>
      <c r="M11" s="10">
        <v>50544.726633222097</v>
      </c>
      <c r="N11" s="10">
        <v>51817.252643878906</v>
      </c>
      <c r="O11" s="10">
        <v>51334.323854560302</v>
      </c>
    </row>
    <row r="12" spans="1:15" ht="14.4">
      <c r="A12" s="8" t="s">
        <v>211</v>
      </c>
      <c r="B12" s="8" t="s">
        <v>13</v>
      </c>
      <c r="C12" s="8" t="s">
        <v>152</v>
      </c>
      <c r="D12" s="8" t="s">
        <v>158</v>
      </c>
      <c r="E12" s="9" t="s">
        <v>16</v>
      </c>
      <c r="F12" s="10">
        <v>53765.855476260294</v>
      </c>
      <c r="G12" s="10">
        <v>51839.387595653599</v>
      </c>
      <c r="H12" s="10">
        <v>60126.506134867603</v>
      </c>
      <c r="I12" s="10">
        <v>67469.995364546907</v>
      </c>
      <c r="J12" s="10">
        <v>69495.479267669201</v>
      </c>
      <c r="K12" s="10">
        <v>66150.394902367407</v>
      </c>
      <c r="L12" s="10">
        <v>63113.611108787911</v>
      </c>
      <c r="M12" s="10">
        <v>66897.997378495304</v>
      </c>
      <c r="N12" s="10">
        <v>68105.626054785898</v>
      </c>
      <c r="O12" s="10">
        <v>70236.753611630003</v>
      </c>
    </row>
    <row r="13" spans="1:15" ht="14.4">
      <c r="A13" s="8" t="s">
        <v>211</v>
      </c>
      <c r="B13" s="8" t="s">
        <v>13</v>
      </c>
      <c r="C13" s="8" t="s">
        <v>152</v>
      </c>
      <c r="D13" s="8" t="s">
        <v>178</v>
      </c>
      <c r="E13" s="9" t="s">
        <v>16</v>
      </c>
      <c r="F13" s="10">
        <v>24548.620557412498</v>
      </c>
      <c r="G13" s="10">
        <v>24622.78800457716</v>
      </c>
      <c r="H13" s="10">
        <v>24449.540343135603</v>
      </c>
      <c r="I13" s="10">
        <v>30214.846611022942</v>
      </c>
      <c r="J13" s="10">
        <v>37585.726290682796</v>
      </c>
      <c r="K13" s="10">
        <v>37771.464582338973</v>
      </c>
      <c r="L13" s="10">
        <v>35624.378397102657</v>
      </c>
      <c r="M13" s="10">
        <v>34575.067167695597</v>
      </c>
      <c r="N13" s="10">
        <v>36996.761870317117</v>
      </c>
      <c r="O13" s="10">
        <v>37825.078575439074</v>
      </c>
    </row>
    <row r="14" spans="1:15" ht="14.4">
      <c r="A14" s="8" t="s">
        <v>211</v>
      </c>
      <c r="B14" s="8" t="s">
        <v>13</v>
      </c>
      <c r="C14" s="8" t="s">
        <v>152</v>
      </c>
      <c r="D14" s="8" t="s">
        <v>179</v>
      </c>
      <c r="E14" s="9" t="s">
        <v>16</v>
      </c>
      <c r="F14" s="10">
        <v>4599.5974862598796</v>
      </c>
      <c r="G14" s="10">
        <v>4931.7019239533729</v>
      </c>
      <c r="H14" s="10">
        <v>5103.8096328265901</v>
      </c>
      <c r="I14" s="10">
        <v>5371.1796952411605</v>
      </c>
      <c r="J14" s="10">
        <v>7307.8446783135587</v>
      </c>
      <c r="K14" s="10">
        <v>7880.0360537701308</v>
      </c>
      <c r="L14" s="10">
        <v>7942.51519011663</v>
      </c>
      <c r="M14" s="10">
        <v>7480.9834155118606</v>
      </c>
      <c r="N14" s="10">
        <v>7495.9846452025904</v>
      </c>
      <c r="O14" s="10">
        <v>8142.0406041421302</v>
      </c>
    </row>
    <row r="15" spans="1:15" ht="14.4">
      <c r="A15" s="8" t="s">
        <v>211</v>
      </c>
      <c r="B15" s="8" t="s">
        <v>13</v>
      </c>
      <c r="C15" s="8" t="s">
        <v>152</v>
      </c>
      <c r="D15" s="8" t="s">
        <v>180</v>
      </c>
      <c r="E15" s="9" t="s">
        <v>16</v>
      </c>
      <c r="F15" s="10">
        <v>220.52719955718209</v>
      </c>
      <c r="G15" s="10">
        <v>281.19950085238099</v>
      </c>
      <c r="H15" s="10">
        <v>324.16089998150721</v>
      </c>
      <c r="I15" s="10">
        <v>353.30130124930304</v>
      </c>
      <c r="J15" s="10">
        <v>614.14588731723302</v>
      </c>
      <c r="K15" s="10">
        <v>732.88093946618403</v>
      </c>
      <c r="L15" s="10">
        <v>807.35586538354107</v>
      </c>
      <c r="M15" s="10">
        <v>835.67004846192799</v>
      </c>
      <c r="N15" s="10">
        <v>803.63207813522899</v>
      </c>
      <c r="O15" s="10">
        <v>817.86820062962488</v>
      </c>
    </row>
    <row r="16" spans="1:15" ht="14.4">
      <c r="A16" s="23" t="s">
        <v>211</v>
      </c>
      <c r="B16" s="23" t="s">
        <v>13</v>
      </c>
      <c r="C16" s="23" t="s">
        <v>167</v>
      </c>
      <c r="D16" s="23" t="s">
        <v>174</v>
      </c>
      <c r="E16" s="24" t="s">
        <v>16</v>
      </c>
      <c r="F16" s="25">
        <v>127668.5372280189</v>
      </c>
      <c r="G16" s="25">
        <v>114602.95070591389</v>
      </c>
      <c r="H16" s="25">
        <v>114928.9444913156</v>
      </c>
      <c r="I16" s="25">
        <v>115190.2030408383</v>
      </c>
      <c r="J16" s="25">
        <v>105862.5648888927</v>
      </c>
      <c r="K16" s="25">
        <v>97930.055453343695</v>
      </c>
      <c r="L16" s="25">
        <v>89750.657018008307</v>
      </c>
      <c r="M16" s="25">
        <v>84788.484220753991</v>
      </c>
      <c r="N16" s="25">
        <v>82514.595216599308</v>
      </c>
      <c r="O16" s="25">
        <v>81983.748662288999</v>
      </c>
    </row>
    <row r="17" spans="1:15" ht="14.4">
      <c r="A17" s="8" t="s">
        <v>211</v>
      </c>
      <c r="B17" s="8" t="s">
        <v>13</v>
      </c>
      <c r="C17" s="8" t="s">
        <v>167</v>
      </c>
      <c r="D17" s="8" t="s">
        <v>175</v>
      </c>
      <c r="E17" s="9" t="s">
        <v>16</v>
      </c>
      <c r="F17" s="10">
        <v>97.586600109934793</v>
      </c>
      <c r="G17" s="10">
        <v>78.036300837993593</v>
      </c>
      <c r="H17" s="10">
        <v>34.493400249630227</v>
      </c>
      <c r="I17" s="10">
        <v>11.602899990975859</v>
      </c>
      <c r="J17" s="10">
        <v>13.50739784847852</v>
      </c>
      <c r="K17" s="10">
        <v>13.25481494154238</v>
      </c>
      <c r="L17" s="10">
        <v>12.622548142883439</v>
      </c>
      <c r="M17" s="10">
        <v>11.835461908764691</v>
      </c>
      <c r="N17" s="10">
        <v>10.91901502369001</v>
      </c>
      <c r="O17" s="10">
        <v>10.30681482977041</v>
      </c>
    </row>
    <row r="18" spans="1:15" ht="14.4">
      <c r="A18" s="8" t="s">
        <v>211</v>
      </c>
      <c r="B18" s="8" t="s">
        <v>13</v>
      </c>
      <c r="C18" s="8" t="s">
        <v>167</v>
      </c>
      <c r="D18" s="8" t="s">
        <v>176</v>
      </c>
      <c r="E18" s="9" t="s">
        <v>16</v>
      </c>
      <c r="F18" s="10">
        <v>5118.4354647994096</v>
      </c>
      <c r="G18" s="10">
        <v>4409.4035830348712</v>
      </c>
      <c r="H18" s="10">
        <v>2964.6051125600929</v>
      </c>
      <c r="I18" s="10">
        <v>1771.5249285101891</v>
      </c>
      <c r="J18" s="10">
        <v>978.63782280474493</v>
      </c>
      <c r="K18" s="10">
        <v>925.01188891574907</v>
      </c>
      <c r="L18" s="10">
        <v>904.15838554334607</v>
      </c>
      <c r="M18" s="10">
        <v>862.99871654085302</v>
      </c>
      <c r="N18" s="10">
        <v>808.30652111190989</v>
      </c>
      <c r="O18" s="10">
        <v>740.51805625776808</v>
      </c>
    </row>
    <row r="19" spans="1:15" ht="14.4">
      <c r="A19" s="8" t="s">
        <v>211</v>
      </c>
      <c r="B19" s="8" t="s">
        <v>13</v>
      </c>
      <c r="C19" s="8" t="s">
        <v>167</v>
      </c>
      <c r="D19" s="8" t="s">
        <v>177</v>
      </c>
      <c r="E19" s="9" t="s">
        <v>16</v>
      </c>
      <c r="F19" s="10">
        <v>21190.52174687387</v>
      </c>
      <c r="G19" s="10">
        <v>19252.818495035172</v>
      </c>
      <c r="H19" s="10">
        <v>15299.124240875251</v>
      </c>
      <c r="I19" s="10">
        <v>11703.008994460091</v>
      </c>
      <c r="J19" s="10">
        <v>5905.3608055437398</v>
      </c>
      <c r="K19" s="10">
        <v>5884.7781109829793</v>
      </c>
      <c r="L19" s="10">
        <v>5551.4097757683503</v>
      </c>
      <c r="M19" s="10">
        <v>5491.9946485583296</v>
      </c>
      <c r="N19" s="10">
        <v>5377.2217139849399</v>
      </c>
      <c r="O19" s="10">
        <v>5183.7769154628704</v>
      </c>
    </row>
    <row r="20" spans="1:15" ht="14.4">
      <c r="A20" s="8" t="s">
        <v>211</v>
      </c>
      <c r="B20" s="8" t="s">
        <v>13</v>
      </c>
      <c r="C20" s="8" t="s">
        <v>167</v>
      </c>
      <c r="D20" s="8" t="s">
        <v>157</v>
      </c>
      <c r="E20" s="9" t="s">
        <v>16</v>
      </c>
      <c r="F20" s="10">
        <v>39042.379260063171</v>
      </c>
      <c r="G20" s="10">
        <v>39102.43022441864</v>
      </c>
      <c r="H20" s="10">
        <v>39337.021708488464</v>
      </c>
      <c r="I20" s="10">
        <v>35377.815544605262</v>
      </c>
      <c r="J20" s="10">
        <v>24848.757197462837</v>
      </c>
      <c r="K20" s="10">
        <v>21623.618469448018</v>
      </c>
      <c r="L20" s="10">
        <v>21200.590764395482</v>
      </c>
      <c r="M20" s="10">
        <v>20068.09050636079</v>
      </c>
      <c r="N20" s="10">
        <v>20161.177261059522</v>
      </c>
      <c r="O20" s="10">
        <v>20051.642178972492</v>
      </c>
    </row>
    <row r="21" spans="1:15" ht="14.4">
      <c r="A21" s="8" t="s">
        <v>211</v>
      </c>
      <c r="B21" s="8" t="s">
        <v>13</v>
      </c>
      <c r="C21" s="8" t="s">
        <v>167</v>
      </c>
      <c r="D21" s="8" t="s">
        <v>158</v>
      </c>
      <c r="E21" s="9" t="s">
        <v>16</v>
      </c>
      <c r="F21" s="10">
        <v>39820.383906364448</v>
      </c>
      <c r="G21" s="10">
        <v>32793.871760368354</v>
      </c>
      <c r="H21" s="10">
        <v>39327.077150344849</v>
      </c>
      <c r="I21" s="10">
        <v>44437.343716621399</v>
      </c>
      <c r="J21" s="10">
        <v>45686.932602129767</v>
      </c>
      <c r="K21" s="10">
        <v>41986.20469042303</v>
      </c>
      <c r="L21" s="10">
        <v>36943.168722499788</v>
      </c>
      <c r="M21" s="10">
        <v>35867.429490149327</v>
      </c>
      <c r="N21" s="10">
        <v>34416.414922788201</v>
      </c>
      <c r="O21" s="10">
        <v>34848.794395312711</v>
      </c>
    </row>
    <row r="22" spans="1:15" ht="14.4">
      <c r="A22" s="8" t="s">
        <v>211</v>
      </c>
      <c r="B22" s="8" t="s">
        <v>13</v>
      </c>
      <c r="C22" s="8" t="s">
        <v>167</v>
      </c>
      <c r="D22" s="8" t="s">
        <v>178</v>
      </c>
      <c r="E22" s="9" t="s">
        <v>16</v>
      </c>
      <c r="F22" s="10">
        <v>18724.312871694561</v>
      </c>
      <c r="G22" s="10">
        <v>15564.112097024921</v>
      </c>
      <c r="H22" s="10">
        <v>14885.669052600859</v>
      </c>
      <c r="I22" s="10">
        <v>18797.638237476349</v>
      </c>
      <c r="J22" s="10">
        <v>24091.803145494247</v>
      </c>
      <c r="K22" s="10">
        <v>23040.857375933563</v>
      </c>
      <c r="L22" s="10">
        <v>20903.81450282094</v>
      </c>
      <c r="M22" s="10">
        <v>18673.296730527371</v>
      </c>
      <c r="N22" s="10">
        <v>18277.389300241612</v>
      </c>
      <c r="O22" s="10">
        <v>17780.567972899458</v>
      </c>
    </row>
    <row r="23" spans="1:15" ht="14.4">
      <c r="A23" s="8" t="s">
        <v>211</v>
      </c>
      <c r="B23" s="8" t="s">
        <v>13</v>
      </c>
      <c r="C23" s="8" t="s">
        <v>167</v>
      </c>
      <c r="D23" s="8" t="s">
        <v>179</v>
      </c>
      <c r="E23" s="9" t="s">
        <v>16</v>
      </c>
      <c r="F23" s="10">
        <v>3492.3937786370516</v>
      </c>
      <c r="G23" s="10">
        <v>3178.1902443617569</v>
      </c>
      <c r="H23" s="10">
        <v>2846.3790267705913</v>
      </c>
      <c r="I23" s="10">
        <v>2860.0426185876131</v>
      </c>
      <c r="J23" s="10">
        <v>4089.926017919403</v>
      </c>
      <c r="K23" s="10">
        <v>4172.0615947874521</v>
      </c>
      <c r="L23" s="10">
        <v>3955.955776957901</v>
      </c>
      <c r="M23" s="10">
        <v>3548.1893623570854</v>
      </c>
      <c r="N23" s="10">
        <v>3224.7851938520225</v>
      </c>
      <c r="O23" s="10">
        <v>3154.0358533981271</v>
      </c>
    </row>
    <row r="24" spans="1:15" ht="14.4">
      <c r="A24" s="8" t="s">
        <v>211</v>
      </c>
      <c r="B24" s="8" t="s">
        <v>13</v>
      </c>
      <c r="C24" s="8" t="s">
        <v>167</v>
      </c>
      <c r="D24" s="8" t="s">
        <v>180</v>
      </c>
      <c r="E24" s="9" t="s">
        <v>16</v>
      </c>
      <c r="F24" s="10">
        <v>182.5235994765535</v>
      </c>
      <c r="G24" s="10">
        <v>224.0880008321256</v>
      </c>
      <c r="H24" s="10">
        <v>234.57479942590001</v>
      </c>
      <c r="I24" s="10">
        <v>231.22610058635468</v>
      </c>
      <c r="J24" s="10">
        <v>247.63989968940882</v>
      </c>
      <c r="K24" s="10">
        <v>284.26850791127663</v>
      </c>
      <c r="L24" s="10">
        <v>278.93654187950182</v>
      </c>
      <c r="M24" s="10">
        <v>264.64930435150762</v>
      </c>
      <c r="N24" s="10">
        <v>238.38128853744581</v>
      </c>
      <c r="O24" s="10">
        <v>214.10647515586538</v>
      </c>
    </row>
    <row r="25" spans="1:15" ht="14.4">
      <c r="A25" s="23" t="s">
        <v>211</v>
      </c>
      <c r="B25" s="23" t="s">
        <v>13</v>
      </c>
      <c r="C25" s="23" t="s">
        <v>168</v>
      </c>
      <c r="D25" s="23" t="s">
        <v>174</v>
      </c>
      <c r="E25" s="24" t="s">
        <v>16</v>
      </c>
      <c r="F25" s="25">
        <v>24196.824398772162</v>
      </c>
      <c r="G25" s="25">
        <v>30923.652034107366</v>
      </c>
      <c r="H25" s="25">
        <v>26955.093376687732</v>
      </c>
      <c r="I25" s="25">
        <v>27520.869613217663</v>
      </c>
      <c r="J25" s="25">
        <v>33333.76633916414</v>
      </c>
      <c r="K25" s="25">
        <v>35723.371855894271</v>
      </c>
      <c r="L25" s="25">
        <v>39121.215752066033</v>
      </c>
      <c r="M25" s="25">
        <v>43339.888636819611</v>
      </c>
      <c r="N25" s="25">
        <v>47142.06529233919</v>
      </c>
      <c r="O25" s="25">
        <v>50633.766727149028</v>
      </c>
    </row>
    <row r="26" spans="1:15" ht="14.4">
      <c r="A26" s="8" t="s">
        <v>211</v>
      </c>
      <c r="B26" s="8" t="s">
        <v>13</v>
      </c>
      <c r="C26" s="8" t="s">
        <v>168</v>
      </c>
      <c r="D26" s="8" t="s">
        <v>175</v>
      </c>
      <c r="E26" s="9" t="s">
        <v>16</v>
      </c>
      <c r="F26" s="10">
        <v>67.619999637827277</v>
      </c>
      <c r="G26" s="10">
        <v>67.814900539815454</v>
      </c>
      <c r="H26" s="10">
        <v>15.50580060575157</v>
      </c>
      <c r="I26" s="10">
        <v>23.908399627543986</v>
      </c>
      <c r="J26" s="10">
        <v>27.294949976055413</v>
      </c>
      <c r="K26" s="10">
        <v>28.937629878628378</v>
      </c>
      <c r="L26" s="10">
        <v>27.332021910160812</v>
      </c>
      <c r="M26" s="10">
        <v>27.898528360403269</v>
      </c>
      <c r="N26" s="10">
        <v>31.190606632259993</v>
      </c>
      <c r="O26" s="10">
        <v>34.627768632897869</v>
      </c>
    </row>
    <row r="27" spans="1:15" ht="14.4">
      <c r="A27" s="8" t="s">
        <v>211</v>
      </c>
      <c r="B27" s="8" t="s">
        <v>13</v>
      </c>
      <c r="C27" s="8" t="s">
        <v>168</v>
      </c>
      <c r="D27" s="8" t="s">
        <v>176</v>
      </c>
      <c r="E27" s="9" t="s">
        <v>16</v>
      </c>
      <c r="F27" s="10">
        <v>3088.9591835439214</v>
      </c>
      <c r="G27" s="10">
        <v>3510.9300184994931</v>
      </c>
      <c r="H27" s="10">
        <v>1742.6554723642751</v>
      </c>
      <c r="I27" s="10">
        <v>1001.348110847176</v>
      </c>
      <c r="J27" s="10">
        <v>1410.206767937907</v>
      </c>
      <c r="K27" s="10">
        <v>1651.3213338137371</v>
      </c>
      <c r="L27" s="10">
        <v>1761.2353415159889</v>
      </c>
      <c r="M27" s="10">
        <v>1605.8293564682419</v>
      </c>
      <c r="N27" s="10">
        <v>1729.466585512904</v>
      </c>
      <c r="O27" s="10">
        <v>1900.944791798144</v>
      </c>
    </row>
    <row r="28" spans="1:15" ht="14.4">
      <c r="A28" s="8" t="s">
        <v>211</v>
      </c>
      <c r="B28" s="8" t="s">
        <v>13</v>
      </c>
      <c r="C28" s="8" t="s">
        <v>168</v>
      </c>
      <c r="D28" s="8" t="s">
        <v>177</v>
      </c>
      <c r="E28" s="9" t="s">
        <v>16</v>
      </c>
      <c r="F28" s="10">
        <v>6994.02897059918</v>
      </c>
      <c r="G28" s="10">
        <v>8254.7421455383301</v>
      </c>
      <c r="H28" s="10">
        <v>6082.2760760784095</v>
      </c>
      <c r="I28" s="10">
        <v>4733.2843691110611</v>
      </c>
      <c r="J28" s="10">
        <v>5261.4234556997299</v>
      </c>
      <c r="K28" s="10">
        <v>6513.3276496584003</v>
      </c>
      <c r="L28" s="10">
        <v>7354.6002963600495</v>
      </c>
      <c r="M28" s="10">
        <v>7775.89934141512</v>
      </c>
      <c r="N28" s="10">
        <v>7188.2175939648087</v>
      </c>
      <c r="O28" s="10">
        <v>8099.7382982186191</v>
      </c>
    </row>
    <row r="29" spans="1:15" ht="14.4">
      <c r="A29" s="8" t="s">
        <v>211</v>
      </c>
      <c r="B29" s="8" t="s">
        <v>13</v>
      </c>
      <c r="C29" s="8" t="s">
        <v>168</v>
      </c>
      <c r="D29" s="8" t="s">
        <v>157</v>
      </c>
      <c r="E29" s="9" t="s">
        <v>16</v>
      </c>
      <c r="F29" s="10">
        <v>6497.2564578056299</v>
      </c>
      <c r="G29" s="10">
        <v>8846.6168045997601</v>
      </c>
      <c r="H29" s="10">
        <v>8241.1251068115307</v>
      </c>
      <c r="I29" s="10">
        <v>8049.9967485666202</v>
      </c>
      <c r="J29" s="10">
        <v>8508.2179445024303</v>
      </c>
      <c r="K29" s="10">
        <v>8902.0046256047699</v>
      </c>
      <c r="L29" s="10">
        <v>10841.09732663268</v>
      </c>
      <c r="M29" s="10">
        <v>12177.811301873249</v>
      </c>
      <c r="N29" s="10">
        <v>13180.160271716681</v>
      </c>
      <c r="O29" s="10">
        <v>12684.106760860821</v>
      </c>
    </row>
    <row r="30" spans="1:15" ht="14.4">
      <c r="A30" s="8" t="s">
        <v>211</v>
      </c>
      <c r="B30" s="8" t="s">
        <v>13</v>
      </c>
      <c r="C30" s="8" t="s">
        <v>168</v>
      </c>
      <c r="D30" s="8" t="s">
        <v>158</v>
      </c>
      <c r="E30" s="9" t="s">
        <v>16</v>
      </c>
      <c r="F30" s="10">
        <v>4932.9834803938893</v>
      </c>
      <c r="G30" s="10">
        <v>6083.0638259649295</v>
      </c>
      <c r="H30" s="10">
        <v>6755.6547224521491</v>
      </c>
      <c r="I30" s="10">
        <v>8445.0061023235394</v>
      </c>
      <c r="J30" s="10">
        <v>10468.688573520669</v>
      </c>
      <c r="K30" s="10">
        <v>10227.76901743998</v>
      </c>
      <c r="L30" s="10">
        <v>10805.053779300191</v>
      </c>
      <c r="M30" s="10">
        <v>13151.758900777801</v>
      </c>
      <c r="N30" s="10">
        <v>14917.153952590761</v>
      </c>
      <c r="O30" s="10">
        <v>16403.980420632957</v>
      </c>
    </row>
    <row r="31" spans="1:15" ht="14.4">
      <c r="A31" s="8" t="s">
        <v>211</v>
      </c>
      <c r="B31" s="8" t="s">
        <v>13</v>
      </c>
      <c r="C31" s="8" t="s">
        <v>168</v>
      </c>
      <c r="D31" s="8" t="s">
        <v>178</v>
      </c>
      <c r="E31" s="9" t="s">
        <v>16</v>
      </c>
      <c r="F31" s="10">
        <v>2160.9108075499553</v>
      </c>
      <c r="G31" s="10">
        <v>3406.8651497364044</v>
      </c>
      <c r="H31" s="10">
        <v>3199.7061073780051</v>
      </c>
      <c r="I31" s="10">
        <v>4169.3000942468634</v>
      </c>
      <c r="J31" s="10">
        <v>5896.3677725893194</v>
      </c>
      <c r="K31" s="10">
        <v>6333.8722174057093</v>
      </c>
      <c r="L31" s="10">
        <v>6107.8835168934702</v>
      </c>
      <c r="M31" s="10">
        <v>6438.1945170242197</v>
      </c>
      <c r="N31" s="10">
        <v>7828.24108696444</v>
      </c>
      <c r="O31" s="10">
        <v>8826.6996220334404</v>
      </c>
    </row>
    <row r="32" spans="1:15" ht="14.4">
      <c r="A32" s="8" t="s">
        <v>211</v>
      </c>
      <c r="B32" s="8" t="s">
        <v>13</v>
      </c>
      <c r="C32" s="8" t="s">
        <v>168</v>
      </c>
      <c r="D32" s="8" t="s">
        <v>179</v>
      </c>
      <c r="E32" s="9" t="s">
        <v>16</v>
      </c>
      <c r="F32" s="10">
        <v>443.71659925673123</v>
      </c>
      <c r="G32" s="10">
        <v>733.98378933779895</v>
      </c>
      <c r="H32" s="10">
        <v>886.87219005077986</v>
      </c>
      <c r="I32" s="10">
        <v>1054.342987947166</v>
      </c>
      <c r="J32" s="10">
        <v>1523.9337316920921</v>
      </c>
      <c r="K32" s="10">
        <v>1773.8144156908929</v>
      </c>
      <c r="L32" s="10">
        <v>1877.5467026536689</v>
      </c>
      <c r="M32" s="10">
        <v>1791.8799005543569</v>
      </c>
      <c r="N32" s="10">
        <v>1906.1465312329881</v>
      </c>
      <c r="O32" s="10">
        <v>2298.49487450776</v>
      </c>
    </row>
    <row r="33" spans="1:15" ht="14.4">
      <c r="A33" s="8" t="s">
        <v>211</v>
      </c>
      <c r="B33" s="8" t="s">
        <v>13</v>
      </c>
      <c r="C33" s="8" t="s">
        <v>168</v>
      </c>
      <c r="D33" s="8" t="s">
        <v>180</v>
      </c>
      <c r="E33" s="9" t="s">
        <v>16</v>
      </c>
      <c r="F33" s="10">
        <v>11.348899985023309</v>
      </c>
      <c r="G33" s="10">
        <v>19.63539989083074</v>
      </c>
      <c r="H33" s="10">
        <v>31.297900946810842</v>
      </c>
      <c r="I33" s="10">
        <v>43.682800547685474</v>
      </c>
      <c r="J33" s="10">
        <v>237.63314324593802</v>
      </c>
      <c r="K33" s="10">
        <v>292.32496640216021</v>
      </c>
      <c r="L33" s="10">
        <v>346.46676679984239</v>
      </c>
      <c r="M33" s="10">
        <v>370.61679034621329</v>
      </c>
      <c r="N33" s="10">
        <v>361.48866372434873</v>
      </c>
      <c r="O33" s="10">
        <v>385.17419046441</v>
      </c>
    </row>
    <row r="34" spans="1:15" ht="14.4">
      <c r="A34" s="23" t="s">
        <v>211</v>
      </c>
      <c r="B34" s="23" t="s">
        <v>13</v>
      </c>
      <c r="C34" s="23" t="s">
        <v>169</v>
      </c>
      <c r="D34" s="23" t="s">
        <v>174</v>
      </c>
      <c r="E34" s="24" t="s">
        <v>16</v>
      </c>
      <c r="F34" s="25">
        <v>25952.393715590002</v>
      </c>
      <c r="G34" s="25">
        <v>33087.102247634903</v>
      </c>
      <c r="H34" s="25">
        <v>34117.287979868699</v>
      </c>
      <c r="I34" s="25">
        <v>32017.676332878182</v>
      </c>
      <c r="J34" s="25">
        <v>32176.475366647159</v>
      </c>
      <c r="K34" s="25">
        <v>35378.842067954167</v>
      </c>
      <c r="L34" s="25">
        <v>38584.42615417581</v>
      </c>
      <c r="M34" s="25">
        <v>41694.118309601959</v>
      </c>
      <c r="N34" s="25">
        <v>44149.960442368814</v>
      </c>
      <c r="O34" s="25">
        <v>46708.02080627055</v>
      </c>
    </row>
    <row r="35" spans="1:15" ht="14.4">
      <c r="A35" s="8" t="s">
        <v>211</v>
      </c>
      <c r="B35" s="8" t="s">
        <v>13</v>
      </c>
      <c r="C35" s="8" t="s">
        <v>169</v>
      </c>
      <c r="D35" s="8" t="s">
        <v>175</v>
      </c>
      <c r="E35" s="9" t="s">
        <v>16</v>
      </c>
      <c r="F35" s="10">
        <v>39.776200894266388</v>
      </c>
      <c r="G35" s="10">
        <v>26.221800595521938</v>
      </c>
      <c r="H35" s="10">
        <v>8.5990000516176206</v>
      </c>
      <c r="I35" s="10">
        <v>6.6816000908147526</v>
      </c>
      <c r="J35" s="10">
        <v>13.208473550644181</v>
      </c>
      <c r="K35" s="10">
        <v>13.54611595171594</v>
      </c>
      <c r="L35" s="10">
        <v>13.02053429882042</v>
      </c>
      <c r="M35" s="10">
        <v>13.034827468880479</v>
      </c>
      <c r="N35" s="10">
        <v>14.281438027229118</v>
      </c>
      <c r="O35" s="10">
        <v>15.721704895146669</v>
      </c>
    </row>
    <row r="36" spans="1:15" ht="14.4">
      <c r="A36" s="8" t="s">
        <v>211</v>
      </c>
      <c r="B36" s="8" t="s">
        <v>13</v>
      </c>
      <c r="C36" s="8" t="s">
        <v>169</v>
      </c>
      <c r="D36" s="8" t="s">
        <v>176</v>
      </c>
      <c r="E36" s="9" t="s">
        <v>16</v>
      </c>
      <c r="F36" s="10">
        <v>3503.4276433289037</v>
      </c>
      <c r="G36" s="10">
        <v>3373.9634728990486</v>
      </c>
      <c r="H36" s="10">
        <v>2122.1943988930443</v>
      </c>
      <c r="I36" s="10">
        <v>1169.2692965734759</v>
      </c>
      <c r="J36" s="10">
        <v>1629.0097729184151</v>
      </c>
      <c r="K36" s="10">
        <v>1974.4863144812509</v>
      </c>
      <c r="L36" s="10">
        <v>2139.276400548632</v>
      </c>
      <c r="M36" s="10">
        <v>2123.59261976465</v>
      </c>
      <c r="N36" s="10">
        <v>2239.5811838699037</v>
      </c>
      <c r="O36" s="10">
        <v>2625.5706595199949</v>
      </c>
    </row>
    <row r="37" spans="1:15" ht="14.4">
      <c r="A37" s="8" t="s">
        <v>211</v>
      </c>
      <c r="B37" s="8" t="s">
        <v>13</v>
      </c>
      <c r="C37" s="8" t="s">
        <v>169</v>
      </c>
      <c r="D37" s="8" t="s">
        <v>177</v>
      </c>
      <c r="E37" s="9" t="s">
        <v>16</v>
      </c>
      <c r="F37" s="10">
        <v>6677.5580048561105</v>
      </c>
      <c r="G37" s="10">
        <v>8416.5728241205288</v>
      </c>
      <c r="H37" s="10">
        <v>7451.0186761617697</v>
      </c>
      <c r="I37" s="10">
        <v>5513.2723599672345</v>
      </c>
      <c r="J37" s="10">
        <v>6443.1903217598101</v>
      </c>
      <c r="K37" s="10">
        <v>8079.57859295874</v>
      </c>
      <c r="L37" s="10">
        <v>9101.0985675003394</v>
      </c>
      <c r="M37" s="10">
        <v>9659.2591485862904</v>
      </c>
      <c r="N37" s="10">
        <v>9694.6646354728291</v>
      </c>
      <c r="O37" s="10">
        <v>10681.330372930992</v>
      </c>
    </row>
    <row r="38" spans="1:15" ht="14.4">
      <c r="A38" s="8" t="s">
        <v>211</v>
      </c>
      <c r="B38" s="8" t="s">
        <v>13</v>
      </c>
      <c r="C38" s="8" t="s">
        <v>169</v>
      </c>
      <c r="D38" s="8" t="s">
        <v>157</v>
      </c>
      <c r="E38" s="9" t="s">
        <v>16</v>
      </c>
      <c r="F38" s="10">
        <v>7294.2716181278311</v>
      </c>
      <c r="G38" s="10">
        <v>9534.0928733348901</v>
      </c>
      <c r="H38" s="10">
        <v>10711.495876312249</v>
      </c>
      <c r="I38" s="10">
        <v>9883.1851482391303</v>
      </c>
      <c r="J38" s="10">
        <v>8471.9741876211992</v>
      </c>
      <c r="K38" s="10">
        <v>9040.8550779489397</v>
      </c>
      <c r="L38" s="10">
        <v>10711.736866522249</v>
      </c>
      <c r="M38" s="10">
        <v>11651.884198710241</v>
      </c>
      <c r="N38" s="10">
        <v>12289.740070712149</v>
      </c>
      <c r="O38" s="10">
        <v>12387.194734077839</v>
      </c>
    </row>
    <row r="39" spans="1:15" ht="14.4">
      <c r="A39" s="8" t="s">
        <v>211</v>
      </c>
      <c r="B39" s="8" t="s">
        <v>13</v>
      </c>
      <c r="C39" s="8" t="s">
        <v>169</v>
      </c>
      <c r="D39" s="8" t="s">
        <v>158</v>
      </c>
      <c r="E39" s="9" t="s">
        <v>16</v>
      </c>
      <c r="F39" s="10">
        <v>5633.8143646717181</v>
      </c>
      <c r="G39" s="10">
        <v>7705.0372958183198</v>
      </c>
      <c r="H39" s="10">
        <v>9113.6303395032901</v>
      </c>
      <c r="I39" s="10">
        <v>9944.1396892070716</v>
      </c>
      <c r="J39" s="10">
        <v>9340.1248717285707</v>
      </c>
      <c r="K39" s="10">
        <v>9197.8630318554206</v>
      </c>
      <c r="L39" s="10">
        <v>9609.4937350083401</v>
      </c>
      <c r="M39" s="10">
        <v>11049.0955713804</v>
      </c>
      <c r="N39" s="10">
        <v>11860.73393495191</v>
      </c>
      <c r="O39" s="10">
        <v>12392.3209696624</v>
      </c>
    </row>
    <row r="40" spans="1:15" ht="14.4">
      <c r="A40" s="8" t="s">
        <v>211</v>
      </c>
      <c r="B40" s="8" t="s">
        <v>13</v>
      </c>
      <c r="C40" s="8" t="s">
        <v>169</v>
      </c>
      <c r="D40" s="8" t="s">
        <v>178</v>
      </c>
      <c r="E40" s="9" t="s">
        <v>16</v>
      </c>
      <c r="F40" s="10">
        <v>2316.8981783092022</v>
      </c>
      <c r="G40" s="10">
        <v>3387.4620795249944</v>
      </c>
      <c r="H40" s="10">
        <v>3810.7590824365607</v>
      </c>
      <c r="I40" s="10">
        <v>4604.4271513819695</v>
      </c>
      <c r="J40" s="10">
        <v>5124.0970208567796</v>
      </c>
      <c r="K40" s="10">
        <v>5668.3437612299203</v>
      </c>
      <c r="L40" s="10">
        <v>5466.6265185680404</v>
      </c>
      <c r="M40" s="10">
        <v>5705.2270080353701</v>
      </c>
      <c r="N40" s="10">
        <v>6489.4040794005205</v>
      </c>
      <c r="O40" s="10">
        <v>6855.1526848381091</v>
      </c>
    </row>
    <row r="41" spans="1:15" ht="14.4">
      <c r="A41" s="8" t="s">
        <v>211</v>
      </c>
      <c r="B41" s="8" t="s">
        <v>13</v>
      </c>
      <c r="C41" s="8" t="s">
        <v>169</v>
      </c>
      <c r="D41" s="8" t="s">
        <v>179</v>
      </c>
      <c r="E41" s="9" t="s">
        <v>16</v>
      </c>
      <c r="F41" s="10">
        <v>466.53660538140707</v>
      </c>
      <c r="G41" s="10">
        <v>618.3496012818074</v>
      </c>
      <c r="H41" s="10">
        <v>860.15950702130806</v>
      </c>
      <c r="I41" s="10">
        <v>846.08778776601002</v>
      </c>
      <c r="J41" s="10">
        <v>1071.2424592731882</v>
      </c>
      <c r="K41" s="10">
        <v>1298.3334689747139</v>
      </c>
      <c r="L41" s="10">
        <v>1413.196511275434</v>
      </c>
      <c r="M41" s="10">
        <v>1348.6667543319281</v>
      </c>
      <c r="N41" s="10">
        <v>1422.9947835780872</v>
      </c>
      <c r="O41" s="10">
        <v>1608.6495137014979</v>
      </c>
    </row>
    <row r="42" spans="1:15" ht="14.4">
      <c r="A42" s="8" t="s">
        <v>211</v>
      </c>
      <c r="B42" s="8" t="s">
        <v>13</v>
      </c>
      <c r="C42" s="8" t="s">
        <v>169</v>
      </c>
      <c r="D42" s="8" t="s">
        <v>180</v>
      </c>
      <c r="E42" s="9" t="s">
        <v>16</v>
      </c>
      <c r="F42" s="10">
        <v>20.111100020585582</v>
      </c>
      <c r="G42" s="10">
        <v>25.40230005979539</v>
      </c>
      <c r="H42" s="10">
        <v>39.431099488865591</v>
      </c>
      <c r="I42" s="10">
        <v>50.613299652468385</v>
      </c>
      <c r="J42" s="10">
        <v>83.628258938574703</v>
      </c>
      <c r="K42" s="10">
        <v>105.83570455344559</v>
      </c>
      <c r="L42" s="10">
        <v>129.97702045395729</v>
      </c>
      <c r="M42" s="10">
        <v>143.358181324203</v>
      </c>
      <c r="N42" s="10">
        <v>138.56031635620579</v>
      </c>
      <c r="O42" s="10">
        <v>142.0801666445858</v>
      </c>
    </row>
    <row r="43" spans="1:15" ht="14.4">
      <c r="A43" s="23" t="s">
        <v>211</v>
      </c>
      <c r="B43" s="23" t="s">
        <v>13</v>
      </c>
      <c r="C43" s="23" t="s">
        <v>338</v>
      </c>
      <c r="D43" s="23" t="s">
        <v>174</v>
      </c>
      <c r="E43" s="24" t="s">
        <v>16</v>
      </c>
      <c r="F43" s="25">
        <v>20360.258944814632</v>
      </c>
      <c r="G43" s="25">
        <v>26068.352695889189</v>
      </c>
      <c r="H43" s="25">
        <v>20696.674634426021</v>
      </c>
      <c r="I43" s="25">
        <v>19530.28080496005</v>
      </c>
      <c r="J43" s="25">
        <v>16738.017669003399</v>
      </c>
      <c r="K43" s="25">
        <v>19874.98938810077</v>
      </c>
      <c r="L43" s="25">
        <v>22251.008828954553</v>
      </c>
      <c r="M43" s="25">
        <v>23414.04400819623</v>
      </c>
      <c r="N43" s="25">
        <v>23673.283552538269</v>
      </c>
      <c r="O43" s="25">
        <v>23747.354758081958</v>
      </c>
    </row>
    <row r="44" spans="1:15" ht="14.4">
      <c r="A44" s="8" t="s">
        <v>211</v>
      </c>
      <c r="B44" s="8" t="s">
        <v>13</v>
      </c>
      <c r="C44" s="8" t="s">
        <v>338</v>
      </c>
      <c r="D44" s="8" t="s">
        <v>175</v>
      </c>
      <c r="E44" s="9" t="s">
        <v>16</v>
      </c>
      <c r="F44" s="10">
        <v>31.209700857289061</v>
      </c>
      <c r="G44" s="10">
        <v>50.002798903733584</v>
      </c>
      <c r="H44" s="10">
        <v>22.458600928075622</v>
      </c>
      <c r="I44" s="10">
        <v>16.228100284934051</v>
      </c>
      <c r="J44" s="10">
        <v>20.76157461360469</v>
      </c>
      <c r="K44" s="10">
        <v>18.079130751089831</v>
      </c>
      <c r="L44" s="10">
        <v>17.743017991901322</v>
      </c>
      <c r="M44" s="10">
        <v>16.764914796239658</v>
      </c>
      <c r="N44" s="10">
        <v>19.045485687851709</v>
      </c>
      <c r="O44" s="10">
        <v>21.413496195733622</v>
      </c>
    </row>
    <row r="45" spans="1:15" ht="14.4">
      <c r="A45" s="8" t="s">
        <v>211</v>
      </c>
      <c r="B45" s="8" t="s">
        <v>13</v>
      </c>
      <c r="C45" s="8" t="s">
        <v>338</v>
      </c>
      <c r="D45" s="8" t="s">
        <v>176</v>
      </c>
      <c r="E45" s="9" t="s">
        <v>16</v>
      </c>
      <c r="F45" s="10">
        <v>2679.9857504665852</v>
      </c>
      <c r="G45" s="10">
        <v>3155.3053259849562</v>
      </c>
      <c r="H45" s="10">
        <v>1949.8658152297139</v>
      </c>
      <c r="I45" s="10">
        <v>1469.6948018390692</v>
      </c>
      <c r="J45" s="10">
        <v>1217.98144001885</v>
      </c>
      <c r="K45" s="10">
        <v>1329.487979206426</v>
      </c>
      <c r="L45" s="10">
        <v>1141.4603529018609</v>
      </c>
      <c r="M45" s="10">
        <v>1080.485618102045</v>
      </c>
      <c r="N45" s="10">
        <v>1022.854406793526</v>
      </c>
      <c r="O45" s="10">
        <v>1186.445401889895</v>
      </c>
    </row>
    <row r="46" spans="1:15" ht="14.4">
      <c r="A46" s="8" t="s">
        <v>211</v>
      </c>
      <c r="B46" s="8" t="s">
        <v>13</v>
      </c>
      <c r="C46" s="8" t="s">
        <v>338</v>
      </c>
      <c r="D46" s="8" t="s">
        <v>177</v>
      </c>
      <c r="E46" s="9" t="s">
        <v>16</v>
      </c>
      <c r="F46" s="10">
        <v>6772.7810293436105</v>
      </c>
      <c r="G46" s="10">
        <v>7122.3168820142801</v>
      </c>
      <c r="H46" s="10">
        <v>4918.7982827424976</v>
      </c>
      <c r="I46" s="10">
        <v>4652.7475267648697</v>
      </c>
      <c r="J46" s="10">
        <v>3846.151075017332</v>
      </c>
      <c r="K46" s="10">
        <v>4782.2093390137488</v>
      </c>
      <c r="L46" s="10">
        <v>4767.5042861646816</v>
      </c>
      <c r="M46" s="10">
        <v>4232.4973500153383</v>
      </c>
      <c r="N46" s="10">
        <v>4124.8980254438911</v>
      </c>
      <c r="O46" s="10">
        <v>4216.4318267575991</v>
      </c>
    </row>
    <row r="47" spans="1:15" ht="14.4">
      <c r="A47" s="8" t="s">
        <v>211</v>
      </c>
      <c r="B47" s="8" t="s">
        <v>13</v>
      </c>
      <c r="C47" s="8" t="s">
        <v>338</v>
      </c>
      <c r="D47" s="8" t="s">
        <v>157</v>
      </c>
      <c r="E47" s="9" t="s">
        <v>16</v>
      </c>
      <c r="F47" s="10">
        <v>5947.6159363985134</v>
      </c>
      <c r="G47" s="10">
        <v>7805.712208151821</v>
      </c>
      <c r="H47" s="10">
        <v>5792.7459031343406</v>
      </c>
      <c r="I47" s="10">
        <v>5466.1379903554989</v>
      </c>
      <c r="J47" s="10">
        <v>4511.9449524489191</v>
      </c>
      <c r="K47" s="10">
        <v>5591.9852137943108</v>
      </c>
      <c r="L47" s="10">
        <v>6674.5607056164299</v>
      </c>
      <c r="M47" s="10">
        <v>6646.9406262778193</v>
      </c>
      <c r="N47" s="10">
        <v>6186.1750403906099</v>
      </c>
      <c r="O47" s="10">
        <v>6211.3801806491592</v>
      </c>
    </row>
    <row r="48" spans="1:15" ht="14.4">
      <c r="A48" s="8" t="s">
        <v>211</v>
      </c>
      <c r="B48" s="8" t="s">
        <v>13</v>
      </c>
      <c r="C48" s="8" t="s">
        <v>338</v>
      </c>
      <c r="D48" s="8" t="s">
        <v>158</v>
      </c>
      <c r="E48" s="9" t="s">
        <v>16</v>
      </c>
      <c r="F48" s="10">
        <v>3378.6737248301497</v>
      </c>
      <c r="G48" s="10">
        <v>5257.4147135019257</v>
      </c>
      <c r="H48" s="10">
        <v>4930.1439225673712</v>
      </c>
      <c r="I48" s="10">
        <v>4643.5058563947687</v>
      </c>
      <c r="J48" s="10">
        <v>3999.7332202900748</v>
      </c>
      <c r="K48" s="10">
        <v>4738.5581626490412</v>
      </c>
      <c r="L48" s="10">
        <v>5755.8948719795799</v>
      </c>
      <c r="M48" s="10">
        <v>6829.7134161876602</v>
      </c>
      <c r="N48" s="10">
        <v>6911.3232444551004</v>
      </c>
      <c r="O48" s="10">
        <v>6591.6578260219803</v>
      </c>
    </row>
    <row r="49" spans="1:15" ht="14.4">
      <c r="A49" s="8" t="s">
        <v>211</v>
      </c>
      <c r="B49" s="8" t="s">
        <v>13</v>
      </c>
      <c r="C49" s="8" t="s">
        <v>338</v>
      </c>
      <c r="D49" s="8" t="s">
        <v>178</v>
      </c>
      <c r="E49" s="9" t="s">
        <v>16</v>
      </c>
      <c r="F49" s="10">
        <v>1346.4986998587849</v>
      </c>
      <c r="G49" s="10">
        <v>2264.3486782908431</v>
      </c>
      <c r="H49" s="10">
        <v>2553.4061007201681</v>
      </c>
      <c r="I49" s="10">
        <v>2643.481127917767</v>
      </c>
      <c r="J49" s="10">
        <v>2473.4583517424358</v>
      </c>
      <c r="K49" s="10">
        <v>2728.3912277697868</v>
      </c>
      <c r="L49" s="10">
        <v>3146.053858820223</v>
      </c>
      <c r="M49" s="10">
        <v>3758.3489121086291</v>
      </c>
      <c r="N49" s="10">
        <v>4401.7274037105526</v>
      </c>
      <c r="O49" s="10">
        <v>4362.6582956680686</v>
      </c>
    </row>
    <row r="50" spans="1:15" ht="14.4">
      <c r="A50" s="8" t="s">
        <v>211</v>
      </c>
      <c r="B50" s="8" t="s">
        <v>13</v>
      </c>
      <c r="C50" s="8" t="s">
        <v>338</v>
      </c>
      <c r="D50" s="8" t="s">
        <v>179</v>
      </c>
      <c r="E50" s="9" t="s">
        <v>16</v>
      </c>
      <c r="F50" s="10">
        <v>196.95050298469138</v>
      </c>
      <c r="G50" s="10">
        <v>401.17828897200525</v>
      </c>
      <c r="H50" s="10">
        <v>510.39890898391684</v>
      </c>
      <c r="I50" s="10">
        <v>610.70630094036403</v>
      </c>
      <c r="J50" s="10">
        <v>622.74246942887396</v>
      </c>
      <c r="K50" s="10">
        <v>635.82657431706002</v>
      </c>
      <c r="L50" s="10">
        <v>695.81619922962898</v>
      </c>
      <c r="M50" s="10">
        <v>792.24739826848895</v>
      </c>
      <c r="N50" s="10">
        <v>942.05813653950804</v>
      </c>
      <c r="O50" s="10">
        <v>1080.860362534755</v>
      </c>
    </row>
    <row r="51" spans="1:15" ht="14.4">
      <c r="A51" s="8" t="s">
        <v>211</v>
      </c>
      <c r="B51" s="8" t="s">
        <v>13</v>
      </c>
      <c r="C51" s="8" t="s">
        <v>338</v>
      </c>
      <c r="D51" s="8" t="s">
        <v>180</v>
      </c>
      <c r="E51" s="9" t="s">
        <v>16</v>
      </c>
      <c r="F51" s="10">
        <v>6.5436000750196399</v>
      </c>
      <c r="G51" s="10">
        <v>12.07380006962922</v>
      </c>
      <c r="H51" s="10">
        <v>18.857100119930699</v>
      </c>
      <c r="I51" s="10">
        <v>27.7791004627943</v>
      </c>
      <c r="J51" s="10">
        <v>45.244585443311706</v>
      </c>
      <c r="K51" s="10">
        <v>50.451760599301814</v>
      </c>
      <c r="L51" s="10">
        <v>51.975536250239799</v>
      </c>
      <c r="M51" s="10">
        <v>57.045772440004598</v>
      </c>
      <c r="N51" s="10">
        <v>65.201809517229492</v>
      </c>
      <c r="O51" s="10">
        <v>76.507368364765</v>
      </c>
    </row>
    <row r="52" spans="1:15" ht="14.4">
      <c r="A52" s="23" t="s">
        <v>211</v>
      </c>
      <c r="B52" s="23" t="s">
        <v>31</v>
      </c>
      <c r="C52" s="23" t="s">
        <v>152</v>
      </c>
      <c r="D52" s="23" t="s">
        <v>174</v>
      </c>
      <c r="E52" s="24" t="s">
        <v>16</v>
      </c>
      <c r="F52" s="25">
        <v>147341.1357066856</v>
      </c>
      <c r="G52" s="25">
        <v>158274.35588170181</v>
      </c>
      <c r="H52" s="25">
        <v>148265.9335359731</v>
      </c>
      <c r="I52" s="25">
        <v>146421.71693229472</v>
      </c>
      <c r="J52" s="25">
        <v>145482.4374291907</v>
      </c>
      <c r="K52" s="25">
        <v>155678.36518164139</v>
      </c>
      <c r="L52" s="25">
        <v>165132.84065830449</v>
      </c>
      <c r="M52" s="25">
        <v>169622.92694306938</v>
      </c>
      <c r="N52" s="25">
        <v>168801.58534009909</v>
      </c>
      <c r="O52" s="25">
        <v>166646.9090440787</v>
      </c>
    </row>
    <row r="53" spans="1:15" ht="14.4">
      <c r="A53" s="8" t="s">
        <v>211</v>
      </c>
      <c r="B53" s="8" t="s">
        <v>31</v>
      </c>
      <c r="C53" s="8" t="s">
        <v>152</v>
      </c>
      <c r="D53" s="8" t="s">
        <v>175</v>
      </c>
      <c r="E53" s="9" t="s">
        <v>16</v>
      </c>
      <c r="F53" s="10">
        <v>172.6828073733486</v>
      </c>
      <c r="G53" s="10">
        <v>156.40179626643661</v>
      </c>
      <c r="H53" s="10">
        <v>66.743702220264865</v>
      </c>
      <c r="I53" s="10">
        <v>35.805900697596385</v>
      </c>
      <c r="J53" s="10">
        <v>55.243485958199699</v>
      </c>
      <c r="K53" s="10">
        <v>55.377877936580404</v>
      </c>
      <c r="L53" s="10">
        <v>53.641448262646207</v>
      </c>
      <c r="M53" s="10">
        <v>53.108362011237801</v>
      </c>
      <c r="N53" s="10">
        <v>60.8335546762262</v>
      </c>
      <c r="O53" s="10">
        <v>67.819336825626905</v>
      </c>
    </row>
    <row r="54" spans="1:15" ht="14.4">
      <c r="A54" s="8" t="s">
        <v>211</v>
      </c>
      <c r="B54" s="8" t="s">
        <v>31</v>
      </c>
      <c r="C54" s="8" t="s">
        <v>152</v>
      </c>
      <c r="D54" s="8" t="s">
        <v>176</v>
      </c>
      <c r="E54" s="9" t="s">
        <v>16</v>
      </c>
      <c r="F54" s="10">
        <v>11692.003978416331</v>
      </c>
      <c r="G54" s="10">
        <v>11221.255538635891</v>
      </c>
      <c r="H54" s="10">
        <v>7221.0807673400395</v>
      </c>
      <c r="I54" s="10">
        <v>4640.2311029960447</v>
      </c>
      <c r="J54" s="10">
        <v>4748.3516779098472</v>
      </c>
      <c r="K54" s="10">
        <v>4851.0368521456539</v>
      </c>
      <c r="L54" s="10">
        <v>4785.6609094941023</v>
      </c>
      <c r="M54" s="10">
        <v>4560.4173996191748</v>
      </c>
      <c r="N54" s="10">
        <v>4562.5181863709595</v>
      </c>
      <c r="O54" s="10">
        <v>5227.1713643938883</v>
      </c>
    </row>
    <row r="55" spans="1:15" ht="14.4">
      <c r="A55" s="8" t="s">
        <v>211</v>
      </c>
      <c r="B55" s="8" t="s">
        <v>31</v>
      </c>
      <c r="C55" s="8" t="s">
        <v>152</v>
      </c>
      <c r="D55" s="8" t="s">
        <v>177</v>
      </c>
      <c r="E55" s="9" t="s">
        <v>16</v>
      </c>
      <c r="F55" s="10">
        <v>31198.681067675348</v>
      </c>
      <c r="G55" s="10">
        <v>33743.497613817446</v>
      </c>
      <c r="H55" s="10">
        <v>26502.47897952795</v>
      </c>
      <c r="I55" s="10">
        <v>22188.666505739089</v>
      </c>
      <c r="J55" s="10">
        <v>24331.284255182582</v>
      </c>
      <c r="K55" s="10">
        <v>26105.191959317679</v>
      </c>
      <c r="L55" s="10">
        <v>26133.839000529431</v>
      </c>
      <c r="M55" s="10">
        <v>25664.561164412349</v>
      </c>
      <c r="N55" s="10">
        <v>24554.208345467487</v>
      </c>
      <c r="O55" s="10">
        <v>25407.041120019952</v>
      </c>
    </row>
    <row r="56" spans="1:15" ht="14.4">
      <c r="A56" s="8" t="s">
        <v>211</v>
      </c>
      <c r="B56" s="8" t="s">
        <v>31</v>
      </c>
      <c r="C56" s="8" t="s">
        <v>152</v>
      </c>
      <c r="D56" s="8" t="s">
        <v>157</v>
      </c>
      <c r="E56" s="9" t="s">
        <v>16</v>
      </c>
      <c r="F56" s="10">
        <v>40363.646678626537</v>
      </c>
      <c r="G56" s="10">
        <v>47454.995509237051</v>
      </c>
      <c r="H56" s="10">
        <v>45110.101327300072</v>
      </c>
      <c r="I56" s="10">
        <v>41504.665032029145</v>
      </c>
      <c r="J56" s="10">
        <v>49963.450379888134</v>
      </c>
      <c r="K56" s="10">
        <v>57369.532115268099</v>
      </c>
      <c r="L56" s="10">
        <v>60114.321027007201</v>
      </c>
      <c r="M56" s="10">
        <v>60132.773342672699</v>
      </c>
      <c r="N56" s="10">
        <v>59113.439213972502</v>
      </c>
      <c r="O56" s="10">
        <v>56507.069647629607</v>
      </c>
    </row>
    <row r="57" spans="1:15" ht="14.4">
      <c r="A57" s="8" t="s">
        <v>211</v>
      </c>
      <c r="B57" s="8" t="s">
        <v>31</v>
      </c>
      <c r="C57" s="8" t="s">
        <v>152</v>
      </c>
      <c r="D57" s="8" t="s">
        <v>158</v>
      </c>
      <c r="E57" s="9" t="s">
        <v>16</v>
      </c>
      <c r="F57" s="10">
        <v>40348.099885508411</v>
      </c>
      <c r="G57" s="10">
        <v>42013.532217591986</v>
      </c>
      <c r="H57" s="10">
        <v>46641.041046008439</v>
      </c>
      <c r="I57" s="10">
        <v>50627.526387572303</v>
      </c>
      <c r="J57" s="10">
        <v>44240.790546137825</v>
      </c>
      <c r="K57" s="10">
        <v>46169.23988230354</v>
      </c>
      <c r="L57" s="10">
        <v>51881.119689705592</v>
      </c>
      <c r="M57" s="10">
        <v>54552.807753044901</v>
      </c>
      <c r="N57" s="10">
        <v>54249.121262979701</v>
      </c>
      <c r="O57" s="10">
        <v>53322.172233757199</v>
      </c>
    </row>
    <row r="58" spans="1:15" ht="14.4">
      <c r="A58" s="8" t="s">
        <v>211</v>
      </c>
      <c r="B58" s="8" t="s">
        <v>31</v>
      </c>
      <c r="C58" s="8" t="s">
        <v>152</v>
      </c>
      <c r="D58" s="8" t="s">
        <v>178</v>
      </c>
      <c r="E58" s="9" t="s">
        <v>16</v>
      </c>
      <c r="F58" s="10">
        <v>19468.75628689304</v>
      </c>
      <c r="G58" s="10">
        <v>19467.715933918949</v>
      </c>
      <c r="H58" s="10">
        <v>18805.779939517368</v>
      </c>
      <c r="I58" s="10">
        <v>23263.592887669802</v>
      </c>
      <c r="J58" s="10">
        <v>18468.92471077502</v>
      </c>
      <c r="K58" s="10">
        <v>17461.801855830301</v>
      </c>
      <c r="L58" s="10">
        <v>18620.98912330245</v>
      </c>
      <c r="M58" s="10">
        <v>20794.390316665947</v>
      </c>
      <c r="N58" s="10">
        <v>21961.534865326881</v>
      </c>
      <c r="O58" s="10">
        <v>21574.608337390942</v>
      </c>
    </row>
    <row r="59" spans="1:15" ht="14.4">
      <c r="A59" s="8" t="s">
        <v>211</v>
      </c>
      <c r="B59" s="8" t="s">
        <v>31</v>
      </c>
      <c r="C59" s="8" t="s">
        <v>152</v>
      </c>
      <c r="D59" s="8" t="s">
        <v>179</v>
      </c>
      <c r="E59" s="9" t="s">
        <v>16</v>
      </c>
      <c r="F59" s="10">
        <v>3890.5987073230781</v>
      </c>
      <c r="G59" s="10">
        <v>3940.9606653789524</v>
      </c>
      <c r="H59" s="10">
        <v>3647.8727644425812</v>
      </c>
      <c r="I59" s="10">
        <v>3877.1333157783361</v>
      </c>
      <c r="J59" s="10">
        <v>3456.647463156502</v>
      </c>
      <c r="K59" s="10">
        <v>3412.120998818621</v>
      </c>
      <c r="L59" s="10">
        <v>3286.0449593995231</v>
      </c>
      <c r="M59" s="10">
        <v>3602.543931556851</v>
      </c>
      <c r="N59" s="10">
        <v>4011.7862975835742</v>
      </c>
      <c r="O59" s="10">
        <v>4210.1122368979022</v>
      </c>
    </row>
    <row r="60" spans="1:15" ht="14.4">
      <c r="A60" s="8" t="s">
        <v>211</v>
      </c>
      <c r="B60" s="8" t="s">
        <v>31</v>
      </c>
      <c r="C60" s="8" t="s">
        <v>152</v>
      </c>
      <c r="D60" s="8" t="s">
        <v>180</v>
      </c>
      <c r="E60" s="9" t="s">
        <v>16</v>
      </c>
      <c r="F60" s="10">
        <v>206.66629486959198</v>
      </c>
      <c r="G60" s="10">
        <v>275.99660685518757</v>
      </c>
      <c r="H60" s="10">
        <v>270.83500961634849</v>
      </c>
      <c r="I60" s="10">
        <v>284.0957998123485</v>
      </c>
      <c r="J60" s="10">
        <v>217.74491018265559</v>
      </c>
      <c r="K60" s="10">
        <v>254.0636400208808</v>
      </c>
      <c r="L60" s="10">
        <v>257.22450060344261</v>
      </c>
      <c r="M60" s="10">
        <v>262.32467308627992</v>
      </c>
      <c r="N60" s="10">
        <v>288.1436137216366</v>
      </c>
      <c r="O60" s="10">
        <v>330.9147671636411</v>
      </c>
    </row>
    <row r="61" spans="1:15" ht="14.4">
      <c r="A61" s="23" t="s">
        <v>211</v>
      </c>
      <c r="B61" s="23" t="s">
        <v>31</v>
      </c>
      <c r="C61" s="23" t="s">
        <v>167</v>
      </c>
      <c r="D61" s="23" t="s">
        <v>174</v>
      </c>
      <c r="E61" s="24" t="s">
        <v>16</v>
      </c>
      <c r="F61" s="25">
        <v>125571.75598386679</v>
      </c>
      <c r="G61" s="25">
        <v>130433.8131891563</v>
      </c>
      <c r="H61" s="25">
        <v>119567.10893800501</v>
      </c>
      <c r="I61" s="25">
        <v>116334.96425789779</v>
      </c>
      <c r="J61" s="25">
        <v>113565.0915100642</v>
      </c>
      <c r="K61" s="25">
        <v>116740.14215071429</v>
      </c>
      <c r="L61" s="25">
        <v>120398.2824352458</v>
      </c>
      <c r="M61" s="25">
        <v>120977.44802407891</v>
      </c>
      <c r="N61" s="25">
        <v>117521.8779450194</v>
      </c>
      <c r="O61" s="25">
        <v>112279.28017201539</v>
      </c>
    </row>
    <row r="62" spans="1:15" ht="14.4">
      <c r="A62" s="8" t="s">
        <v>211</v>
      </c>
      <c r="B62" s="8" t="s">
        <v>31</v>
      </c>
      <c r="C62" s="8" t="s">
        <v>167</v>
      </c>
      <c r="D62" s="8" t="s">
        <v>175</v>
      </c>
      <c r="E62" s="9" t="s">
        <v>16</v>
      </c>
      <c r="F62" s="10">
        <v>127.0548067986965</v>
      </c>
      <c r="G62" s="10">
        <v>105.7144990190863</v>
      </c>
      <c r="H62" s="10">
        <v>43.450803030282209</v>
      </c>
      <c r="I62" s="10">
        <v>15.15270001254977</v>
      </c>
      <c r="J62" s="10">
        <v>20.918419129521364</v>
      </c>
      <c r="K62" s="10">
        <v>19.147054181336312</v>
      </c>
      <c r="L62" s="10">
        <v>17.431977610019089</v>
      </c>
      <c r="M62" s="10">
        <v>16.869416375819931</v>
      </c>
      <c r="N62" s="10">
        <v>17.61219400788352</v>
      </c>
      <c r="O62" s="10">
        <v>18.44947134530803</v>
      </c>
    </row>
    <row r="63" spans="1:15" ht="14.4">
      <c r="A63" s="8" t="s">
        <v>211</v>
      </c>
      <c r="B63" s="8" t="s">
        <v>31</v>
      </c>
      <c r="C63" s="8" t="s">
        <v>167</v>
      </c>
      <c r="D63" s="8" t="s">
        <v>176</v>
      </c>
      <c r="E63" s="9" t="s">
        <v>16</v>
      </c>
      <c r="F63" s="10">
        <v>8011.9715295731994</v>
      </c>
      <c r="G63" s="10">
        <v>7214.8085311055102</v>
      </c>
      <c r="H63" s="10">
        <v>4267.0914167538294</v>
      </c>
      <c r="I63" s="10">
        <v>2563.7549860402946</v>
      </c>
      <c r="J63" s="10">
        <v>2449.8297827732849</v>
      </c>
      <c r="K63" s="10">
        <v>2435.3072018414969</v>
      </c>
      <c r="L63" s="10">
        <v>2253.267481926543</v>
      </c>
      <c r="M63" s="10">
        <v>2076.6650749957053</v>
      </c>
      <c r="N63" s="10">
        <v>2042.4293411712131</v>
      </c>
      <c r="O63" s="10">
        <v>2143.3028798416781</v>
      </c>
    </row>
    <row r="64" spans="1:15" ht="14.4">
      <c r="A64" s="8" t="s">
        <v>211</v>
      </c>
      <c r="B64" s="8" t="s">
        <v>31</v>
      </c>
      <c r="C64" s="8" t="s">
        <v>167</v>
      </c>
      <c r="D64" s="8" t="s">
        <v>177</v>
      </c>
      <c r="E64" s="9" t="s">
        <v>16</v>
      </c>
      <c r="F64" s="10">
        <v>24410.051047801968</v>
      </c>
      <c r="G64" s="10">
        <v>25488.429188728329</v>
      </c>
      <c r="H64" s="10">
        <v>18784.783780574799</v>
      </c>
      <c r="I64" s="10">
        <v>14850.643813610079</v>
      </c>
      <c r="J64" s="10">
        <v>16346.407928089731</v>
      </c>
      <c r="K64" s="10">
        <v>16655.968768803861</v>
      </c>
      <c r="L64" s="10">
        <v>16323.490423984418</v>
      </c>
      <c r="M64" s="10">
        <v>15268.316768626832</v>
      </c>
      <c r="N64" s="10">
        <v>14211.856214841358</v>
      </c>
      <c r="O64" s="10">
        <v>14091.072248792188</v>
      </c>
    </row>
    <row r="65" spans="1:15" ht="14.4">
      <c r="A65" s="8" t="s">
        <v>211</v>
      </c>
      <c r="B65" s="8" t="s">
        <v>31</v>
      </c>
      <c r="C65" s="8" t="s">
        <v>167</v>
      </c>
      <c r="D65" s="8" t="s">
        <v>157</v>
      </c>
      <c r="E65" s="9" t="s">
        <v>16</v>
      </c>
      <c r="F65" s="10">
        <v>35086.980581283569</v>
      </c>
      <c r="G65" s="10">
        <v>40205.93273639679</v>
      </c>
      <c r="H65" s="10">
        <v>37267.257213592522</v>
      </c>
      <c r="I65" s="10">
        <v>33212.65119314193</v>
      </c>
      <c r="J65" s="10">
        <v>40440.866363140536</v>
      </c>
      <c r="K65" s="10">
        <v>44578.809563256204</v>
      </c>
      <c r="L65" s="10">
        <v>45621.853835228088</v>
      </c>
      <c r="M65" s="10">
        <v>45141.91213734755</v>
      </c>
      <c r="N65" s="10">
        <v>42863.418196407176</v>
      </c>
      <c r="O65" s="10">
        <v>40220.302224002779</v>
      </c>
    </row>
    <row r="66" spans="1:15" ht="14.4">
      <c r="A66" s="8" t="s">
        <v>211</v>
      </c>
      <c r="B66" s="8" t="s">
        <v>31</v>
      </c>
      <c r="C66" s="8" t="s">
        <v>167</v>
      </c>
      <c r="D66" s="8" t="s">
        <v>158</v>
      </c>
      <c r="E66" s="9" t="s">
        <v>16</v>
      </c>
      <c r="F66" s="10">
        <v>36552.948713302612</v>
      </c>
      <c r="G66" s="10">
        <v>36851.329565048218</v>
      </c>
      <c r="H66" s="10">
        <v>40217.584848403931</v>
      </c>
      <c r="I66" s="10">
        <v>42926.021337509155</v>
      </c>
      <c r="J66" s="10">
        <v>36754.769768647195</v>
      </c>
      <c r="K66" s="10">
        <v>37214.97356825383</v>
      </c>
      <c r="L66" s="10">
        <v>40212.868286860808</v>
      </c>
      <c r="M66" s="10">
        <v>41500.68223952534</v>
      </c>
      <c r="N66" s="10">
        <v>40706.679597359078</v>
      </c>
      <c r="O66" s="10">
        <v>38560.303090295885</v>
      </c>
    </row>
    <row r="67" spans="1:15" ht="14.4">
      <c r="A67" s="8" t="s">
        <v>211</v>
      </c>
      <c r="B67" s="8" t="s">
        <v>31</v>
      </c>
      <c r="C67" s="8" t="s">
        <v>167</v>
      </c>
      <c r="D67" s="8" t="s">
        <v>178</v>
      </c>
      <c r="E67" s="9" t="s">
        <v>16</v>
      </c>
      <c r="F67" s="10">
        <v>17674.870103597648</v>
      </c>
      <c r="G67" s="10">
        <v>16907.468885183331</v>
      </c>
      <c r="H67" s="10">
        <v>15816.07669591903</v>
      </c>
      <c r="I67" s="10">
        <v>19460.361689329151</v>
      </c>
      <c r="J67" s="10">
        <v>14802.9637966382</v>
      </c>
      <c r="K67" s="10">
        <v>13286.572652723971</v>
      </c>
      <c r="L67" s="10">
        <v>13696.246390245669</v>
      </c>
      <c r="M67" s="10">
        <v>14599.55317629724</v>
      </c>
      <c r="N67" s="10">
        <v>15202.324935402201</v>
      </c>
      <c r="O67" s="10">
        <v>14677.84225216843</v>
      </c>
    </row>
    <row r="68" spans="1:15" ht="14.4">
      <c r="A68" s="8" t="s">
        <v>211</v>
      </c>
      <c r="B68" s="8" t="s">
        <v>31</v>
      </c>
      <c r="C68" s="8" t="s">
        <v>167</v>
      </c>
      <c r="D68" s="8" t="s">
        <v>179</v>
      </c>
      <c r="E68" s="9" t="s">
        <v>16</v>
      </c>
      <c r="F68" s="10">
        <v>3515.8007070422173</v>
      </c>
      <c r="G68" s="10">
        <v>3404.945876449347</v>
      </c>
      <c r="H68" s="10">
        <v>2932.6048698276272</v>
      </c>
      <c r="I68" s="10">
        <v>3065.8853389322749</v>
      </c>
      <c r="J68" s="10">
        <v>2611.4642728204208</v>
      </c>
      <c r="K68" s="10">
        <v>2396.4793345463872</v>
      </c>
      <c r="L68" s="10">
        <v>2143.6335665193992</v>
      </c>
      <c r="M68" s="10">
        <v>2257.980629199677</v>
      </c>
      <c r="N68" s="10">
        <v>2356.7369370301712</v>
      </c>
      <c r="O68" s="10">
        <v>2442.1282397061814</v>
      </c>
    </row>
    <row r="69" spans="1:15" ht="14.4">
      <c r="A69" s="8" t="s">
        <v>211</v>
      </c>
      <c r="B69" s="8" t="s">
        <v>31</v>
      </c>
      <c r="C69" s="8" t="s">
        <v>167</v>
      </c>
      <c r="D69" s="8" t="s">
        <v>180</v>
      </c>
      <c r="E69" s="9" t="s">
        <v>16</v>
      </c>
      <c r="F69" s="10">
        <v>192.07849446684111</v>
      </c>
      <c r="G69" s="10">
        <v>255.18390722572809</v>
      </c>
      <c r="H69" s="10">
        <v>238.25930990278721</v>
      </c>
      <c r="I69" s="10">
        <v>240.49319932237273</v>
      </c>
      <c r="J69" s="10">
        <v>137.871178825388</v>
      </c>
      <c r="K69" s="10">
        <v>152.88400710726302</v>
      </c>
      <c r="L69" s="10">
        <v>129.49047287077948</v>
      </c>
      <c r="M69" s="10">
        <v>115.46858171075448</v>
      </c>
      <c r="N69" s="10">
        <v>120.8205288003565</v>
      </c>
      <c r="O69" s="10">
        <v>125.87976586302401</v>
      </c>
    </row>
    <row r="70" spans="1:15" ht="14.4">
      <c r="A70" s="23" t="s">
        <v>211</v>
      </c>
      <c r="B70" s="23" t="s">
        <v>31</v>
      </c>
      <c r="C70" s="23" t="s">
        <v>168</v>
      </c>
      <c r="D70" s="23" t="s">
        <v>174</v>
      </c>
      <c r="E70" s="24" t="s">
        <v>16</v>
      </c>
      <c r="F70" s="25">
        <v>2824.077575062347</v>
      </c>
      <c r="G70" s="25">
        <v>3918.1953895858901</v>
      </c>
      <c r="H70" s="25">
        <v>4626.3983512271707</v>
      </c>
      <c r="I70" s="25">
        <v>6258.42833488424</v>
      </c>
      <c r="J70" s="25">
        <v>9099.0794499726799</v>
      </c>
      <c r="K70" s="25">
        <v>10744.307393253361</v>
      </c>
      <c r="L70" s="25">
        <v>12238.88367639486</v>
      </c>
      <c r="M70" s="25">
        <v>13612.935569869811</v>
      </c>
      <c r="N70" s="25">
        <v>15092.5627333022</v>
      </c>
      <c r="O70" s="25">
        <v>16969.470227994589</v>
      </c>
    </row>
    <row r="71" spans="1:15" ht="14.4">
      <c r="A71" s="8" t="s">
        <v>211</v>
      </c>
      <c r="B71" s="8" t="s">
        <v>31</v>
      </c>
      <c r="C71" s="8" t="s">
        <v>168</v>
      </c>
      <c r="D71" s="8" t="s">
        <v>175</v>
      </c>
      <c r="E71" s="9" t="s">
        <v>16</v>
      </c>
      <c r="F71" s="10">
        <v>8.752399648074066</v>
      </c>
      <c r="G71" s="10">
        <v>10.784999583847823</v>
      </c>
      <c r="H71" s="10">
        <v>3.8801000919192967</v>
      </c>
      <c r="I71" s="10">
        <v>6.2515997851733225</v>
      </c>
      <c r="J71" s="10">
        <v>6.2440712735103201</v>
      </c>
      <c r="K71" s="10">
        <v>7.2147719790238405</v>
      </c>
      <c r="L71" s="10">
        <v>7.8599159987257501</v>
      </c>
      <c r="M71" s="10">
        <v>8.9146079225771011</v>
      </c>
      <c r="N71" s="10">
        <v>11.02477549161592</v>
      </c>
      <c r="O71" s="10">
        <v>12.638546935183699</v>
      </c>
    </row>
    <row r="72" spans="1:15" ht="14.4">
      <c r="A72" s="8" t="s">
        <v>211</v>
      </c>
      <c r="B72" s="8" t="s">
        <v>31</v>
      </c>
      <c r="C72" s="8" t="s">
        <v>168</v>
      </c>
      <c r="D72" s="8" t="s">
        <v>176</v>
      </c>
      <c r="E72" s="9" t="s">
        <v>16</v>
      </c>
      <c r="F72" s="10">
        <v>480.9184009209273</v>
      </c>
      <c r="G72" s="10">
        <v>542.26008488330899</v>
      </c>
      <c r="H72" s="10">
        <v>411.92958108149458</v>
      </c>
      <c r="I72" s="10">
        <v>338.5855086962693</v>
      </c>
      <c r="J72" s="10">
        <v>216.8455652489522</v>
      </c>
      <c r="K72" s="10">
        <v>206.84296793354619</v>
      </c>
      <c r="L72" s="10">
        <v>245.24633442769888</v>
      </c>
      <c r="M72" s="10">
        <v>253.09909336839502</v>
      </c>
      <c r="N72" s="10">
        <v>298.47117960004192</v>
      </c>
      <c r="O72" s="10">
        <v>356.30223270662196</v>
      </c>
    </row>
    <row r="73" spans="1:15" ht="14.4">
      <c r="A73" s="8" t="s">
        <v>211</v>
      </c>
      <c r="B73" s="8" t="s">
        <v>31</v>
      </c>
      <c r="C73" s="8" t="s">
        <v>168</v>
      </c>
      <c r="D73" s="8" t="s">
        <v>177</v>
      </c>
      <c r="E73" s="9" t="s">
        <v>16</v>
      </c>
      <c r="F73" s="10">
        <v>911.91128268837997</v>
      </c>
      <c r="G73" s="10">
        <v>1215.46631678939</v>
      </c>
      <c r="H73" s="10">
        <v>1246.9822987914079</v>
      </c>
      <c r="I73" s="10">
        <v>1371.0764329880481</v>
      </c>
      <c r="J73" s="10">
        <v>1504.1525894961328</v>
      </c>
      <c r="K73" s="10">
        <v>1657.335002905518</v>
      </c>
      <c r="L73" s="10">
        <v>1667.6121479334081</v>
      </c>
      <c r="M73" s="10">
        <v>2009.4594366426791</v>
      </c>
      <c r="N73" s="10">
        <v>2025.0528114295669</v>
      </c>
      <c r="O73" s="10">
        <v>2534.452338112269</v>
      </c>
    </row>
    <row r="74" spans="1:15" ht="14.4">
      <c r="A74" s="8" t="s">
        <v>211</v>
      </c>
      <c r="B74" s="8" t="s">
        <v>31</v>
      </c>
      <c r="C74" s="8" t="s">
        <v>168</v>
      </c>
      <c r="D74" s="8" t="s">
        <v>157</v>
      </c>
      <c r="E74" s="9" t="s">
        <v>16</v>
      </c>
      <c r="F74" s="10">
        <v>695.54817676544189</v>
      </c>
      <c r="G74" s="10">
        <v>1042.6841042935862</v>
      </c>
      <c r="H74" s="10">
        <v>1381.7581832408921</v>
      </c>
      <c r="I74" s="10">
        <v>1850.4249677062039</v>
      </c>
      <c r="J74" s="10">
        <v>2805.3862463013443</v>
      </c>
      <c r="K74" s="10">
        <v>3531.302280827862</v>
      </c>
      <c r="L74" s="10">
        <v>3854.9370947984589</v>
      </c>
      <c r="M74" s="10">
        <v>3952.8078346769512</v>
      </c>
      <c r="N74" s="10">
        <v>4800.601674712475</v>
      </c>
      <c r="O74" s="10">
        <v>4930.9176528017906</v>
      </c>
    </row>
    <row r="75" spans="1:15" ht="14.4">
      <c r="A75" s="8" t="s">
        <v>211</v>
      </c>
      <c r="B75" s="8" t="s">
        <v>31</v>
      </c>
      <c r="C75" s="8" t="s">
        <v>168</v>
      </c>
      <c r="D75" s="8" t="s">
        <v>158</v>
      </c>
      <c r="E75" s="9" t="s">
        <v>16</v>
      </c>
      <c r="F75" s="10">
        <v>470.07391788065422</v>
      </c>
      <c r="G75" s="10">
        <v>674.83639344572998</v>
      </c>
      <c r="H75" s="10">
        <v>1009.758694097399</v>
      </c>
      <c r="I75" s="10">
        <v>1758.8789463043222</v>
      </c>
      <c r="J75" s="10">
        <v>2697.4621831188488</v>
      </c>
      <c r="K75" s="10">
        <v>3093.5302587069982</v>
      </c>
      <c r="L75" s="10">
        <v>3887.9262209815884</v>
      </c>
      <c r="M75" s="10">
        <v>4262.9601674691394</v>
      </c>
      <c r="N75" s="10">
        <v>4458.1061965102281</v>
      </c>
      <c r="O75" s="10">
        <v>5425.4588598519786</v>
      </c>
    </row>
    <row r="76" spans="1:15" ht="14.4">
      <c r="A76" s="8" t="s">
        <v>211</v>
      </c>
      <c r="B76" s="8" t="s">
        <v>31</v>
      </c>
      <c r="C76" s="8" t="s">
        <v>168</v>
      </c>
      <c r="D76" s="8" t="s">
        <v>178</v>
      </c>
      <c r="E76" s="9" t="s">
        <v>16</v>
      </c>
      <c r="F76" s="10">
        <v>208.74149864539498</v>
      </c>
      <c r="G76" s="10">
        <v>351.69719159603119</v>
      </c>
      <c r="H76" s="10">
        <v>448.09949770569847</v>
      </c>
      <c r="I76" s="10">
        <v>749.82048198580787</v>
      </c>
      <c r="J76" s="10">
        <v>1447.6337819207392</v>
      </c>
      <c r="K76" s="10">
        <v>1688.138949924044</v>
      </c>
      <c r="L76" s="10">
        <v>1920.7065223178267</v>
      </c>
      <c r="M76" s="10">
        <v>2375.7239266370088</v>
      </c>
      <c r="N76" s="10">
        <v>2590.0528758796881</v>
      </c>
      <c r="O76" s="10">
        <v>2710.2342412865828</v>
      </c>
    </row>
    <row r="77" spans="1:15" ht="14.4">
      <c r="A77" s="8" t="s">
        <v>211</v>
      </c>
      <c r="B77" s="8" t="s">
        <v>31</v>
      </c>
      <c r="C77" s="8" t="s">
        <v>168</v>
      </c>
      <c r="D77" s="8" t="s">
        <v>179</v>
      </c>
      <c r="E77" s="9" t="s">
        <v>16</v>
      </c>
      <c r="F77" s="10">
        <v>47.084898469620342</v>
      </c>
      <c r="G77" s="10">
        <v>78.562698996392996</v>
      </c>
      <c r="H77" s="10">
        <v>120.00059621641421</v>
      </c>
      <c r="I77" s="10">
        <v>175.7632974768058</v>
      </c>
      <c r="J77" s="10">
        <v>367.29366918338599</v>
      </c>
      <c r="K77" s="10">
        <v>487.61649518204354</v>
      </c>
      <c r="L77" s="10">
        <v>558.10666633152402</v>
      </c>
      <c r="M77" s="10">
        <v>637.16751465064203</v>
      </c>
      <c r="N77" s="10">
        <v>780.72405766198108</v>
      </c>
      <c r="O77" s="10">
        <v>840.50389299737697</v>
      </c>
    </row>
    <row r="78" spans="1:15" ht="14.4">
      <c r="A78" s="8" t="s">
        <v>211</v>
      </c>
      <c r="B78" s="8" t="s">
        <v>31</v>
      </c>
      <c r="C78" s="8" t="s">
        <v>168</v>
      </c>
      <c r="D78" s="8" t="s">
        <v>180</v>
      </c>
      <c r="E78" s="9" t="s">
        <v>16</v>
      </c>
      <c r="F78" s="10">
        <v>1.0470000438544951</v>
      </c>
      <c r="G78" s="10">
        <v>1.903599997604033</v>
      </c>
      <c r="H78" s="10">
        <v>3.9894000019558016</v>
      </c>
      <c r="I78" s="10">
        <v>7.6270999416010392</v>
      </c>
      <c r="J78" s="10">
        <v>54.061343429772506</v>
      </c>
      <c r="K78" s="10">
        <v>72.326665794319595</v>
      </c>
      <c r="L78" s="10">
        <v>96.488773605624601</v>
      </c>
      <c r="M78" s="10">
        <v>112.8029885024209</v>
      </c>
      <c r="N78" s="10">
        <v>128.52916201661139</v>
      </c>
      <c r="O78" s="10">
        <v>158.96246330279803</v>
      </c>
    </row>
    <row r="79" spans="1:15" ht="14.4">
      <c r="A79" s="23" t="s">
        <v>211</v>
      </c>
      <c r="B79" s="23" t="s">
        <v>31</v>
      </c>
      <c r="C79" s="23" t="s">
        <v>169</v>
      </c>
      <c r="D79" s="23" t="s">
        <v>174</v>
      </c>
      <c r="E79" s="24" t="s">
        <v>16</v>
      </c>
      <c r="F79" s="25">
        <v>9886.4304056332985</v>
      </c>
      <c r="G79" s="25">
        <v>12321.29721701493</v>
      </c>
      <c r="H79" s="25">
        <v>12253.6104231549</v>
      </c>
      <c r="I79" s="25">
        <v>11860.706547246089</v>
      </c>
      <c r="J79" s="25">
        <v>11995.472368918339</v>
      </c>
      <c r="K79" s="25">
        <v>14908.3461507066</v>
      </c>
      <c r="L79" s="25">
        <v>17171.624883710501</v>
      </c>
      <c r="M79" s="25">
        <v>18319.42386246708</v>
      </c>
      <c r="N79" s="25">
        <v>18822.269941531391</v>
      </c>
      <c r="O79" s="25">
        <v>19629.327938795839</v>
      </c>
    </row>
    <row r="80" spans="1:15" ht="14.4">
      <c r="A80" s="8" t="s">
        <v>211</v>
      </c>
      <c r="B80" s="8" t="s">
        <v>31</v>
      </c>
      <c r="C80" s="8" t="s">
        <v>169</v>
      </c>
      <c r="D80" s="8" t="s">
        <v>175</v>
      </c>
      <c r="E80" s="9" t="s">
        <v>16</v>
      </c>
      <c r="F80" s="10">
        <v>18.678001128137108</v>
      </c>
      <c r="G80" s="10">
        <v>11.919798562303184</v>
      </c>
      <c r="H80" s="10">
        <v>3.9794001495465587</v>
      </c>
      <c r="I80" s="10">
        <v>3.4909002424683457</v>
      </c>
      <c r="J80" s="10">
        <v>12.122622927395032</v>
      </c>
      <c r="K80" s="10">
        <v>12.05898852547347</v>
      </c>
      <c r="L80" s="10">
        <v>11.562164237249302</v>
      </c>
      <c r="M80" s="10">
        <v>11.851305802920649</v>
      </c>
      <c r="N80" s="10">
        <v>14.11713864133471</v>
      </c>
      <c r="O80" s="10">
        <v>15.963157280213849</v>
      </c>
    </row>
    <row r="81" spans="1:15" ht="14.4">
      <c r="A81" s="8" t="s">
        <v>211</v>
      </c>
      <c r="B81" s="8" t="s">
        <v>31</v>
      </c>
      <c r="C81" s="8" t="s">
        <v>169</v>
      </c>
      <c r="D81" s="8" t="s">
        <v>176</v>
      </c>
      <c r="E81" s="9" t="s">
        <v>16</v>
      </c>
      <c r="F81" s="10">
        <v>1664.7422229871161</v>
      </c>
      <c r="G81" s="10">
        <v>1654.2144129052749</v>
      </c>
      <c r="H81" s="10">
        <v>1104.3026173720129</v>
      </c>
      <c r="I81" s="10">
        <v>699.74459719378399</v>
      </c>
      <c r="J81" s="10">
        <v>1146.2098917668609</v>
      </c>
      <c r="K81" s="10">
        <v>1207.7161319192139</v>
      </c>
      <c r="L81" s="10">
        <v>1254.2767097003568</v>
      </c>
      <c r="M81" s="10">
        <v>1248.049372710889</v>
      </c>
      <c r="N81" s="10">
        <v>1311.332006891829</v>
      </c>
      <c r="O81" s="10">
        <v>1647.9056868082969</v>
      </c>
    </row>
    <row r="82" spans="1:15" ht="14.4">
      <c r="A82" s="8" t="s">
        <v>211</v>
      </c>
      <c r="B82" s="8" t="s">
        <v>31</v>
      </c>
      <c r="C82" s="8" t="s">
        <v>169</v>
      </c>
      <c r="D82" s="8" t="s">
        <v>177</v>
      </c>
      <c r="E82" s="9" t="s">
        <v>16</v>
      </c>
      <c r="F82" s="10">
        <v>2786.6984829306602</v>
      </c>
      <c r="G82" s="10">
        <v>3525.9690284728999</v>
      </c>
      <c r="H82" s="10">
        <v>3267.2714963555341</v>
      </c>
      <c r="I82" s="10">
        <v>2831.8586200475693</v>
      </c>
      <c r="J82" s="10">
        <v>3488.0866373689428</v>
      </c>
      <c r="K82" s="10">
        <v>4045.3084520443317</v>
      </c>
      <c r="L82" s="10">
        <v>4245.6391378942981</v>
      </c>
      <c r="M82" s="10">
        <v>4373.9945005434693</v>
      </c>
      <c r="N82" s="10">
        <v>4472.7418226402842</v>
      </c>
      <c r="O82" s="10">
        <v>4918.1711760119442</v>
      </c>
    </row>
    <row r="83" spans="1:15" ht="14.4">
      <c r="A83" s="8" t="s">
        <v>211</v>
      </c>
      <c r="B83" s="8" t="s">
        <v>31</v>
      </c>
      <c r="C83" s="8" t="s">
        <v>169</v>
      </c>
      <c r="D83" s="8" t="s">
        <v>157</v>
      </c>
      <c r="E83" s="9" t="s">
        <v>16</v>
      </c>
      <c r="F83" s="10">
        <v>2225.8365750312801</v>
      </c>
      <c r="G83" s="10">
        <v>3112.830914556981</v>
      </c>
      <c r="H83" s="10">
        <v>3313.6009648442273</v>
      </c>
      <c r="I83" s="10">
        <v>3247.1576929092412</v>
      </c>
      <c r="J83" s="10">
        <v>3454.3674220045282</v>
      </c>
      <c r="K83" s="10">
        <v>4920.1771719854987</v>
      </c>
      <c r="L83" s="10">
        <v>5455.07709469566</v>
      </c>
      <c r="M83" s="10">
        <v>5604.9022148421609</v>
      </c>
      <c r="N83" s="10">
        <v>5716.2887293089298</v>
      </c>
      <c r="O83" s="10">
        <v>5780.3695326090101</v>
      </c>
    </row>
    <row r="84" spans="1:15" ht="14.4">
      <c r="A84" s="8" t="s">
        <v>211</v>
      </c>
      <c r="B84" s="8" t="s">
        <v>31</v>
      </c>
      <c r="C84" s="8" t="s">
        <v>169</v>
      </c>
      <c r="D84" s="8" t="s">
        <v>158</v>
      </c>
      <c r="E84" s="9" t="s">
        <v>16</v>
      </c>
      <c r="F84" s="10">
        <v>1951.4002017676821</v>
      </c>
      <c r="G84" s="10">
        <v>2462.1450826525679</v>
      </c>
      <c r="H84" s="10">
        <v>2927.3170903325076</v>
      </c>
      <c r="I84" s="10">
        <v>3182.5154796242714</v>
      </c>
      <c r="J84" s="10">
        <v>2464.1200106950419</v>
      </c>
      <c r="K84" s="10">
        <v>3114.2278040723859</v>
      </c>
      <c r="L84" s="10">
        <v>4220.0109331208041</v>
      </c>
      <c r="M84" s="10">
        <v>4555.0012355636845</v>
      </c>
      <c r="N84" s="10">
        <v>4596.8621837233932</v>
      </c>
      <c r="O84" s="10">
        <v>4580.1815764997045</v>
      </c>
    </row>
    <row r="85" spans="1:15" ht="14.4">
      <c r="A85" s="8" t="s">
        <v>211</v>
      </c>
      <c r="B85" s="8" t="s">
        <v>31</v>
      </c>
      <c r="C85" s="8" t="s">
        <v>169</v>
      </c>
      <c r="D85" s="8" t="s">
        <v>178</v>
      </c>
      <c r="E85" s="9" t="s">
        <v>16</v>
      </c>
      <c r="F85" s="10">
        <v>996.74001708626713</v>
      </c>
      <c r="G85" s="10">
        <v>1264.1138955950739</v>
      </c>
      <c r="H85" s="10">
        <v>1289.147157222033</v>
      </c>
      <c r="I85" s="10">
        <v>1564.5582713186741</v>
      </c>
      <c r="J85" s="10">
        <v>1191.0754575823539</v>
      </c>
      <c r="K85" s="10">
        <v>1335.9665996508681</v>
      </c>
      <c r="L85" s="10">
        <v>1685.2567827020071</v>
      </c>
      <c r="M85" s="10">
        <v>2144.6404603869969</v>
      </c>
      <c r="N85" s="10">
        <v>2249.8889776567507</v>
      </c>
      <c r="O85" s="10">
        <v>2211.5604450980172</v>
      </c>
    </row>
    <row r="86" spans="1:15" ht="14.4">
      <c r="A86" s="8" t="s">
        <v>211</v>
      </c>
      <c r="B86" s="8" t="s">
        <v>31</v>
      </c>
      <c r="C86" s="8" t="s">
        <v>169</v>
      </c>
      <c r="D86" s="8" t="s">
        <v>179</v>
      </c>
      <c r="E86" s="9" t="s">
        <v>16</v>
      </c>
      <c r="F86" s="10">
        <v>232.13330435100937</v>
      </c>
      <c r="G86" s="10">
        <v>276.57668443862349</v>
      </c>
      <c r="H86" s="10">
        <v>329.7590976580978</v>
      </c>
      <c r="I86" s="10">
        <v>310.33628550358117</v>
      </c>
      <c r="J86" s="10">
        <v>226.82585793104357</v>
      </c>
      <c r="K86" s="10">
        <v>258.88786492062104</v>
      </c>
      <c r="L86" s="10">
        <v>284.54267951146232</v>
      </c>
      <c r="M86" s="10">
        <v>364.58288970386263</v>
      </c>
      <c r="N86" s="10">
        <v>442.13688209755543</v>
      </c>
      <c r="O86" s="10">
        <v>452.8424895457278</v>
      </c>
    </row>
    <row r="87" spans="1:15" ht="14.4">
      <c r="A87" s="8" t="s">
        <v>211</v>
      </c>
      <c r="B87" s="8" t="s">
        <v>31</v>
      </c>
      <c r="C87" s="8" t="s">
        <v>169</v>
      </c>
      <c r="D87" s="8" t="s">
        <v>180</v>
      </c>
      <c r="E87" s="9" t="s">
        <v>16</v>
      </c>
      <c r="F87" s="10">
        <v>10.20160035113804</v>
      </c>
      <c r="G87" s="10">
        <v>13.527399831218649</v>
      </c>
      <c r="H87" s="10">
        <v>18.232599220937118</v>
      </c>
      <c r="I87" s="10">
        <v>21.044700406491749</v>
      </c>
      <c r="J87" s="10">
        <v>12.664468642165389</v>
      </c>
      <c r="K87" s="10">
        <v>14.003137588209908</v>
      </c>
      <c r="L87" s="10">
        <v>15.259381848662251</v>
      </c>
      <c r="M87" s="10">
        <v>16.401882913098241</v>
      </c>
      <c r="N87" s="10">
        <v>18.902200571317799</v>
      </c>
      <c r="O87" s="10">
        <v>22.333874942934038</v>
      </c>
    </row>
    <row r="88" spans="1:15" ht="14.4">
      <c r="A88" s="23" t="s">
        <v>211</v>
      </c>
      <c r="B88" s="23" t="s">
        <v>31</v>
      </c>
      <c r="C88" s="23" t="s">
        <v>338</v>
      </c>
      <c r="D88" s="23" t="s">
        <v>174</v>
      </c>
      <c r="E88" s="24" t="s">
        <v>16</v>
      </c>
      <c r="F88" s="25">
        <v>9058.8717421232996</v>
      </c>
      <c r="G88" s="25">
        <v>11601.05008594474</v>
      </c>
      <c r="H88" s="25">
        <v>11818.81582358621</v>
      </c>
      <c r="I88" s="25">
        <v>11967.61779226653</v>
      </c>
      <c r="J88" s="25">
        <v>10822.794100235491</v>
      </c>
      <c r="K88" s="25">
        <v>13285.569486967041</v>
      </c>
      <c r="L88" s="25">
        <v>15324.049662953312</v>
      </c>
      <c r="M88" s="25">
        <v>16713.119486653592</v>
      </c>
      <c r="N88" s="25">
        <v>17364.874720246</v>
      </c>
      <c r="O88" s="25">
        <v>17768.830705272871</v>
      </c>
    </row>
    <row r="89" spans="1:15" ht="14.4">
      <c r="A89" s="8" t="s">
        <v>211</v>
      </c>
      <c r="B89" s="8" t="s">
        <v>31</v>
      </c>
      <c r="C89" s="8" t="s">
        <v>338</v>
      </c>
      <c r="D89" s="8" t="s">
        <v>175</v>
      </c>
      <c r="E89" s="9" t="s">
        <v>16</v>
      </c>
      <c r="F89" s="10">
        <v>18.19759979844093</v>
      </c>
      <c r="G89" s="10">
        <v>27.982499101199217</v>
      </c>
      <c r="H89" s="10">
        <v>15.433398948516704</v>
      </c>
      <c r="I89" s="10">
        <v>10.910700657404966</v>
      </c>
      <c r="J89" s="10">
        <v>15.958372627773031</v>
      </c>
      <c r="K89" s="10">
        <v>16.957063250746899</v>
      </c>
      <c r="L89" s="10">
        <v>16.787390416652102</v>
      </c>
      <c r="M89" s="10">
        <v>15.473031909920149</v>
      </c>
      <c r="N89" s="10">
        <v>18.079446535392119</v>
      </c>
      <c r="O89" s="10">
        <v>20.768161264921343</v>
      </c>
    </row>
    <row r="90" spans="1:15" ht="14.4">
      <c r="A90" s="8" t="s">
        <v>211</v>
      </c>
      <c r="B90" s="8" t="s">
        <v>31</v>
      </c>
      <c r="C90" s="8" t="s">
        <v>338</v>
      </c>
      <c r="D90" s="8" t="s">
        <v>176</v>
      </c>
      <c r="E90" s="9" t="s">
        <v>16</v>
      </c>
      <c r="F90" s="10">
        <v>1534.3718249350779</v>
      </c>
      <c r="G90" s="10">
        <v>1809.9725097417841</v>
      </c>
      <c r="H90" s="10">
        <v>1437.7571521326902</v>
      </c>
      <c r="I90" s="10">
        <v>1038.1460110656931</v>
      </c>
      <c r="J90" s="10">
        <v>935.46643812074808</v>
      </c>
      <c r="K90" s="10">
        <v>1001.1705504513981</v>
      </c>
      <c r="L90" s="10">
        <v>1032.8703834395028</v>
      </c>
      <c r="M90" s="10">
        <v>982.60385854418701</v>
      </c>
      <c r="N90" s="10">
        <v>910.285658707876</v>
      </c>
      <c r="O90" s="10">
        <v>1079.660565037286</v>
      </c>
    </row>
    <row r="91" spans="1:15" ht="14.4">
      <c r="A91" s="8" t="s">
        <v>211</v>
      </c>
      <c r="B91" s="8" t="s">
        <v>31</v>
      </c>
      <c r="C91" s="8" t="s">
        <v>338</v>
      </c>
      <c r="D91" s="8" t="s">
        <v>177</v>
      </c>
      <c r="E91" s="9" t="s">
        <v>16</v>
      </c>
      <c r="F91" s="10">
        <v>3090.0202542543402</v>
      </c>
      <c r="G91" s="10">
        <v>3513.6330798268332</v>
      </c>
      <c r="H91" s="10">
        <v>3203.44140380621</v>
      </c>
      <c r="I91" s="10">
        <v>3135.087639093399</v>
      </c>
      <c r="J91" s="10">
        <v>2992.637100227781</v>
      </c>
      <c r="K91" s="10">
        <v>3746.5797355639679</v>
      </c>
      <c r="L91" s="10">
        <v>3897.0972907172991</v>
      </c>
      <c r="M91" s="10">
        <v>4012.790458599371</v>
      </c>
      <c r="N91" s="10">
        <v>3844.5574965562719</v>
      </c>
      <c r="O91" s="10">
        <v>3863.3453571035634</v>
      </c>
    </row>
    <row r="92" spans="1:15" ht="14.4">
      <c r="A92" s="8" t="s">
        <v>211</v>
      </c>
      <c r="B92" s="8" t="s">
        <v>31</v>
      </c>
      <c r="C92" s="8" t="s">
        <v>338</v>
      </c>
      <c r="D92" s="8" t="s">
        <v>157</v>
      </c>
      <c r="E92" s="9" t="s">
        <v>16</v>
      </c>
      <c r="F92" s="10">
        <v>2355.281345546246</v>
      </c>
      <c r="G92" s="10">
        <v>3093.5477539896956</v>
      </c>
      <c r="H92" s="10">
        <v>3147.4849656224246</v>
      </c>
      <c r="I92" s="10">
        <v>3194.43117827177</v>
      </c>
      <c r="J92" s="10">
        <v>3262.8303484417088</v>
      </c>
      <c r="K92" s="10">
        <v>4339.2430991984902</v>
      </c>
      <c r="L92" s="10">
        <v>5182.4530022850395</v>
      </c>
      <c r="M92" s="10">
        <v>5433.1511558060201</v>
      </c>
      <c r="N92" s="10">
        <v>5733.1306135440209</v>
      </c>
      <c r="O92" s="10">
        <v>5575.4802382159196</v>
      </c>
    </row>
    <row r="93" spans="1:15" ht="14.4">
      <c r="A93" s="8" t="s">
        <v>211</v>
      </c>
      <c r="B93" s="8" t="s">
        <v>31</v>
      </c>
      <c r="C93" s="8" t="s">
        <v>338</v>
      </c>
      <c r="D93" s="8" t="s">
        <v>158</v>
      </c>
      <c r="E93" s="9" t="s">
        <v>16</v>
      </c>
      <c r="F93" s="10">
        <v>1373.6770525574689</v>
      </c>
      <c r="G93" s="10">
        <v>2025.2211764454839</v>
      </c>
      <c r="H93" s="10">
        <v>2486.3804131746301</v>
      </c>
      <c r="I93" s="10">
        <v>2760.110624134541</v>
      </c>
      <c r="J93" s="10">
        <v>2324.4385836767597</v>
      </c>
      <c r="K93" s="10">
        <v>2746.5082512703639</v>
      </c>
      <c r="L93" s="10">
        <v>3560.3142487423702</v>
      </c>
      <c r="M93" s="10">
        <v>4234.1641104867058</v>
      </c>
      <c r="N93" s="10">
        <v>4487.4732853869809</v>
      </c>
      <c r="O93" s="10">
        <v>4756.2287071097699</v>
      </c>
    </row>
    <row r="94" spans="1:15" ht="14.4">
      <c r="A94" s="8" t="s">
        <v>211</v>
      </c>
      <c r="B94" s="8" t="s">
        <v>31</v>
      </c>
      <c r="C94" s="8" t="s">
        <v>338</v>
      </c>
      <c r="D94" s="8" t="s">
        <v>178</v>
      </c>
      <c r="E94" s="9" t="s">
        <v>16</v>
      </c>
      <c r="F94" s="10">
        <v>588.40466756373723</v>
      </c>
      <c r="G94" s="10">
        <v>944.43596154451302</v>
      </c>
      <c r="H94" s="10">
        <v>1252.4565886706118</v>
      </c>
      <c r="I94" s="10">
        <v>1488.8524450361731</v>
      </c>
      <c r="J94" s="10">
        <v>1027.2516746337419</v>
      </c>
      <c r="K94" s="10">
        <v>1151.123653531416</v>
      </c>
      <c r="L94" s="10">
        <v>1318.7794280369421</v>
      </c>
      <c r="M94" s="10">
        <v>1674.4727533447131</v>
      </c>
      <c r="N94" s="10">
        <v>1919.2680763882502</v>
      </c>
      <c r="O94" s="10">
        <v>1974.9713988379051</v>
      </c>
    </row>
    <row r="95" spans="1:15" ht="14.4">
      <c r="A95" s="8" t="s">
        <v>211</v>
      </c>
      <c r="B95" s="8" t="s">
        <v>31</v>
      </c>
      <c r="C95" s="8" t="s">
        <v>338</v>
      </c>
      <c r="D95" s="8" t="s">
        <v>179</v>
      </c>
      <c r="E95" s="9" t="s">
        <v>16</v>
      </c>
      <c r="F95" s="10">
        <v>95.579797460231902</v>
      </c>
      <c r="G95" s="10">
        <v>180.87540549458942</v>
      </c>
      <c r="H95" s="10">
        <v>265.50820074044168</v>
      </c>
      <c r="I95" s="10">
        <v>325.14839386567468</v>
      </c>
      <c r="J95" s="10">
        <v>251.06366322165329</v>
      </c>
      <c r="K95" s="10">
        <v>269.13730416956946</v>
      </c>
      <c r="L95" s="10">
        <v>299.76204703713807</v>
      </c>
      <c r="M95" s="10">
        <v>342.81289800266893</v>
      </c>
      <c r="N95" s="10">
        <v>432.18842079386513</v>
      </c>
      <c r="O95" s="10">
        <v>474.63761464861585</v>
      </c>
    </row>
    <row r="96" spans="1:15" ht="14.4">
      <c r="A96" s="8" t="s">
        <v>211</v>
      </c>
      <c r="B96" s="8" t="s">
        <v>31</v>
      </c>
      <c r="C96" s="8" t="s">
        <v>338</v>
      </c>
      <c r="D96" s="8" t="s">
        <v>180</v>
      </c>
      <c r="E96" s="9" t="s">
        <v>16</v>
      </c>
      <c r="F96" s="10">
        <v>3.3392000077583361</v>
      </c>
      <c r="G96" s="10">
        <v>5.3816998006368424</v>
      </c>
      <c r="H96" s="10">
        <v>10.35370049066842</v>
      </c>
      <c r="I96" s="10">
        <v>14.93080014188309</v>
      </c>
      <c r="J96" s="10">
        <v>13.14791928532973</v>
      </c>
      <c r="K96" s="10">
        <v>14.84982953108817</v>
      </c>
      <c r="L96" s="10">
        <v>15.985872278376348</v>
      </c>
      <c r="M96" s="10">
        <v>17.651219960006483</v>
      </c>
      <c r="N96" s="10">
        <v>19.89172233335098</v>
      </c>
      <c r="O96" s="10">
        <v>23.738663054884952</v>
      </c>
    </row>
    <row r="97" spans="1:15" ht="14.4">
      <c r="A97" s="23" t="s">
        <v>211</v>
      </c>
      <c r="B97" s="23" t="s">
        <v>32</v>
      </c>
      <c r="C97" s="23" t="s">
        <v>152</v>
      </c>
      <c r="D97" s="23" t="s">
        <v>174</v>
      </c>
      <c r="E97" s="24" t="s">
        <v>16</v>
      </c>
      <c r="F97" s="25">
        <v>345519.14999388147</v>
      </c>
      <c r="G97" s="25">
        <v>362956.4135652472</v>
      </c>
      <c r="H97" s="25">
        <v>344963.93401827122</v>
      </c>
      <c r="I97" s="25">
        <v>340680.74672418891</v>
      </c>
      <c r="J97" s="25">
        <v>333593.26169289806</v>
      </c>
      <c r="K97" s="25">
        <v>344585.62394693436</v>
      </c>
      <c r="L97" s="25">
        <v>354840.14841150912</v>
      </c>
      <c r="M97" s="25">
        <v>362859.4621184413</v>
      </c>
      <c r="N97" s="25">
        <v>366281.48984394461</v>
      </c>
      <c r="O97" s="25">
        <v>369719.79999786936</v>
      </c>
    </row>
    <row r="98" spans="1:15" ht="14.4">
      <c r="A98" s="8" t="s">
        <v>211</v>
      </c>
      <c r="B98" s="8" t="s">
        <v>32</v>
      </c>
      <c r="C98" s="8" t="s">
        <v>152</v>
      </c>
      <c r="D98" s="8" t="s">
        <v>175</v>
      </c>
      <c r="E98" s="9" t="s">
        <v>16</v>
      </c>
      <c r="F98" s="10">
        <v>408.87530887266604</v>
      </c>
      <c r="G98" s="10">
        <v>378.47759714350133</v>
      </c>
      <c r="H98" s="10">
        <v>147.80050405533979</v>
      </c>
      <c r="I98" s="10">
        <v>94.226900691865097</v>
      </c>
      <c r="J98" s="10">
        <v>130.01588194698252</v>
      </c>
      <c r="K98" s="10">
        <v>129.19556945955699</v>
      </c>
      <c r="L98" s="10">
        <v>124.35957060641209</v>
      </c>
      <c r="M98" s="10">
        <v>122.64209454552599</v>
      </c>
      <c r="N98" s="10">
        <v>136.2701000472573</v>
      </c>
      <c r="O98" s="10">
        <v>149.88912137917561</v>
      </c>
    </row>
    <row r="99" spans="1:15" ht="14.4">
      <c r="A99" s="8" t="s">
        <v>211</v>
      </c>
      <c r="B99" s="8" t="s">
        <v>32</v>
      </c>
      <c r="C99" s="8" t="s">
        <v>152</v>
      </c>
      <c r="D99" s="8" t="s">
        <v>176</v>
      </c>
      <c r="E99" s="9" t="s">
        <v>16</v>
      </c>
      <c r="F99" s="10">
        <v>26082.812020555146</v>
      </c>
      <c r="G99" s="10">
        <v>25670.857939054258</v>
      </c>
      <c r="H99" s="10">
        <v>16000.401566387161</v>
      </c>
      <c r="I99" s="10">
        <v>10052.06824076595</v>
      </c>
      <c r="J99" s="10">
        <v>9984.187481589759</v>
      </c>
      <c r="K99" s="10">
        <v>10731.344368562819</v>
      </c>
      <c r="L99" s="10">
        <v>10731.79139000392</v>
      </c>
      <c r="M99" s="10">
        <v>10233.323710494959</v>
      </c>
      <c r="N99" s="10">
        <v>10362.72688365921</v>
      </c>
      <c r="O99" s="10">
        <v>11680.65027385969</v>
      </c>
    </row>
    <row r="100" spans="1:15" ht="14.4">
      <c r="A100" s="8" t="s">
        <v>211</v>
      </c>
      <c r="B100" s="8" t="s">
        <v>32</v>
      </c>
      <c r="C100" s="8" t="s">
        <v>152</v>
      </c>
      <c r="D100" s="8" t="s">
        <v>177</v>
      </c>
      <c r="E100" s="9" t="s">
        <v>16</v>
      </c>
      <c r="F100" s="10">
        <v>72833.570819348097</v>
      </c>
      <c r="G100" s="10">
        <v>76789.947960525795</v>
      </c>
      <c r="H100" s="10">
        <v>60253.696255385905</v>
      </c>
      <c r="I100" s="10">
        <v>48790.979756042361</v>
      </c>
      <c r="J100" s="10">
        <v>45787.40991320317</v>
      </c>
      <c r="K100" s="10">
        <v>51365.085651931564</v>
      </c>
      <c r="L100" s="10">
        <v>52908.451926322799</v>
      </c>
      <c r="M100" s="10">
        <v>52824.211652987404</v>
      </c>
      <c r="N100" s="10">
        <v>50939.210314333999</v>
      </c>
      <c r="O100" s="10">
        <v>53588.318533389989</v>
      </c>
    </row>
    <row r="101" spans="1:15" ht="14.4">
      <c r="A101" s="8" t="s">
        <v>211</v>
      </c>
      <c r="B101" s="8" t="s">
        <v>32</v>
      </c>
      <c r="C101" s="8" t="s">
        <v>152</v>
      </c>
      <c r="D101" s="8" t="s">
        <v>157</v>
      </c>
      <c r="E101" s="9" t="s">
        <v>16</v>
      </c>
      <c r="F101" s="10">
        <v>99145.1699510217</v>
      </c>
      <c r="G101" s="10">
        <v>112743.8476197422</v>
      </c>
      <c r="H101" s="10">
        <v>109192.48992204669</v>
      </c>
      <c r="I101" s="10">
        <v>100281.80046379579</v>
      </c>
      <c r="J101" s="10">
        <v>96304.344661923504</v>
      </c>
      <c r="K101" s="10">
        <v>102527.99550206412</v>
      </c>
      <c r="L101" s="10">
        <v>109542.3066901742</v>
      </c>
      <c r="M101" s="10">
        <v>110677.49997589478</v>
      </c>
      <c r="N101" s="10">
        <v>110930.6918578515</v>
      </c>
      <c r="O101" s="10">
        <v>107841.39350218989</v>
      </c>
    </row>
    <row r="102" spans="1:15" ht="14.4">
      <c r="A102" s="8" t="s">
        <v>211</v>
      </c>
      <c r="B102" s="8" t="s">
        <v>32</v>
      </c>
      <c r="C102" s="8" t="s">
        <v>152</v>
      </c>
      <c r="D102" s="8" t="s">
        <v>158</v>
      </c>
      <c r="E102" s="9" t="s">
        <v>16</v>
      </c>
      <c r="F102" s="10">
        <v>94113.955361768603</v>
      </c>
      <c r="G102" s="10">
        <v>93852.919813245608</v>
      </c>
      <c r="H102" s="10">
        <v>106767.54718087619</v>
      </c>
      <c r="I102" s="10">
        <v>118097.52175211911</v>
      </c>
      <c r="J102" s="10">
        <v>113736.2698138069</v>
      </c>
      <c r="K102" s="10">
        <v>112319.63478467098</v>
      </c>
      <c r="L102" s="10">
        <v>114994.7307984934</v>
      </c>
      <c r="M102" s="10">
        <v>121450.80513153999</v>
      </c>
      <c r="N102" s="10">
        <v>122354.74731776561</v>
      </c>
      <c r="O102" s="10">
        <v>123558.92584538739</v>
      </c>
    </row>
    <row r="103" spans="1:15" ht="14.4">
      <c r="A103" s="8" t="s">
        <v>211</v>
      </c>
      <c r="B103" s="8" t="s">
        <v>32</v>
      </c>
      <c r="C103" s="8" t="s">
        <v>152</v>
      </c>
      <c r="D103" s="8" t="s">
        <v>178</v>
      </c>
      <c r="E103" s="9" t="s">
        <v>16</v>
      </c>
      <c r="F103" s="10">
        <v>44017.376844305538</v>
      </c>
      <c r="G103" s="10">
        <v>44090.503938496113</v>
      </c>
      <c r="H103" s="10">
        <v>43255.320282652974</v>
      </c>
      <c r="I103" s="10">
        <v>53478.439498692802</v>
      </c>
      <c r="J103" s="10">
        <v>56054.651001457809</v>
      </c>
      <c r="K103" s="10">
        <v>55233.266438169092</v>
      </c>
      <c r="L103" s="10">
        <v>54245.3675204049</v>
      </c>
      <c r="M103" s="10">
        <v>55369.457484361505</v>
      </c>
      <c r="N103" s="10">
        <v>58958.296735643999</v>
      </c>
      <c r="O103" s="10">
        <v>59399.686912830002</v>
      </c>
    </row>
    <row r="104" spans="1:15" ht="14.4">
      <c r="A104" s="8" t="s">
        <v>211</v>
      </c>
      <c r="B104" s="8" t="s">
        <v>32</v>
      </c>
      <c r="C104" s="8" t="s">
        <v>152</v>
      </c>
      <c r="D104" s="8" t="s">
        <v>179</v>
      </c>
      <c r="E104" s="9" t="s">
        <v>16</v>
      </c>
      <c r="F104" s="10">
        <v>8490.1961935829713</v>
      </c>
      <c r="G104" s="10">
        <v>8872.6625893323217</v>
      </c>
      <c r="H104" s="10">
        <v>8751.6823972691909</v>
      </c>
      <c r="I104" s="10">
        <v>9248.3130110194907</v>
      </c>
      <c r="J104" s="10">
        <v>10764.49214147006</v>
      </c>
      <c r="K104" s="10">
        <v>11292.15705258874</v>
      </c>
      <c r="L104" s="10">
        <v>11228.560149516159</v>
      </c>
      <c r="M104" s="10">
        <v>11083.52734706871</v>
      </c>
      <c r="N104" s="10">
        <v>11507.770942786181</v>
      </c>
      <c r="O104" s="10">
        <v>12352.15284104005</v>
      </c>
    </row>
    <row r="105" spans="1:15" ht="14.4">
      <c r="A105" s="8" t="s">
        <v>211</v>
      </c>
      <c r="B105" s="8" t="s">
        <v>32</v>
      </c>
      <c r="C105" s="8" t="s">
        <v>152</v>
      </c>
      <c r="D105" s="8" t="s">
        <v>180</v>
      </c>
      <c r="E105" s="9" t="s">
        <v>16</v>
      </c>
      <c r="F105" s="10">
        <v>427.19349442677418</v>
      </c>
      <c r="G105" s="10">
        <v>557.19610770756799</v>
      </c>
      <c r="H105" s="10">
        <v>594.99590959785598</v>
      </c>
      <c r="I105" s="10">
        <v>637.39710106165205</v>
      </c>
      <c r="J105" s="10">
        <v>831.890797499889</v>
      </c>
      <c r="K105" s="10">
        <v>986.94457948706406</v>
      </c>
      <c r="L105" s="10">
        <v>1064.5803659869839</v>
      </c>
      <c r="M105" s="10">
        <v>1097.9947215482091</v>
      </c>
      <c r="N105" s="10">
        <v>1091.7756918568659</v>
      </c>
      <c r="O105" s="10">
        <v>1148.7829677932671</v>
      </c>
    </row>
    <row r="106" spans="1:15" ht="14.4">
      <c r="A106" s="23" t="s">
        <v>211</v>
      </c>
      <c r="B106" s="23" t="s">
        <v>32</v>
      </c>
      <c r="C106" s="23" t="s">
        <v>167</v>
      </c>
      <c r="D106" s="23" t="s">
        <v>174</v>
      </c>
      <c r="E106" s="24" t="s">
        <v>16</v>
      </c>
      <c r="F106" s="25">
        <v>253240.29321188582</v>
      </c>
      <c r="G106" s="25">
        <v>245036.76389507012</v>
      </c>
      <c r="H106" s="25">
        <v>234496.0534293206</v>
      </c>
      <c r="I106" s="25">
        <v>231525.16729873599</v>
      </c>
      <c r="J106" s="25">
        <v>219427.6563989569</v>
      </c>
      <c r="K106" s="25">
        <v>214670.19760405802</v>
      </c>
      <c r="L106" s="25">
        <v>210148.9394532537</v>
      </c>
      <c r="M106" s="25">
        <v>205765.93224483301</v>
      </c>
      <c r="N106" s="25">
        <v>200036.47316161881</v>
      </c>
      <c r="O106" s="25">
        <v>194263.02883430448</v>
      </c>
    </row>
    <row r="107" spans="1:15" ht="14.4">
      <c r="A107" s="8" t="s">
        <v>211</v>
      </c>
      <c r="B107" s="8" t="s">
        <v>32</v>
      </c>
      <c r="C107" s="8" t="s">
        <v>167</v>
      </c>
      <c r="D107" s="8" t="s">
        <v>175</v>
      </c>
      <c r="E107" s="9" t="s">
        <v>16</v>
      </c>
      <c r="F107" s="10">
        <v>224.64140690863132</v>
      </c>
      <c r="G107" s="10">
        <v>183.75079985708001</v>
      </c>
      <c r="H107" s="10">
        <v>77.944203279912514</v>
      </c>
      <c r="I107" s="10">
        <v>26.755600003525622</v>
      </c>
      <c r="J107" s="10">
        <v>34.425816977999879</v>
      </c>
      <c r="K107" s="10">
        <v>32.401869122878679</v>
      </c>
      <c r="L107" s="10">
        <v>30.054525752902542</v>
      </c>
      <c r="M107" s="10">
        <v>28.704878284584609</v>
      </c>
      <c r="N107" s="10">
        <v>28.531209031573539</v>
      </c>
      <c r="O107" s="10">
        <v>28.756286175078429</v>
      </c>
    </row>
    <row r="108" spans="1:15" ht="14.4">
      <c r="A108" s="8" t="s">
        <v>211</v>
      </c>
      <c r="B108" s="8" t="s">
        <v>32</v>
      </c>
      <c r="C108" s="8" t="s">
        <v>167</v>
      </c>
      <c r="D108" s="8" t="s">
        <v>176</v>
      </c>
      <c r="E108" s="9" t="s">
        <v>16</v>
      </c>
      <c r="F108" s="10">
        <v>13130.406994372601</v>
      </c>
      <c r="G108" s="10">
        <v>11624.2121141404</v>
      </c>
      <c r="H108" s="10">
        <v>7231.6965293139401</v>
      </c>
      <c r="I108" s="10">
        <v>4335.2799145504814</v>
      </c>
      <c r="J108" s="10">
        <v>3428.4676055780305</v>
      </c>
      <c r="K108" s="10">
        <v>3360.3190907572452</v>
      </c>
      <c r="L108" s="10">
        <v>3157.4258674698895</v>
      </c>
      <c r="M108" s="10">
        <v>2939.6637915365582</v>
      </c>
      <c r="N108" s="10">
        <v>2850.7358622831243</v>
      </c>
      <c r="O108" s="10">
        <v>2883.8209360994465</v>
      </c>
    </row>
    <row r="109" spans="1:15" ht="14.4">
      <c r="A109" s="8" t="s">
        <v>211</v>
      </c>
      <c r="B109" s="8" t="s">
        <v>32</v>
      </c>
      <c r="C109" s="8" t="s">
        <v>167</v>
      </c>
      <c r="D109" s="8" t="s">
        <v>177</v>
      </c>
      <c r="E109" s="9" t="s">
        <v>16</v>
      </c>
      <c r="F109" s="10">
        <v>45600.57279467582</v>
      </c>
      <c r="G109" s="10">
        <v>44741.247683763504</v>
      </c>
      <c r="H109" s="10">
        <v>34083.908021450043</v>
      </c>
      <c r="I109" s="10">
        <v>26553.65280807019</v>
      </c>
      <c r="J109" s="10">
        <v>22251.768733633449</v>
      </c>
      <c r="K109" s="10">
        <v>22540.74687978685</v>
      </c>
      <c r="L109" s="10">
        <v>21874.90019975277</v>
      </c>
      <c r="M109" s="10">
        <v>20760.311417185148</v>
      </c>
      <c r="N109" s="10">
        <v>19589.077928826311</v>
      </c>
      <c r="O109" s="10">
        <v>19274.849164255051</v>
      </c>
    </row>
    <row r="110" spans="1:15" ht="14.4">
      <c r="A110" s="8" t="s">
        <v>211</v>
      </c>
      <c r="B110" s="8" t="s">
        <v>32</v>
      </c>
      <c r="C110" s="8" t="s">
        <v>167</v>
      </c>
      <c r="D110" s="8" t="s">
        <v>157</v>
      </c>
      <c r="E110" s="9" t="s">
        <v>16</v>
      </c>
      <c r="F110" s="10">
        <v>74129.359841346901</v>
      </c>
      <c r="G110" s="10">
        <v>79308.362960815502</v>
      </c>
      <c r="H110" s="10">
        <v>76604.278922080994</v>
      </c>
      <c r="I110" s="10">
        <v>68590.466737747294</v>
      </c>
      <c r="J110" s="10">
        <v>65289.623560603402</v>
      </c>
      <c r="K110" s="10">
        <v>66202.428032704207</v>
      </c>
      <c r="L110" s="10">
        <v>66822.444599623603</v>
      </c>
      <c r="M110" s="10">
        <v>65210.002643708198</v>
      </c>
      <c r="N110" s="10">
        <v>63024.595457466705</v>
      </c>
      <c r="O110" s="10">
        <v>60271.944402975394</v>
      </c>
    </row>
    <row r="111" spans="1:15" ht="14.4">
      <c r="A111" s="8" t="s">
        <v>211</v>
      </c>
      <c r="B111" s="8" t="s">
        <v>32</v>
      </c>
      <c r="C111" s="8" t="s">
        <v>167</v>
      </c>
      <c r="D111" s="8" t="s">
        <v>158</v>
      </c>
      <c r="E111" s="9" t="s">
        <v>16</v>
      </c>
      <c r="F111" s="10">
        <v>76373.332619666995</v>
      </c>
      <c r="G111" s="10">
        <v>69645.201325416507</v>
      </c>
      <c r="H111" s="10">
        <v>79544.661998748794</v>
      </c>
      <c r="I111" s="10">
        <v>87363.365054130598</v>
      </c>
      <c r="J111" s="10">
        <v>82441.702370776897</v>
      </c>
      <c r="K111" s="10">
        <v>79201.178258676795</v>
      </c>
      <c r="L111" s="10">
        <v>77156.037009360502</v>
      </c>
      <c r="M111" s="10">
        <v>77368.111729674594</v>
      </c>
      <c r="N111" s="10">
        <v>75123.094520147293</v>
      </c>
      <c r="O111" s="10">
        <v>73409.097485608596</v>
      </c>
    </row>
    <row r="112" spans="1:15" ht="14.4">
      <c r="A112" s="8" t="s">
        <v>211</v>
      </c>
      <c r="B112" s="8" t="s">
        <v>32</v>
      </c>
      <c r="C112" s="8" t="s">
        <v>167</v>
      </c>
      <c r="D112" s="8" t="s">
        <v>178</v>
      </c>
      <c r="E112" s="9" t="s">
        <v>16</v>
      </c>
      <c r="F112" s="10">
        <v>36399.182975292206</v>
      </c>
      <c r="G112" s="10">
        <v>32471.580982208259</v>
      </c>
      <c r="H112" s="10">
        <v>30701.745748519901</v>
      </c>
      <c r="I112" s="10">
        <v>38257.999926805489</v>
      </c>
      <c r="J112" s="10">
        <v>38894.766942132439</v>
      </c>
      <c r="K112" s="10">
        <v>36327.430028657516</v>
      </c>
      <c r="L112" s="10">
        <v>34600.060893066591</v>
      </c>
      <c r="M112" s="10">
        <v>33272.849906824616</v>
      </c>
      <c r="N112" s="10">
        <v>33479.71423564382</v>
      </c>
      <c r="O112" s="10">
        <v>32458.410225067892</v>
      </c>
    </row>
    <row r="113" spans="1:15" ht="14.4">
      <c r="A113" s="8" t="s">
        <v>211</v>
      </c>
      <c r="B113" s="8" t="s">
        <v>32</v>
      </c>
      <c r="C113" s="8" t="s">
        <v>167</v>
      </c>
      <c r="D113" s="8" t="s">
        <v>179</v>
      </c>
      <c r="E113" s="9" t="s">
        <v>16</v>
      </c>
      <c r="F113" s="10">
        <v>7008.1944856792597</v>
      </c>
      <c r="G113" s="10">
        <v>6583.1361208110993</v>
      </c>
      <c r="H113" s="10">
        <v>5778.9838965982199</v>
      </c>
      <c r="I113" s="10">
        <v>5925.9279575198898</v>
      </c>
      <c r="J113" s="10">
        <v>6701.3902907398196</v>
      </c>
      <c r="K113" s="10">
        <v>6568.5409293338298</v>
      </c>
      <c r="L113" s="10">
        <v>6099.5893434772997</v>
      </c>
      <c r="M113" s="10">
        <v>5806.1699915567597</v>
      </c>
      <c r="N113" s="10">
        <v>5581.5221308821901</v>
      </c>
      <c r="O113" s="10">
        <v>5596.1640931043003</v>
      </c>
    </row>
    <row r="114" spans="1:15" ht="14.4">
      <c r="A114" s="8" t="s">
        <v>211</v>
      </c>
      <c r="B114" s="8" t="s">
        <v>32</v>
      </c>
      <c r="C114" s="8" t="s">
        <v>167</v>
      </c>
      <c r="D114" s="8" t="s">
        <v>180</v>
      </c>
      <c r="E114" s="9" t="s">
        <v>16</v>
      </c>
      <c r="F114" s="10">
        <v>374.60209394339483</v>
      </c>
      <c r="G114" s="10">
        <v>479.27190805785392</v>
      </c>
      <c r="H114" s="10">
        <v>472.83410932868702</v>
      </c>
      <c r="I114" s="10">
        <v>471.71929990872718</v>
      </c>
      <c r="J114" s="10">
        <v>385.51107851479679</v>
      </c>
      <c r="K114" s="10">
        <v>437.15251501853959</v>
      </c>
      <c r="L114" s="10">
        <v>408.42701475028122</v>
      </c>
      <c r="M114" s="10">
        <v>380.11788606226173</v>
      </c>
      <c r="N114" s="10">
        <v>359.2018173378022</v>
      </c>
      <c r="O114" s="10">
        <v>339.98624101888947</v>
      </c>
    </row>
    <row r="115" spans="1:15" ht="14.4">
      <c r="A115" s="23" t="s">
        <v>211</v>
      </c>
      <c r="B115" s="23" t="s">
        <v>32</v>
      </c>
      <c r="C115" s="23" t="s">
        <v>168</v>
      </c>
      <c r="D115" s="23" t="s">
        <v>174</v>
      </c>
      <c r="E115" s="24" t="s">
        <v>16</v>
      </c>
      <c r="F115" s="25">
        <v>27020.901973834501</v>
      </c>
      <c r="G115" s="25">
        <v>34841.84742369326</v>
      </c>
      <c r="H115" s="25">
        <v>31581.491727914909</v>
      </c>
      <c r="I115" s="25">
        <v>33779.297948101885</v>
      </c>
      <c r="J115" s="25">
        <v>42432.845789136823</v>
      </c>
      <c r="K115" s="25">
        <v>46467.679249147608</v>
      </c>
      <c r="L115" s="25">
        <v>51360.099428460839</v>
      </c>
      <c r="M115" s="25">
        <v>56952.824206689394</v>
      </c>
      <c r="N115" s="25">
        <v>62234.628025641403</v>
      </c>
      <c r="O115" s="25">
        <v>67603.236955143599</v>
      </c>
    </row>
    <row r="116" spans="1:15" ht="14.4">
      <c r="A116" s="8" t="s">
        <v>211</v>
      </c>
      <c r="B116" s="8" t="s">
        <v>32</v>
      </c>
      <c r="C116" s="8" t="s">
        <v>168</v>
      </c>
      <c r="D116" s="8" t="s">
        <v>175</v>
      </c>
      <c r="E116" s="9" t="s">
        <v>16</v>
      </c>
      <c r="F116" s="10">
        <v>76.372399285901366</v>
      </c>
      <c r="G116" s="10">
        <v>78.59990012366336</v>
      </c>
      <c r="H116" s="10">
        <v>19.385900697670881</v>
      </c>
      <c r="I116" s="10">
        <v>30.159999412717301</v>
      </c>
      <c r="J116" s="10">
        <v>33.539021249565742</v>
      </c>
      <c r="K116" s="10">
        <v>36.152401857652201</v>
      </c>
      <c r="L116" s="10">
        <v>35.191937908886558</v>
      </c>
      <c r="M116" s="10">
        <v>36.813136282980381</v>
      </c>
      <c r="N116" s="10">
        <v>42.215382123875912</v>
      </c>
      <c r="O116" s="10">
        <v>47.266315568081566</v>
      </c>
    </row>
    <row r="117" spans="1:15" ht="14.4">
      <c r="A117" s="8" t="s">
        <v>211</v>
      </c>
      <c r="B117" s="8" t="s">
        <v>32</v>
      </c>
      <c r="C117" s="8" t="s">
        <v>168</v>
      </c>
      <c r="D117" s="8" t="s">
        <v>176</v>
      </c>
      <c r="E117" s="9" t="s">
        <v>16</v>
      </c>
      <c r="F117" s="10">
        <v>3569.8775844648467</v>
      </c>
      <c r="G117" s="10">
        <v>4053.1901033828035</v>
      </c>
      <c r="H117" s="10">
        <v>2154.5850534457722</v>
      </c>
      <c r="I117" s="10">
        <v>1339.9336195434439</v>
      </c>
      <c r="J117" s="10">
        <v>1627.052333186859</v>
      </c>
      <c r="K117" s="10">
        <v>1858.1643017472829</v>
      </c>
      <c r="L117" s="10">
        <v>2006.4816759436881</v>
      </c>
      <c r="M117" s="10">
        <v>1858.9284498366362</v>
      </c>
      <c r="N117" s="10">
        <v>2027.9377651129441</v>
      </c>
      <c r="O117" s="10">
        <v>2257.2470245047662</v>
      </c>
    </row>
    <row r="118" spans="1:15" ht="14.4">
      <c r="A118" s="8" t="s">
        <v>211</v>
      </c>
      <c r="B118" s="8" t="s">
        <v>32</v>
      </c>
      <c r="C118" s="8" t="s">
        <v>168</v>
      </c>
      <c r="D118" s="8" t="s">
        <v>177</v>
      </c>
      <c r="E118" s="9" t="s">
        <v>16</v>
      </c>
      <c r="F118" s="10">
        <v>7905.9402532875602</v>
      </c>
      <c r="G118" s="10">
        <v>9470.2084623277296</v>
      </c>
      <c r="H118" s="10">
        <v>7329.2583748698098</v>
      </c>
      <c r="I118" s="10">
        <v>6104.3608020991023</v>
      </c>
      <c r="J118" s="10">
        <v>6765.5760451958595</v>
      </c>
      <c r="K118" s="10">
        <v>8170.6626525639304</v>
      </c>
      <c r="L118" s="10">
        <v>9022.2124442934692</v>
      </c>
      <c r="M118" s="10">
        <v>9785.3587780578109</v>
      </c>
      <c r="N118" s="10">
        <v>9213.2704053943908</v>
      </c>
      <c r="O118" s="10">
        <v>10634.19063633087</v>
      </c>
    </row>
    <row r="119" spans="1:15" ht="14.4">
      <c r="A119" s="8" t="s">
        <v>211</v>
      </c>
      <c r="B119" s="8" t="s">
        <v>32</v>
      </c>
      <c r="C119" s="8" t="s">
        <v>168</v>
      </c>
      <c r="D119" s="8" t="s">
        <v>157</v>
      </c>
      <c r="E119" s="9" t="s">
        <v>16</v>
      </c>
      <c r="F119" s="10">
        <v>7192.80463457107</v>
      </c>
      <c r="G119" s="10">
        <v>9889.3009088933613</v>
      </c>
      <c r="H119" s="10">
        <v>9622.8832900524194</v>
      </c>
      <c r="I119" s="10">
        <v>9900.4217162728291</v>
      </c>
      <c r="J119" s="10">
        <v>11313.604190803761</v>
      </c>
      <c r="K119" s="10">
        <v>12433.306906432632</v>
      </c>
      <c r="L119" s="10">
        <v>14696.034421431148</v>
      </c>
      <c r="M119" s="10">
        <v>16130.619136550202</v>
      </c>
      <c r="N119" s="10">
        <v>17980.76194642916</v>
      </c>
      <c r="O119" s="10">
        <v>17615.02441366261</v>
      </c>
    </row>
    <row r="120" spans="1:15" ht="14.4">
      <c r="A120" s="8" t="s">
        <v>211</v>
      </c>
      <c r="B120" s="8" t="s">
        <v>32</v>
      </c>
      <c r="C120" s="8" t="s">
        <v>168</v>
      </c>
      <c r="D120" s="8" t="s">
        <v>158</v>
      </c>
      <c r="E120" s="9" t="s">
        <v>16</v>
      </c>
      <c r="F120" s="10">
        <v>5403.0573982745373</v>
      </c>
      <c r="G120" s="10">
        <v>6757.9002194106706</v>
      </c>
      <c r="H120" s="10">
        <v>7765.4134165495616</v>
      </c>
      <c r="I120" s="10">
        <v>10203.885048627861</v>
      </c>
      <c r="J120" s="10">
        <v>13166.150756639512</v>
      </c>
      <c r="K120" s="10">
        <v>13321.299276146969</v>
      </c>
      <c r="L120" s="10">
        <v>14692.98000028177</v>
      </c>
      <c r="M120" s="10">
        <v>17414.719068246948</v>
      </c>
      <c r="N120" s="10">
        <v>19375.260149100981</v>
      </c>
      <c r="O120" s="10">
        <v>21829.439280484919</v>
      </c>
    </row>
    <row r="121" spans="1:15" ht="14.4">
      <c r="A121" s="8" t="s">
        <v>211</v>
      </c>
      <c r="B121" s="8" t="s">
        <v>32</v>
      </c>
      <c r="C121" s="8" t="s">
        <v>168</v>
      </c>
      <c r="D121" s="8" t="s">
        <v>178</v>
      </c>
      <c r="E121" s="9" t="s">
        <v>16</v>
      </c>
      <c r="F121" s="10">
        <v>2369.6523061953467</v>
      </c>
      <c r="G121" s="10">
        <v>3758.5623413324352</v>
      </c>
      <c r="H121" s="10">
        <v>3647.8056050837031</v>
      </c>
      <c r="I121" s="10">
        <v>4919.1205762326736</v>
      </c>
      <c r="J121" s="10">
        <v>7344.0015545100705</v>
      </c>
      <c r="K121" s="10">
        <v>8022.0111673297406</v>
      </c>
      <c r="L121" s="10">
        <v>8028.5900392112999</v>
      </c>
      <c r="M121" s="10">
        <v>8813.9184436612195</v>
      </c>
      <c r="N121" s="10">
        <v>10418.293962844129</v>
      </c>
      <c r="O121" s="10">
        <v>11536.93386332002</v>
      </c>
    </row>
    <row r="122" spans="1:15" ht="14.4">
      <c r="A122" s="8" t="s">
        <v>211</v>
      </c>
      <c r="B122" s="8" t="s">
        <v>32</v>
      </c>
      <c r="C122" s="8" t="s">
        <v>168</v>
      </c>
      <c r="D122" s="8" t="s">
        <v>179</v>
      </c>
      <c r="E122" s="9" t="s">
        <v>16</v>
      </c>
      <c r="F122" s="10">
        <v>490.80149772635252</v>
      </c>
      <c r="G122" s="10">
        <v>812.5464883341931</v>
      </c>
      <c r="H122" s="10">
        <v>1006.872786267196</v>
      </c>
      <c r="I122" s="10">
        <v>1230.1062854239719</v>
      </c>
      <c r="J122" s="10">
        <v>1891.227400875476</v>
      </c>
      <c r="K122" s="10">
        <v>2261.4309108729371</v>
      </c>
      <c r="L122" s="10">
        <v>2435.6533689851931</v>
      </c>
      <c r="M122" s="10">
        <v>2429.0474152050001</v>
      </c>
      <c r="N122" s="10">
        <v>2686.8705888949689</v>
      </c>
      <c r="O122" s="10">
        <v>3138.998767505137</v>
      </c>
    </row>
    <row r="123" spans="1:15" ht="14.4">
      <c r="A123" s="8" t="s">
        <v>211</v>
      </c>
      <c r="B123" s="8" t="s">
        <v>32</v>
      </c>
      <c r="C123" s="8" t="s">
        <v>168</v>
      </c>
      <c r="D123" s="8" t="s">
        <v>180</v>
      </c>
      <c r="E123" s="9" t="s">
        <v>16</v>
      </c>
      <c r="F123" s="10">
        <v>12.39590002887781</v>
      </c>
      <c r="G123" s="10">
        <v>21.53899988843477</v>
      </c>
      <c r="H123" s="10">
        <v>35.287300948766649</v>
      </c>
      <c r="I123" s="10">
        <v>51.309900489286512</v>
      </c>
      <c r="J123" s="10">
        <v>291.69448667571049</v>
      </c>
      <c r="K123" s="10">
        <v>364.65163219647991</v>
      </c>
      <c r="L123" s="10">
        <v>442.95554040546688</v>
      </c>
      <c r="M123" s="10">
        <v>483.41977884863422</v>
      </c>
      <c r="N123" s="10">
        <v>490.01782574095978</v>
      </c>
      <c r="O123" s="10">
        <v>544.13665376720792</v>
      </c>
    </row>
    <row r="124" spans="1:15" ht="14.4">
      <c r="A124" s="23" t="s">
        <v>211</v>
      </c>
      <c r="B124" s="23" t="s">
        <v>32</v>
      </c>
      <c r="C124" s="23" t="s">
        <v>169</v>
      </c>
      <c r="D124" s="23" t="s">
        <v>174</v>
      </c>
      <c r="E124" s="24" t="s">
        <v>16</v>
      </c>
      <c r="F124" s="25">
        <v>35838.82412122329</v>
      </c>
      <c r="G124" s="25">
        <v>45408.399464649847</v>
      </c>
      <c r="H124" s="25">
        <v>46370.898403023602</v>
      </c>
      <c r="I124" s="25">
        <v>43878.382880124263</v>
      </c>
      <c r="J124" s="25">
        <v>44171.947735565489</v>
      </c>
      <c r="K124" s="25">
        <v>50287.188218660747</v>
      </c>
      <c r="L124" s="25">
        <v>55756.051037886398</v>
      </c>
      <c r="M124" s="25">
        <v>60013.542172069094</v>
      </c>
      <c r="N124" s="25">
        <v>62972.230383900096</v>
      </c>
      <c r="O124" s="25">
        <v>66337.348745066396</v>
      </c>
    </row>
    <row r="125" spans="1:15" ht="14.4">
      <c r="A125" s="8" t="s">
        <v>211</v>
      </c>
      <c r="B125" s="8" t="s">
        <v>32</v>
      </c>
      <c r="C125" s="8" t="s">
        <v>169</v>
      </c>
      <c r="D125" s="8" t="s">
        <v>175</v>
      </c>
      <c r="E125" s="9" t="s">
        <v>16</v>
      </c>
      <c r="F125" s="10">
        <v>58.454202022403443</v>
      </c>
      <c r="G125" s="10">
        <v>38.141599157825077</v>
      </c>
      <c r="H125" s="10">
        <v>12.578400201164188</v>
      </c>
      <c r="I125" s="10">
        <v>10.172500333283093</v>
      </c>
      <c r="J125" s="10">
        <v>25.331096478039193</v>
      </c>
      <c r="K125" s="10">
        <v>25.6051044771894</v>
      </c>
      <c r="L125" s="10">
        <v>24.582698536069703</v>
      </c>
      <c r="M125" s="10">
        <v>24.886133271801128</v>
      </c>
      <c r="N125" s="10">
        <v>28.39857666856382</v>
      </c>
      <c r="O125" s="10">
        <v>31.684862175360518</v>
      </c>
    </row>
    <row r="126" spans="1:15" ht="14.4">
      <c r="A126" s="8" t="s">
        <v>211</v>
      </c>
      <c r="B126" s="8" t="s">
        <v>32</v>
      </c>
      <c r="C126" s="8" t="s">
        <v>169</v>
      </c>
      <c r="D126" s="8" t="s">
        <v>176</v>
      </c>
      <c r="E126" s="9" t="s">
        <v>16</v>
      </c>
      <c r="F126" s="10">
        <v>5168.1698663160196</v>
      </c>
      <c r="G126" s="10">
        <v>5028.1778858043199</v>
      </c>
      <c r="H126" s="10">
        <v>3226.4970162650566</v>
      </c>
      <c r="I126" s="10">
        <v>1869.01389376726</v>
      </c>
      <c r="J126" s="10">
        <v>2775.2196646852781</v>
      </c>
      <c r="K126" s="10">
        <v>3182.2024464004635</v>
      </c>
      <c r="L126" s="10">
        <v>3393.553110248989</v>
      </c>
      <c r="M126" s="10">
        <v>3371.6419924755387</v>
      </c>
      <c r="N126" s="10">
        <v>3550.9131907617361</v>
      </c>
      <c r="O126" s="10">
        <v>4273.4763463282898</v>
      </c>
    </row>
    <row r="127" spans="1:15" ht="14.4">
      <c r="A127" s="8" t="s">
        <v>211</v>
      </c>
      <c r="B127" s="8" t="s">
        <v>32</v>
      </c>
      <c r="C127" s="8" t="s">
        <v>169</v>
      </c>
      <c r="D127" s="8" t="s">
        <v>177</v>
      </c>
      <c r="E127" s="9" t="s">
        <v>16</v>
      </c>
      <c r="F127" s="10">
        <v>9464.2564877867699</v>
      </c>
      <c r="G127" s="10">
        <v>11942.541852593431</v>
      </c>
      <c r="H127" s="10">
        <v>10718.2901725173</v>
      </c>
      <c r="I127" s="10">
        <v>8345.130980014801</v>
      </c>
      <c r="J127" s="10">
        <v>9931.2769591287506</v>
      </c>
      <c r="K127" s="10">
        <v>12124.887045003088</v>
      </c>
      <c r="L127" s="10">
        <v>13346.73770539464</v>
      </c>
      <c r="M127" s="10">
        <v>14033.253649129771</v>
      </c>
      <c r="N127" s="10">
        <v>14167.406458113121</v>
      </c>
      <c r="O127" s="10">
        <v>15599.50154894293</v>
      </c>
    </row>
    <row r="128" spans="1:15" ht="14.4">
      <c r="A128" s="8" t="s">
        <v>211</v>
      </c>
      <c r="B128" s="8" t="s">
        <v>32</v>
      </c>
      <c r="C128" s="8" t="s">
        <v>169</v>
      </c>
      <c r="D128" s="8" t="s">
        <v>157</v>
      </c>
      <c r="E128" s="9" t="s">
        <v>16</v>
      </c>
      <c r="F128" s="10">
        <v>9520.1081931591107</v>
      </c>
      <c r="G128" s="10">
        <v>12646.923787891859</v>
      </c>
      <c r="H128" s="10">
        <v>14025.096841156479</v>
      </c>
      <c r="I128" s="10">
        <v>13130.342841148389</v>
      </c>
      <c r="J128" s="10">
        <v>11926.341609625721</v>
      </c>
      <c r="K128" s="10">
        <v>13961.03224993444</v>
      </c>
      <c r="L128" s="10">
        <v>16166.813961217911</v>
      </c>
      <c r="M128" s="10">
        <v>17256.786413552411</v>
      </c>
      <c r="N128" s="10">
        <v>18006.02880002106</v>
      </c>
      <c r="O128" s="10">
        <v>18167.564266686819</v>
      </c>
    </row>
    <row r="129" spans="1:15" ht="14.4">
      <c r="A129" s="8" t="s">
        <v>211</v>
      </c>
      <c r="B129" s="8" t="s">
        <v>32</v>
      </c>
      <c r="C129" s="8" t="s">
        <v>169</v>
      </c>
      <c r="D129" s="8" t="s">
        <v>158</v>
      </c>
      <c r="E129" s="9" t="s">
        <v>16</v>
      </c>
      <c r="F129" s="10">
        <v>7585.2145664394002</v>
      </c>
      <c r="G129" s="10">
        <v>10167.18237847091</v>
      </c>
      <c r="H129" s="10">
        <v>12040.947429835789</v>
      </c>
      <c r="I129" s="10">
        <v>13126.65516883135</v>
      </c>
      <c r="J129" s="10">
        <v>11804.2448824236</v>
      </c>
      <c r="K129" s="10">
        <v>12312.090835927818</v>
      </c>
      <c r="L129" s="10">
        <v>13829.50466812915</v>
      </c>
      <c r="M129" s="10">
        <v>15604.096806944091</v>
      </c>
      <c r="N129" s="10">
        <v>16457.596118675301</v>
      </c>
      <c r="O129" s="10">
        <v>16972.502546162108</v>
      </c>
    </row>
    <row r="130" spans="1:15" ht="14.4">
      <c r="A130" s="8" t="s">
        <v>211</v>
      </c>
      <c r="B130" s="8" t="s">
        <v>32</v>
      </c>
      <c r="C130" s="8" t="s">
        <v>169</v>
      </c>
      <c r="D130" s="8" t="s">
        <v>178</v>
      </c>
      <c r="E130" s="9" t="s">
        <v>16</v>
      </c>
      <c r="F130" s="10">
        <v>3313.6381953954701</v>
      </c>
      <c r="G130" s="10">
        <v>4651.5759751200712</v>
      </c>
      <c r="H130" s="10">
        <v>5099.9062396585823</v>
      </c>
      <c r="I130" s="10">
        <v>6168.9854227006599</v>
      </c>
      <c r="J130" s="10">
        <v>6315.1724784391399</v>
      </c>
      <c r="K130" s="10">
        <v>7004.3103608807905</v>
      </c>
      <c r="L130" s="10">
        <v>7151.8833012700397</v>
      </c>
      <c r="M130" s="10">
        <v>7849.8674684223797</v>
      </c>
      <c r="N130" s="10">
        <v>8739.2930570572698</v>
      </c>
      <c r="O130" s="10">
        <v>9066.7131299361299</v>
      </c>
    </row>
    <row r="131" spans="1:15" ht="14.4">
      <c r="A131" s="8" t="s">
        <v>211</v>
      </c>
      <c r="B131" s="8" t="s">
        <v>32</v>
      </c>
      <c r="C131" s="8" t="s">
        <v>169</v>
      </c>
      <c r="D131" s="8" t="s">
        <v>179</v>
      </c>
      <c r="E131" s="9" t="s">
        <v>16</v>
      </c>
      <c r="F131" s="10">
        <v>698.66990973241593</v>
      </c>
      <c r="G131" s="10">
        <v>894.92628572042997</v>
      </c>
      <c r="H131" s="10">
        <v>1189.9186046794059</v>
      </c>
      <c r="I131" s="10">
        <v>1156.4240732695901</v>
      </c>
      <c r="J131" s="10">
        <v>1298.0683172042311</v>
      </c>
      <c r="K131" s="10">
        <v>1557.221333895335</v>
      </c>
      <c r="L131" s="10">
        <v>1697.7391907868971</v>
      </c>
      <c r="M131" s="10">
        <v>1713.2496440357911</v>
      </c>
      <c r="N131" s="10">
        <v>1865.1316656756421</v>
      </c>
      <c r="O131" s="10">
        <v>2061.4920032472278</v>
      </c>
    </row>
    <row r="132" spans="1:15" ht="14.4">
      <c r="A132" s="8" t="s">
        <v>211</v>
      </c>
      <c r="B132" s="8" t="s">
        <v>32</v>
      </c>
      <c r="C132" s="8" t="s">
        <v>169</v>
      </c>
      <c r="D132" s="8" t="s">
        <v>180</v>
      </c>
      <c r="E132" s="9" t="s">
        <v>16</v>
      </c>
      <c r="F132" s="10">
        <v>30.312700371723629</v>
      </c>
      <c r="G132" s="10">
        <v>38.92969989101401</v>
      </c>
      <c r="H132" s="10">
        <v>57.663698709802702</v>
      </c>
      <c r="I132" s="10">
        <v>71.658000058960198</v>
      </c>
      <c r="J132" s="10">
        <v>96.292727580740006</v>
      </c>
      <c r="K132" s="10">
        <v>119.83884214165549</v>
      </c>
      <c r="L132" s="10">
        <v>145.2364023026195</v>
      </c>
      <c r="M132" s="10">
        <v>159.76006423730129</v>
      </c>
      <c r="N132" s="10">
        <v>157.46251692752381</v>
      </c>
      <c r="O132" s="10">
        <v>164.41404158751979</v>
      </c>
    </row>
    <row r="133" spans="1:15" ht="14.4">
      <c r="A133" s="23" t="s">
        <v>211</v>
      </c>
      <c r="B133" s="23" t="s">
        <v>32</v>
      </c>
      <c r="C133" s="23" t="s">
        <v>338</v>
      </c>
      <c r="D133" s="23" t="s">
        <v>174</v>
      </c>
      <c r="E133" s="24" t="s">
        <v>16</v>
      </c>
      <c r="F133" s="25">
        <v>29419.13068693793</v>
      </c>
      <c r="G133" s="25">
        <v>37669.402781833931</v>
      </c>
      <c r="H133" s="25">
        <v>32515.490458012198</v>
      </c>
      <c r="I133" s="25">
        <v>31497.89859722658</v>
      </c>
      <c r="J133" s="25">
        <v>27560.811769238899</v>
      </c>
      <c r="K133" s="25">
        <v>33160.5588750678</v>
      </c>
      <c r="L133" s="25">
        <v>37575.058491907868</v>
      </c>
      <c r="M133" s="25">
        <v>40127.16349484981</v>
      </c>
      <c r="N133" s="25">
        <v>41038.158272784269</v>
      </c>
      <c r="O133" s="25">
        <v>41516.185463354821</v>
      </c>
    </row>
    <row r="134" spans="1:15" ht="14.4">
      <c r="A134" s="8" t="s">
        <v>211</v>
      </c>
      <c r="B134" s="8" t="s">
        <v>32</v>
      </c>
      <c r="C134" s="8" t="s">
        <v>338</v>
      </c>
      <c r="D134" s="8" t="s">
        <v>175</v>
      </c>
      <c r="E134" s="9" t="s">
        <v>16</v>
      </c>
      <c r="F134" s="10">
        <v>49.407300655730019</v>
      </c>
      <c r="G134" s="10">
        <v>77.985298004932659</v>
      </c>
      <c r="H134" s="10">
        <v>37.891999876592365</v>
      </c>
      <c r="I134" s="10">
        <v>27.138800942338996</v>
      </c>
      <c r="J134" s="10">
        <v>36.719947241377717</v>
      </c>
      <c r="K134" s="10">
        <v>35.036194001836726</v>
      </c>
      <c r="L134" s="10">
        <v>34.530408408553413</v>
      </c>
      <c r="M134" s="10">
        <v>32.237946706159832</v>
      </c>
      <c r="N134" s="10">
        <v>37.124932223243817</v>
      </c>
      <c r="O134" s="10">
        <v>42.181657460654968</v>
      </c>
    </row>
    <row r="135" spans="1:15" ht="14.4">
      <c r="A135" s="8" t="s">
        <v>211</v>
      </c>
      <c r="B135" s="8" t="s">
        <v>32</v>
      </c>
      <c r="C135" s="8" t="s">
        <v>338</v>
      </c>
      <c r="D135" s="8" t="s">
        <v>176</v>
      </c>
      <c r="E135" s="9" t="s">
        <v>16</v>
      </c>
      <c r="F135" s="10">
        <v>4214.3575754016638</v>
      </c>
      <c r="G135" s="10">
        <v>4965.2778357267389</v>
      </c>
      <c r="H135" s="10">
        <v>3387.6229673624039</v>
      </c>
      <c r="I135" s="10">
        <v>2507.8408129047598</v>
      </c>
      <c r="J135" s="10">
        <v>2153.4478781395978</v>
      </c>
      <c r="K135" s="10">
        <v>2330.6585296578251</v>
      </c>
      <c r="L135" s="10">
        <v>2174.3307363413642</v>
      </c>
      <c r="M135" s="10">
        <v>2063.0894766462343</v>
      </c>
      <c r="N135" s="10">
        <v>1933.140065501402</v>
      </c>
      <c r="O135" s="10">
        <v>2266.1059669271822</v>
      </c>
    </row>
    <row r="136" spans="1:15" ht="14.4">
      <c r="A136" s="8" t="s">
        <v>211</v>
      </c>
      <c r="B136" s="8" t="s">
        <v>32</v>
      </c>
      <c r="C136" s="8" t="s">
        <v>338</v>
      </c>
      <c r="D136" s="8" t="s">
        <v>177</v>
      </c>
      <c r="E136" s="9" t="s">
        <v>16</v>
      </c>
      <c r="F136" s="10">
        <v>9862.8012835979407</v>
      </c>
      <c r="G136" s="10">
        <v>10635.94996184111</v>
      </c>
      <c r="H136" s="10">
        <v>8122.2396865487099</v>
      </c>
      <c r="I136" s="10">
        <v>7787.8351658582696</v>
      </c>
      <c r="J136" s="10">
        <v>6838.7881752451203</v>
      </c>
      <c r="K136" s="10">
        <v>8528.7890745777113</v>
      </c>
      <c r="L136" s="10">
        <v>8664.6015768819798</v>
      </c>
      <c r="M136" s="10">
        <v>8245.2878086147211</v>
      </c>
      <c r="N136" s="10">
        <v>7969.4555220001694</v>
      </c>
      <c r="O136" s="10">
        <v>8079.7771838611707</v>
      </c>
    </row>
    <row r="137" spans="1:15" ht="14.4">
      <c r="A137" s="8" t="s">
        <v>211</v>
      </c>
      <c r="B137" s="8" t="s">
        <v>32</v>
      </c>
      <c r="C137" s="8" t="s">
        <v>338</v>
      </c>
      <c r="D137" s="8" t="s">
        <v>157</v>
      </c>
      <c r="E137" s="9" t="s">
        <v>16</v>
      </c>
      <c r="F137" s="10">
        <v>8302.8972819447499</v>
      </c>
      <c r="G137" s="10">
        <v>10899.259962141521</v>
      </c>
      <c r="H137" s="10">
        <v>8940.2308687567602</v>
      </c>
      <c r="I137" s="10">
        <v>8660.5691686272603</v>
      </c>
      <c r="J137" s="10">
        <v>7774.7753008906402</v>
      </c>
      <c r="K137" s="10">
        <v>9931.2283129928001</v>
      </c>
      <c r="L137" s="10">
        <v>11857.013707901478</v>
      </c>
      <c r="M137" s="10">
        <v>12080.091782083851</v>
      </c>
      <c r="N137" s="10">
        <v>11919.305653934609</v>
      </c>
      <c r="O137" s="10">
        <v>11786.860418865081</v>
      </c>
    </row>
    <row r="138" spans="1:15" ht="14.4">
      <c r="A138" s="8" t="s">
        <v>211</v>
      </c>
      <c r="B138" s="8" t="s">
        <v>32</v>
      </c>
      <c r="C138" s="8" t="s">
        <v>338</v>
      </c>
      <c r="D138" s="8" t="s">
        <v>158</v>
      </c>
      <c r="E138" s="9" t="s">
        <v>16</v>
      </c>
      <c r="F138" s="10">
        <v>4752.3507773876181</v>
      </c>
      <c r="G138" s="10">
        <v>7282.6358899474199</v>
      </c>
      <c r="H138" s="10">
        <v>7416.5243357419913</v>
      </c>
      <c r="I138" s="10">
        <v>7403.6164805293101</v>
      </c>
      <c r="J138" s="10">
        <v>6324.1718039668394</v>
      </c>
      <c r="K138" s="10">
        <v>7485.0664139193996</v>
      </c>
      <c r="L138" s="10">
        <v>9316.2091207219491</v>
      </c>
      <c r="M138" s="10">
        <v>11063.877526674371</v>
      </c>
      <c r="N138" s="10">
        <v>11398.79652984209</v>
      </c>
      <c r="O138" s="10">
        <v>11347.88653313175</v>
      </c>
    </row>
    <row r="139" spans="1:15" ht="14.4">
      <c r="A139" s="8" t="s">
        <v>211</v>
      </c>
      <c r="B139" s="8" t="s">
        <v>32</v>
      </c>
      <c r="C139" s="8" t="s">
        <v>338</v>
      </c>
      <c r="D139" s="8" t="s">
        <v>178</v>
      </c>
      <c r="E139" s="9" t="s">
        <v>16</v>
      </c>
      <c r="F139" s="10">
        <v>1934.9033674225202</v>
      </c>
      <c r="G139" s="10">
        <v>3208.7846398353577</v>
      </c>
      <c r="H139" s="10">
        <v>3805.8626893907776</v>
      </c>
      <c r="I139" s="10">
        <v>4132.3335729539394</v>
      </c>
      <c r="J139" s="10">
        <v>3500.7100263761777</v>
      </c>
      <c r="K139" s="10">
        <v>3879.5148813012029</v>
      </c>
      <c r="L139" s="10">
        <v>4464.8332868571651</v>
      </c>
      <c r="M139" s="10">
        <v>5432.8216654533417</v>
      </c>
      <c r="N139" s="10">
        <v>6320.9954800988007</v>
      </c>
      <c r="O139" s="10">
        <v>6337.6296945059703</v>
      </c>
    </row>
    <row r="140" spans="1:15" ht="14.4">
      <c r="A140" s="8" t="s">
        <v>211</v>
      </c>
      <c r="B140" s="8" t="s">
        <v>32</v>
      </c>
      <c r="C140" s="8" t="s">
        <v>338</v>
      </c>
      <c r="D140" s="8" t="s">
        <v>179</v>
      </c>
      <c r="E140" s="9" t="s">
        <v>16</v>
      </c>
      <c r="F140" s="10">
        <v>292.53030044492334</v>
      </c>
      <c r="G140" s="10">
        <v>582.05369446659415</v>
      </c>
      <c r="H140" s="10">
        <v>775.90710972435807</v>
      </c>
      <c r="I140" s="10">
        <v>935.85469480603797</v>
      </c>
      <c r="J140" s="10">
        <v>873.80613265052784</v>
      </c>
      <c r="K140" s="10">
        <v>904.96387848662994</v>
      </c>
      <c r="L140" s="10">
        <v>995.57824626676711</v>
      </c>
      <c r="M140" s="10">
        <v>1135.060296271158</v>
      </c>
      <c r="N140" s="10">
        <v>1374.2465573333741</v>
      </c>
      <c r="O140" s="10">
        <v>1555.4979771833691</v>
      </c>
    </row>
    <row r="141" spans="1:15" ht="14.4">
      <c r="A141" s="8" t="s">
        <v>211</v>
      </c>
      <c r="B141" s="8" t="s">
        <v>32</v>
      </c>
      <c r="C141" s="8" t="s">
        <v>338</v>
      </c>
      <c r="D141" s="8" t="s">
        <v>180</v>
      </c>
      <c r="E141" s="9" t="s">
        <v>16</v>
      </c>
      <c r="F141" s="10">
        <v>9.8828000827779796</v>
      </c>
      <c r="G141" s="10">
        <v>17.45549987026607</v>
      </c>
      <c r="H141" s="10">
        <v>29.210800610599101</v>
      </c>
      <c r="I141" s="10">
        <v>42.709900604677394</v>
      </c>
      <c r="J141" s="10">
        <v>58.392504728641399</v>
      </c>
      <c r="K141" s="10">
        <v>65.301590130390096</v>
      </c>
      <c r="L141" s="10">
        <v>67.961408528616204</v>
      </c>
      <c r="M141" s="10">
        <v>74.696992400011098</v>
      </c>
      <c r="N141" s="10">
        <v>85.093531850580391</v>
      </c>
      <c r="O141" s="10">
        <v>100.2460314196498</v>
      </c>
    </row>
    <row r="142" spans="1:15" ht="15" customHeight="1">
      <c r="A142" s="23" t="s">
        <v>211</v>
      </c>
      <c r="B142" s="23" t="s">
        <v>228</v>
      </c>
      <c r="C142" s="23" t="s">
        <v>152</v>
      </c>
      <c r="D142" s="23" t="s">
        <v>174</v>
      </c>
      <c r="E142" s="24" t="s">
        <v>16</v>
      </c>
      <c r="F142" s="25">
        <v>20340895.056132231</v>
      </c>
      <c r="G142" s="25">
        <v>21138429.852239788</v>
      </c>
      <c r="H142" s="25">
        <v>19806608.056381341</v>
      </c>
      <c r="I142" s="25">
        <v>19214977.3131609</v>
      </c>
      <c r="J142" s="25">
        <v>18943040.26672665</v>
      </c>
      <c r="K142" s="25">
        <v>19173720.860324111</v>
      </c>
      <c r="L142" s="25">
        <v>19326519.238925938</v>
      </c>
      <c r="M142" s="25">
        <v>19373645.776281219</v>
      </c>
      <c r="N142" s="25">
        <v>19199922.961137261</v>
      </c>
      <c r="O142" s="25">
        <v>18948128.138218112</v>
      </c>
    </row>
    <row r="143" spans="1:15" ht="15" customHeight="1">
      <c r="A143" s="8" t="s">
        <v>211</v>
      </c>
      <c r="B143" s="8" t="s">
        <v>228</v>
      </c>
      <c r="C143" s="8" t="s">
        <v>152</v>
      </c>
      <c r="D143" s="8" t="s">
        <v>175</v>
      </c>
      <c r="E143" s="9" t="s">
        <v>16</v>
      </c>
      <c r="F143" s="10">
        <v>34396.39416337014</v>
      </c>
      <c r="G143" s="10">
        <v>28454.052373766899</v>
      </c>
      <c r="H143" s="10">
        <v>16243.086531758299</v>
      </c>
      <c r="I143" s="10">
        <v>9616.3045912980888</v>
      </c>
      <c r="J143" s="10">
        <v>9846.7359267514894</v>
      </c>
      <c r="K143" s="10">
        <v>9604.4240170003195</v>
      </c>
      <c r="L143" s="10">
        <v>9377.0264385453102</v>
      </c>
      <c r="M143" s="10">
        <v>9337.8136873155308</v>
      </c>
      <c r="N143" s="10">
        <v>9702.7577344934907</v>
      </c>
      <c r="O143" s="10">
        <v>10001.02343775257</v>
      </c>
    </row>
    <row r="144" spans="1:15" ht="14.4">
      <c r="A144" s="8" t="s">
        <v>211</v>
      </c>
      <c r="B144" s="8" t="s">
        <v>228</v>
      </c>
      <c r="C144" s="8" t="s">
        <v>152</v>
      </c>
      <c r="D144" s="8" t="s">
        <v>176</v>
      </c>
      <c r="E144" s="9" t="s">
        <v>16</v>
      </c>
      <c r="F144" s="10">
        <v>2090293.7766909611</v>
      </c>
      <c r="G144" s="10">
        <v>2081111.3597750661</v>
      </c>
      <c r="H144" s="10">
        <v>1416854.5109927671</v>
      </c>
      <c r="I144" s="10">
        <v>927240.40123820305</v>
      </c>
      <c r="J144" s="10">
        <v>848517.62571970909</v>
      </c>
      <c r="K144" s="10">
        <v>863980.15725959197</v>
      </c>
      <c r="L144" s="10">
        <v>839816.94419731793</v>
      </c>
      <c r="M144" s="10">
        <v>808442.12242491799</v>
      </c>
      <c r="N144" s="10">
        <v>808978.81519548688</v>
      </c>
      <c r="O144" s="10">
        <v>824734.72981725901</v>
      </c>
    </row>
    <row r="145" spans="1:15" ht="14.4">
      <c r="A145" s="8" t="s">
        <v>211</v>
      </c>
      <c r="B145" s="8" t="s">
        <v>228</v>
      </c>
      <c r="C145" s="8" t="s">
        <v>152</v>
      </c>
      <c r="D145" s="8" t="s">
        <v>177</v>
      </c>
      <c r="E145" s="9" t="s">
        <v>16</v>
      </c>
      <c r="F145" s="10">
        <v>5049382.620811468</v>
      </c>
      <c r="G145" s="10">
        <v>5178427.269935607</v>
      </c>
      <c r="H145" s="10">
        <v>4429889.9974822998</v>
      </c>
      <c r="I145" s="10">
        <v>3743504.5828819261</v>
      </c>
      <c r="J145" s="10">
        <v>3512012.457567275</v>
      </c>
      <c r="K145" s="10">
        <v>3618496.7031449308</v>
      </c>
      <c r="L145" s="10">
        <v>3626955.0047748648</v>
      </c>
      <c r="M145" s="10">
        <v>3543918.5134271528</v>
      </c>
      <c r="N145" s="10">
        <v>3422572.9297657069</v>
      </c>
      <c r="O145" s="10">
        <v>3446660.8094245289</v>
      </c>
    </row>
    <row r="146" spans="1:15" ht="14.4">
      <c r="A146" s="8" t="s">
        <v>211</v>
      </c>
      <c r="B146" s="8" t="s">
        <v>228</v>
      </c>
      <c r="C146" s="8" t="s">
        <v>152</v>
      </c>
      <c r="D146" s="8" t="s">
        <v>157</v>
      </c>
      <c r="E146" s="9" t="s">
        <v>16</v>
      </c>
      <c r="F146" s="10">
        <v>5436296.1053848201</v>
      </c>
      <c r="G146" s="10">
        <v>5898170.9728241004</v>
      </c>
      <c r="H146" s="10">
        <v>5655304.6169280997</v>
      </c>
      <c r="I146" s="10">
        <v>5527407.4249267606</v>
      </c>
      <c r="J146" s="10">
        <v>5218141.6359619796</v>
      </c>
      <c r="K146" s="10">
        <v>5257782.7544047702</v>
      </c>
      <c r="L146" s="10">
        <v>5427621.3749699304</v>
      </c>
      <c r="M146" s="10">
        <v>5436947.0934793307</v>
      </c>
      <c r="N146" s="10">
        <v>5341746.8452776093</v>
      </c>
      <c r="O146" s="10">
        <v>5191193.9281974006</v>
      </c>
    </row>
    <row r="147" spans="1:15" ht="14.4">
      <c r="A147" s="8" t="s">
        <v>211</v>
      </c>
      <c r="B147" s="8" t="s">
        <v>228</v>
      </c>
      <c r="C147" s="8" t="s">
        <v>152</v>
      </c>
      <c r="D147" s="8" t="s">
        <v>158</v>
      </c>
      <c r="E147" s="9" t="s">
        <v>16</v>
      </c>
      <c r="F147" s="10">
        <v>4842031.3329696655</v>
      </c>
      <c r="G147" s="10">
        <v>4875212.2592926044</v>
      </c>
      <c r="H147" s="10">
        <v>5203450.777053819</v>
      </c>
      <c r="I147" s="10">
        <v>5521658.5235595703</v>
      </c>
      <c r="J147" s="10">
        <v>5701308.8017449006</v>
      </c>
      <c r="K147" s="10">
        <v>5591937.4359254902</v>
      </c>
      <c r="L147" s="10">
        <v>5634637.2332023401</v>
      </c>
      <c r="M147" s="10">
        <v>5784300.3649812099</v>
      </c>
      <c r="N147" s="10">
        <v>5758527.22122241</v>
      </c>
      <c r="O147" s="10">
        <v>5648878.1270441292</v>
      </c>
    </row>
    <row r="148" spans="1:15" ht="15" customHeight="1">
      <c r="A148" s="8" t="s">
        <v>211</v>
      </c>
      <c r="B148" s="8" t="s">
        <v>228</v>
      </c>
      <c r="C148" s="8" t="s">
        <v>152</v>
      </c>
      <c r="D148" s="8" t="s">
        <v>178</v>
      </c>
      <c r="E148" s="9" t="s">
        <v>16</v>
      </c>
      <c r="F148" s="10">
        <v>2363976.2578010559</v>
      </c>
      <c r="G148" s="10">
        <v>2497048.4309196472</v>
      </c>
      <c r="H148" s="10">
        <v>2480463.1609916692</v>
      </c>
      <c r="I148" s="10">
        <v>2840409.974098206</v>
      </c>
      <c r="J148" s="10">
        <v>2960842.9006954227</v>
      </c>
      <c r="K148" s="10">
        <v>3122002.1841005851</v>
      </c>
      <c r="L148" s="10">
        <v>3043099.5096946969</v>
      </c>
      <c r="M148" s="10">
        <v>3066568.4390345179</v>
      </c>
      <c r="N148" s="10">
        <v>3131990.6714027119</v>
      </c>
      <c r="O148" s="10">
        <v>3091130.2198186782</v>
      </c>
    </row>
    <row r="149" spans="1:15" ht="14.4">
      <c r="A149" s="8" t="s">
        <v>211</v>
      </c>
      <c r="B149" s="8" t="s">
        <v>228</v>
      </c>
      <c r="C149" s="8" t="s">
        <v>152</v>
      </c>
      <c r="D149" s="8" t="s">
        <v>179</v>
      </c>
      <c r="E149" s="9" t="s">
        <v>16</v>
      </c>
      <c r="F149" s="10">
        <v>496385.63391566242</v>
      </c>
      <c r="G149" s="10">
        <v>542899.89829063404</v>
      </c>
      <c r="H149" s="10">
        <v>562534.74879264808</v>
      </c>
      <c r="I149" s="10">
        <v>596985.69369316101</v>
      </c>
      <c r="J149" s="10">
        <v>644361.72242753697</v>
      </c>
      <c r="K149" s="10">
        <v>659310.82823425997</v>
      </c>
      <c r="L149" s="10">
        <v>693871.67843506718</v>
      </c>
      <c r="M149" s="10">
        <v>670477.23874771292</v>
      </c>
      <c r="N149" s="10">
        <v>675031.36024367297</v>
      </c>
      <c r="O149" s="10">
        <v>684735.75996516598</v>
      </c>
    </row>
    <row r="150" spans="1:15" ht="14.4">
      <c r="A150" s="8" t="s">
        <v>211</v>
      </c>
      <c r="B150" s="8" t="s">
        <v>228</v>
      </c>
      <c r="C150" s="8" t="s">
        <v>152</v>
      </c>
      <c r="D150" s="8" t="s">
        <v>180</v>
      </c>
      <c r="E150" s="9" t="s">
        <v>16</v>
      </c>
      <c r="F150" s="10">
        <v>28132.934395223852</v>
      </c>
      <c r="G150" s="10">
        <v>37105.608828365803</v>
      </c>
      <c r="H150" s="10">
        <v>41867.157608270645</v>
      </c>
      <c r="I150" s="10">
        <v>48154.408171772957</v>
      </c>
      <c r="J150" s="10">
        <v>48008.386683068282</v>
      </c>
      <c r="K150" s="10">
        <v>50606.373237492255</v>
      </c>
      <c r="L150" s="10">
        <v>51140.467213186697</v>
      </c>
      <c r="M150" s="10">
        <v>53654.190499046897</v>
      </c>
      <c r="N150" s="10">
        <v>51372.360295158505</v>
      </c>
      <c r="O150" s="10">
        <v>50793.540513193992</v>
      </c>
    </row>
    <row r="151" spans="1:15" ht="14.4">
      <c r="A151" s="23" t="s">
        <v>211</v>
      </c>
      <c r="B151" s="23" t="s">
        <v>228</v>
      </c>
      <c r="C151" s="23" t="s">
        <v>167</v>
      </c>
      <c r="D151" s="23" t="s">
        <v>174</v>
      </c>
      <c r="E151" s="24" t="s">
        <v>16</v>
      </c>
      <c r="F151" s="25">
        <v>11187207.167267799</v>
      </c>
      <c r="G151" s="25">
        <v>10742560.528606171</v>
      </c>
      <c r="H151" s="25">
        <v>9882161.3599658012</v>
      </c>
      <c r="I151" s="25">
        <v>9542339.0085399095</v>
      </c>
      <c r="J151" s="25">
        <v>9208376.60033926</v>
      </c>
      <c r="K151" s="25">
        <v>8887473.5200983603</v>
      </c>
      <c r="L151" s="25">
        <v>8537606.0896690786</v>
      </c>
      <c r="M151" s="25">
        <v>8220428.6676909905</v>
      </c>
      <c r="N151" s="25">
        <v>7894591.5266929297</v>
      </c>
      <c r="O151" s="25">
        <v>7589878.1178518301</v>
      </c>
    </row>
    <row r="152" spans="1:15" ht="14.4">
      <c r="A152" s="8" t="s">
        <v>211</v>
      </c>
      <c r="B152" s="8" t="s">
        <v>228</v>
      </c>
      <c r="C152" s="8" t="s">
        <v>167</v>
      </c>
      <c r="D152" s="8" t="s">
        <v>175</v>
      </c>
      <c r="E152" s="9" t="s">
        <v>16</v>
      </c>
      <c r="F152" s="10">
        <v>6949.3930339813305</v>
      </c>
      <c r="G152" s="10">
        <v>5442.3756003379767</v>
      </c>
      <c r="H152" s="10">
        <v>3484.5713973045363</v>
      </c>
      <c r="I152" s="10">
        <v>2022.3783552646639</v>
      </c>
      <c r="J152" s="10">
        <v>2066.9013746448959</v>
      </c>
      <c r="K152" s="10">
        <v>1959.3791530959281</v>
      </c>
      <c r="L152" s="10">
        <v>1865.4350999471399</v>
      </c>
      <c r="M152" s="10">
        <v>1820.4672802469108</v>
      </c>
      <c r="N152" s="10">
        <v>1760.8741365070878</v>
      </c>
      <c r="O152" s="10">
        <v>1694.615743225608</v>
      </c>
    </row>
    <row r="153" spans="1:15" ht="14.4">
      <c r="A153" s="8" t="s">
        <v>211</v>
      </c>
      <c r="B153" s="8" t="s">
        <v>228</v>
      </c>
      <c r="C153" s="8" t="s">
        <v>167</v>
      </c>
      <c r="D153" s="8" t="s">
        <v>176</v>
      </c>
      <c r="E153" s="9" t="s">
        <v>16</v>
      </c>
      <c r="F153" s="10">
        <v>837843.90020370495</v>
      </c>
      <c r="G153" s="10">
        <v>771717.70977973996</v>
      </c>
      <c r="H153" s="10">
        <v>511531.73351287807</v>
      </c>
      <c r="I153" s="10">
        <v>326031.75926208502</v>
      </c>
      <c r="J153" s="10">
        <v>273878.47411468363</v>
      </c>
      <c r="K153" s="10">
        <v>267284.87736679963</v>
      </c>
      <c r="L153" s="10">
        <v>259452.25849937191</v>
      </c>
      <c r="M153" s="10">
        <v>250809.90947588789</v>
      </c>
      <c r="N153" s="10">
        <v>249429.22528991482</v>
      </c>
      <c r="O153" s="10">
        <v>244634.0560349416</v>
      </c>
    </row>
    <row r="154" spans="1:15" ht="14.4">
      <c r="A154" s="8" t="s">
        <v>211</v>
      </c>
      <c r="B154" s="8" t="s">
        <v>228</v>
      </c>
      <c r="C154" s="8" t="s">
        <v>167</v>
      </c>
      <c r="D154" s="8" t="s">
        <v>177</v>
      </c>
      <c r="E154" s="9" t="s">
        <v>16</v>
      </c>
      <c r="F154" s="10">
        <v>2450387.2756957998</v>
      </c>
      <c r="G154" s="10">
        <v>2394760.7574462891</v>
      </c>
      <c r="H154" s="10">
        <v>1982964.2715454102</v>
      </c>
      <c r="I154" s="10">
        <v>1626383.4152221682</v>
      </c>
      <c r="J154" s="10">
        <v>1462138.980156756</v>
      </c>
      <c r="K154" s="10">
        <v>1433042.6337727441</v>
      </c>
      <c r="L154" s="10">
        <v>1378677.098605392</v>
      </c>
      <c r="M154" s="10">
        <v>1332497.8948552893</v>
      </c>
      <c r="N154" s="10">
        <v>1281053.5255524029</v>
      </c>
      <c r="O154" s="10">
        <v>1261627.2642828431</v>
      </c>
    </row>
    <row r="155" spans="1:15" ht="14.4">
      <c r="A155" s="8" t="s">
        <v>211</v>
      </c>
      <c r="B155" s="8" t="s">
        <v>228</v>
      </c>
      <c r="C155" s="8" t="s">
        <v>167</v>
      </c>
      <c r="D155" s="8" t="s">
        <v>157</v>
      </c>
      <c r="E155" s="9" t="s">
        <v>16</v>
      </c>
      <c r="F155" s="10">
        <v>3037090.7821655269</v>
      </c>
      <c r="G155" s="10">
        <v>3116877.2430419913</v>
      </c>
      <c r="H155" s="10">
        <v>2965528.678894043</v>
      </c>
      <c r="I155" s="10">
        <v>2803283.7753295898</v>
      </c>
      <c r="J155" s="10">
        <v>2550687.7220545211</v>
      </c>
      <c r="K155" s="10">
        <v>2453951.43533102</v>
      </c>
      <c r="L155" s="10">
        <v>2397833.4334267182</v>
      </c>
      <c r="M155" s="10">
        <v>2296938.3039671811</v>
      </c>
      <c r="N155" s="10">
        <v>2213619.3303218819</v>
      </c>
      <c r="O155" s="10">
        <v>2121971.5531911198</v>
      </c>
    </row>
    <row r="156" spans="1:15" ht="14.4">
      <c r="A156" s="8" t="s">
        <v>211</v>
      </c>
      <c r="B156" s="8" t="s">
        <v>228</v>
      </c>
      <c r="C156" s="8" t="s">
        <v>167</v>
      </c>
      <c r="D156" s="8" t="s">
        <v>158</v>
      </c>
      <c r="E156" s="9" t="s">
        <v>16</v>
      </c>
      <c r="F156" s="10">
        <v>3023235.7025146489</v>
      </c>
      <c r="G156" s="10">
        <v>2714481.2164306655</v>
      </c>
      <c r="H156" s="10">
        <v>2851748.3444213872</v>
      </c>
      <c r="I156" s="10">
        <v>3031479.606628418</v>
      </c>
      <c r="J156" s="10">
        <v>3070769.0753975608</v>
      </c>
      <c r="K156" s="10">
        <v>2862250.414303083</v>
      </c>
      <c r="L156" s="10">
        <v>2746030.5745117143</v>
      </c>
      <c r="M156" s="10">
        <v>2665993.1794474414</v>
      </c>
      <c r="N156" s="10">
        <v>2534920.0847608279</v>
      </c>
      <c r="O156" s="10">
        <v>2429922.824230616</v>
      </c>
    </row>
    <row r="157" spans="1:15" ht="14.4">
      <c r="A157" s="8" t="s">
        <v>211</v>
      </c>
      <c r="B157" s="8" t="s">
        <v>228</v>
      </c>
      <c r="C157" s="8" t="s">
        <v>167</v>
      </c>
      <c r="D157" s="8" t="s">
        <v>178</v>
      </c>
      <c r="E157" s="9" t="s">
        <v>16</v>
      </c>
      <c r="F157" s="10">
        <v>1502817.520141602</v>
      </c>
      <c r="G157" s="10">
        <v>1412241.4245605459</v>
      </c>
      <c r="H157" s="10">
        <v>1268991.9528961191</v>
      </c>
      <c r="I157" s="10">
        <v>1459281.6219329829</v>
      </c>
      <c r="J157" s="10">
        <v>1532194.8661276819</v>
      </c>
      <c r="K157" s="10">
        <v>1548829.1609214861</v>
      </c>
      <c r="L157" s="10">
        <v>1433020.5568637399</v>
      </c>
      <c r="M157" s="10">
        <v>1376083.7920771202</v>
      </c>
      <c r="N157" s="10">
        <v>1330985.739360936</v>
      </c>
      <c r="O157" s="10">
        <v>1258663.6976151769</v>
      </c>
    </row>
    <row r="158" spans="1:15" ht="14.4">
      <c r="A158" s="8" t="s">
        <v>211</v>
      </c>
      <c r="B158" s="8" t="s">
        <v>228</v>
      </c>
      <c r="C158" s="8" t="s">
        <v>167</v>
      </c>
      <c r="D158" s="8" t="s">
        <v>179</v>
      </c>
      <c r="E158" s="9" t="s">
        <v>16</v>
      </c>
      <c r="F158" s="10">
        <v>310486.6616725921</v>
      </c>
      <c r="G158" s="10">
        <v>304527.59528160101</v>
      </c>
      <c r="H158" s="10">
        <v>275994.47178840631</v>
      </c>
      <c r="I158" s="10">
        <v>271474.68614578241</v>
      </c>
      <c r="J158" s="10">
        <v>295780.01067366428</v>
      </c>
      <c r="K158" s="10">
        <v>298273.47400093329</v>
      </c>
      <c r="L158" s="10">
        <v>299357.26898642641</v>
      </c>
      <c r="M158" s="10">
        <v>275002.74787770963</v>
      </c>
      <c r="N158" s="10">
        <v>263488.5157695919</v>
      </c>
      <c r="O158" s="10">
        <v>253256.0564957571</v>
      </c>
    </row>
    <row r="159" spans="1:15" ht="14.4">
      <c r="A159" s="8" t="s">
        <v>211</v>
      </c>
      <c r="B159" s="8" t="s">
        <v>228</v>
      </c>
      <c r="C159" s="8" t="s">
        <v>167</v>
      </c>
      <c r="D159" s="8" t="s">
        <v>180</v>
      </c>
      <c r="E159" s="9" t="s">
        <v>16</v>
      </c>
      <c r="F159" s="10">
        <v>18395.931839942928</v>
      </c>
      <c r="G159" s="10">
        <v>22512.206465005882</v>
      </c>
      <c r="H159" s="10">
        <v>21917.33551025391</v>
      </c>
      <c r="I159" s="10">
        <v>22381.76566362381</v>
      </c>
      <c r="J159" s="10">
        <v>20860.57043974398</v>
      </c>
      <c r="K159" s="10">
        <v>21882.14524919317</v>
      </c>
      <c r="L159" s="10">
        <v>21369.463675781888</v>
      </c>
      <c r="M159" s="10">
        <v>21282.37271010629</v>
      </c>
      <c r="N159" s="10">
        <v>19334.231500863119</v>
      </c>
      <c r="O159" s="10">
        <v>18108.050258154632</v>
      </c>
    </row>
    <row r="160" spans="1:15" ht="14.4">
      <c r="A160" s="23" t="s">
        <v>211</v>
      </c>
      <c r="B160" s="23" t="s">
        <v>228</v>
      </c>
      <c r="C160" s="23" t="s">
        <v>168</v>
      </c>
      <c r="D160" s="23" t="s">
        <v>174</v>
      </c>
      <c r="E160" s="24" t="s">
        <v>16</v>
      </c>
      <c r="F160" s="25">
        <v>2805145.995626227</v>
      </c>
      <c r="G160" s="25">
        <v>2876049.1988807921</v>
      </c>
      <c r="H160" s="25">
        <v>2676796.8952506781</v>
      </c>
      <c r="I160" s="25">
        <v>2552172.2953468561</v>
      </c>
      <c r="J160" s="25">
        <v>2493491.8685073238</v>
      </c>
      <c r="K160" s="25">
        <v>2490583.328569972</v>
      </c>
      <c r="L160" s="25">
        <v>2465772.155544084</v>
      </c>
      <c r="M160" s="25">
        <v>2444251.9854183057</v>
      </c>
      <c r="N160" s="25">
        <v>2412657.2892956259</v>
      </c>
      <c r="O160" s="25">
        <v>2373082.8865102758</v>
      </c>
    </row>
    <row r="161" spans="1:15" ht="14.4">
      <c r="A161" s="8" t="s">
        <v>211</v>
      </c>
      <c r="B161" s="8" t="s">
        <v>228</v>
      </c>
      <c r="C161" s="8" t="s">
        <v>168</v>
      </c>
      <c r="D161" s="8" t="s">
        <v>175</v>
      </c>
      <c r="E161" s="9" t="s">
        <v>16</v>
      </c>
      <c r="F161" s="10">
        <v>13719.903230667111</v>
      </c>
      <c r="G161" s="10">
        <v>9712.0082378387415</v>
      </c>
      <c r="H161" s="10">
        <v>4876.1605024337778</v>
      </c>
      <c r="I161" s="10">
        <v>2686.8764460086818</v>
      </c>
      <c r="J161" s="10">
        <v>2317.833345812272</v>
      </c>
      <c r="K161" s="10">
        <v>2230.8074711842528</v>
      </c>
      <c r="L161" s="10">
        <v>2152.7165281616949</v>
      </c>
      <c r="M161" s="10">
        <v>2019.9687862864268</v>
      </c>
      <c r="N161" s="10">
        <v>2034.6876672771411</v>
      </c>
      <c r="O161" s="10">
        <v>2028.470737989157</v>
      </c>
    </row>
    <row r="162" spans="1:15" ht="14.4">
      <c r="A162" s="8" t="s">
        <v>211</v>
      </c>
      <c r="B162" s="8" t="s">
        <v>228</v>
      </c>
      <c r="C162" s="8" t="s">
        <v>168</v>
      </c>
      <c r="D162" s="8" t="s">
        <v>176</v>
      </c>
      <c r="E162" s="9" t="s">
        <v>16</v>
      </c>
      <c r="F162" s="10">
        <v>477541.20492935146</v>
      </c>
      <c r="G162" s="10">
        <v>462777.90212631237</v>
      </c>
      <c r="H162" s="10">
        <v>296591.06469154364</v>
      </c>
      <c r="I162" s="10">
        <v>179041.1075353623</v>
      </c>
      <c r="J162" s="10">
        <v>153938.58198661322</v>
      </c>
      <c r="K162" s="10">
        <v>152966.08742785521</v>
      </c>
      <c r="L162" s="10">
        <v>145606.5183158369</v>
      </c>
      <c r="M162" s="10">
        <v>135184.24455206111</v>
      </c>
      <c r="N162" s="10">
        <v>126809.38978937881</v>
      </c>
      <c r="O162" s="10">
        <v>124676.4293874396</v>
      </c>
    </row>
    <row r="163" spans="1:15" ht="14.4">
      <c r="A163" s="8" t="s">
        <v>211</v>
      </c>
      <c r="B163" s="8" t="s">
        <v>228</v>
      </c>
      <c r="C163" s="8" t="s">
        <v>168</v>
      </c>
      <c r="D163" s="8" t="s">
        <v>177</v>
      </c>
      <c r="E163" s="9" t="s">
        <v>16</v>
      </c>
      <c r="F163" s="10">
        <v>908552.34909057606</v>
      </c>
      <c r="G163" s="10">
        <v>911963.56582641602</v>
      </c>
      <c r="H163" s="10">
        <v>830173.13003540097</v>
      </c>
      <c r="I163" s="10">
        <v>664616.87088012695</v>
      </c>
      <c r="J163" s="10">
        <v>567835.82734397997</v>
      </c>
      <c r="K163" s="10">
        <v>554690.03475894302</v>
      </c>
      <c r="L163" s="10">
        <v>551048.08267332299</v>
      </c>
      <c r="M163" s="10">
        <v>533406.35298339603</v>
      </c>
      <c r="N163" s="10">
        <v>496825.0785763585</v>
      </c>
      <c r="O163" s="10">
        <v>479757.35491972917</v>
      </c>
    </row>
    <row r="164" spans="1:15" ht="14.4">
      <c r="A164" s="8" t="s">
        <v>211</v>
      </c>
      <c r="B164" s="8" t="s">
        <v>228</v>
      </c>
      <c r="C164" s="8" t="s">
        <v>168</v>
      </c>
      <c r="D164" s="8" t="s">
        <v>157</v>
      </c>
      <c r="E164" s="9" t="s">
        <v>16</v>
      </c>
      <c r="F164" s="10">
        <v>659105.49926757906</v>
      </c>
      <c r="G164" s="10">
        <v>721885.92338562012</v>
      </c>
      <c r="H164" s="10">
        <v>703912.94479370199</v>
      </c>
      <c r="I164" s="10">
        <v>753186.54823303304</v>
      </c>
      <c r="J164" s="10">
        <v>698693.69972193695</v>
      </c>
      <c r="K164" s="10">
        <v>669953.87145888293</v>
      </c>
      <c r="L164" s="10">
        <v>673478.70360690705</v>
      </c>
      <c r="M164" s="10">
        <v>683432.23279378598</v>
      </c>
      <c r="N164" s="10">
        <v>678983.94496902998</v>
      </c>
      <c r="O164" s="10">
        <v>649126.39862941299</v>
      </c>
    </row>
    <row r="165" spans="1:15" ht="14.4">
      <c r="A165" s="8" t="s">
        <v>211</v>
      </c>
      <c r="B165" s="8" t="s">
        <v>228</v>
      </c>
      <c r="C165" s="8" t="s">
        <v>168</v>
      </c>
      <c r="D165" s="8" t="s">
        <v>158</v>
      </c>
      <c r="E165" s="9" t="s">
        <v>16</v>
      </c>
      <c r="F165" s="10">
        <v>453579.37145233143</v>
      </c>
      <c r="G165" s="10">
        <v>464172.9202270509</v>
      </c>
      <c r="H165" s="10">
        <v>516825.35171508766</v>
      </c>
      <c r="I165" s="10">
        <v>564645.61462402297</v>
      </c>
      <c r="J165" s="10">
        <v>640825.03812430007</v>
      </c>
      <c r="K165" s="10">
        <v>626034.81552307704</v>
      </c>
      <c r="L165" s="10">
        <v>611147.93668154208</v>
      </c>
      <c r="M165" s="10">
        <v>622860.61778633506</v>
      </c>
      <c r="N165" s="10">
        <v>638653.65901990794</v>
      </c>
      <c r="O165" s="10">
        <v>642749.14713377901</v>
      </c>
    </row>
    <row r="166" spans="1:15" ht="14.4">
      <c r="A166" s="8" t="s">
        <v>211</v>
      </c>
      <c r="B166" s="8" t="s">
        <v>228</v>
      </c>
      <c r="C166" s="8" t="s">
        <v>168</v>
      </c>
      <c r="D166" s="8" t="s">
        <v>178</v>
      </c>
      <c r="E166" s="9" t="s">
        <v>16</v>
      </c>
      <c r="F166" s="10">
        <v>234263.91839981079</v>
      </c>
      <c r="G166" s="10">
        <v>241108.40845108041</v>
      </c>
      <c r="H166" s="10">
        <v>253369.68183517459</v>
      </c>
      <c r="I166" s="10">
        <v>307581.5687179566</v>
      </c>
      <c r="J166" s="10">
        <v>338156.57831227779</v>
      </c>
      <c r="K166" s="10">
        <v>389399.30687517615</v>
      </c>
      <c r="L166" s="10">
        <v>374713.8786091184</v>
      </c>
      <c r="M166" s="10">
        <v>365408.92511402967</v>
      </c>
      <c r="N166" s="10">
        <v>370753.28499624651</v>
      </c>
      <c r="O166" s="10">
        <v>376038.64568414027</v>
      </c>
    </row>
    <row r="167" spans="1:15" ht="14.4">
      <c r="A167" s="8" t="s">
        <v>211</v>
      </c>
      <c r="B167" s="8" t="s">
        <v>228</v>
      </c>
      <c r="C167" s="8" t="s">
        <v>168</v>
      </c>
      <c r="D167" s="8" t="s">
        <v>179</v>
      </c>
      <c r="E167" s="9" t="s">
        <v>16</v>
      </c>
      <c r="F167" s="10">
        <v>55543.318867683396</v>
      </c>
      <c r="G167" s="10">
        <v>60346.008539199895</v>
      </c>
      <c r="H167" s="10">
        <v>65053.452014923103</v>
      </c>
      <c r="I167" s="10">
        <v>73607.442617416295</v>
      </c>
      <c r="J167" s="10">
        <v>84536.073893140303</v>
      </c>
      <c r="K167" s="10">
        <v>87837.251774824108</v>
      </c>
      <c r="L167" s="10">
        <v>99912.824605819595</v>
      </c>
      <c r="M167" s="10">
        <v>93224.178137694602</v>
      </c>
      <c r="N167" s="10">
        <v>90492.131719483703</v>
      </c>
      <c r="O167" s="10">
        <v>90787.722622971298</v>
      </c>
    </row>
    <row r="168" spans="1:15" ht="14.4">
      <c r="A168" s="8" t="s">
        <v>211</v>
      </c>
      <c r="B168" s="8" t="s">
        <v>228</v>
      </c>
      <c r="C168" s="8" t="s">
        <v>168</v>
      </c>
      <c r="D168" s="8" t="s">
        <v>180</v>
      </c>
      <c r="E168" s="9" t="s">
        <v>16</v>
      </c>
      <c r="F168" s="10">
        <v>2840.4303882271051</v>
      </c>
      <c r="G168" s="10">
        <v>4082.4620872735982</v>
      </c>
      <c r="H168" s="10">
        <v>5995.1096624135971</v>
      </c>
      <c r="I168" s="10">
        <v>6806.2662929296512</v>
      </c>
      <c r="J168" s="10">
        <v>7188.2357792655503</v>
      </c>
      <c r="K168" s="10">
        <v>7471.1532800285404</v>
      </c>
      <c r="L168" s="10">
        <v>7711.4945233774297</v>
      </c>
      <c r="M168" s="10">
        <v>8715.4652647184193</v>
      </c>
      <c r="N168" s="10">
        <v>8105.1125579426698</v>
      </c>
      <c r="O168" s="10">
        <v>7918.7173948149502</v>
      </c>
    </row>
    <row r="169" spans="1:15" ht="14.4">
      <c r="A169" s="23" t="s">
        <v>211</v>
      </c>
      <c r="B169" s="23" t="s">
        <v>228</v>
      </c>
      <c r="C169" s="23" t="s">
        <v>169</v>
      </c>
      <c r="D169" s="23" t="s">
        <v>174</v>
      </c>
      <c r="E169" s="24" t="s">
        <v>16</v>
      </c>
      <c r="F169" s="25">
        <v>1681609.6026524901</v>
      </c>
      <c r="G169" s="25">
        <v>2016113.0137667069</v>
      </c>
      <c r="H169" s="25">
        <v>2132296.2983995667</v>
      </c>
      <c r="I169" s="25">
        <v>2126256.0098990798</v>
      </c>
      <c r="J169" s="25">
        <v>2165122.1783909211</v>
      </c>
      <c r="K169" s="25">
        <v>2315626.061184776</v>
      </c>
      <c r="L169" s="25">
        <v>2478046.8534139968</v>
      </c>
      <c r="M169" s="25">
        <v>2638527.7138907071</v>
      </c>
      <c r="N169" s="25">
        <v>2756507.1548484233</v>
      </c>
      <c r="O169" s="25">
        <v>2840135.7110125935</v>
      </c>
    </row>
    <row r="170" spans="1:15" ht="14.4">
      <c r="A170" s="8" t="s">
        <v>211</v>
      </c>
      <c r="B170" s="8" t="s">
        <v>228</v>
      </c>
      <c r="C170" s="8" t="s">
        <v>169</v>
      </c>
      <c r="D170" s="8" t="s">
        <v>175</v>
      </c>
      <c r="E170" s="9" t="s">
        <v>16</v>
      </c>
      <c r="F170" s="10">
        <v>1559.0611994266519</v>
      </c>
      <c r="G170" s="10">
        <v>1274.80648458004</v>
      </c>
      <c r="H170" s="10">
        <v>958.3209902048111</v>
      </c>
      <c r="I170" s="10">
        <v>589.94080126285496</v>
      </c>
      <c r="J170" s="10">
        <v>1106.3208211373121</v>
      </c>
      <c r="K170" s="10">
        <v>1147.302787724705</v>
      </c>
      <c r="L170" s="10">
        <v>1155.9973572047279</v>
      </c>
      <c r="M170" s="10">
        <v>1189.184215841354</v>
      </c>
      <c r="N170" s="10">
        <v>1269.465833255058</v>
      </c>
      <c r="O170" s="10">
        <v>1352.230791786795</v>
      </c>
    </row>
    <row r="171" spans="1:15" ht="14.4">
      <c r="A171" s="8" t="s">
        <v>211</v>
      </c>
      <c r="B171" s="8" t="s">
        <v>228</v>
      </c>
      <c r="C171" s="8" t="s">
        <v>169</v>
      </c>
      <c r="D171" s="8" t="s">
        <v>176</v>
      </c>
      <c r="E171" s="9" t="s">
        <v>16</v>
      </c>
      <c r="F171" s="10">
        <v>103341.87477827071</v>
      </c>
      <c r="G171" s="10">
        <v>104370.68885564819</v>
      </c>
      <c r="H171" s="10">
        <v>74642.8935229778</v>
      </c>
      <c r="I171" s="10">
        <v>52766.050428152113</v>
      </c>
      <c r="J171" s="10">
        <v>76481.635862413299</v>
      </c>
      <c r="K171" s="10">
        <v>84702.448283352001</v>
      </c>
      <c r="L171" s="10">
        <v>91087.582601590912</v>
      </c>
      <c r="M171" s="10">
        <v>94402.601258381212</v>
      </c>
      <c r="N171" s="10">
        <v>101463.6810596525</v>
      </c>
      <c r="O171" s="10">
        <v>111355.73678060749</v>
      </c>
    </row>
    <row r="172" spans="1:15" ht="14.4">
      <c r="A172" s="8" t="s">
        <v>211</v>
      </c>
      <c r="B172" s="8" t="s">
        <v>228</v>
      </c>
      <c r="C172" s="8" t="s">
        <v>169</v>
      </c>
      <c r="D172" s="8" t="s">
        <v>177</v>
      </c>
      <c r="E172" s="9" t="s">
        <v>16</v>
      </c>
      <c r="F172" s="10">
        <v>289470.51906585699</v>
      </c>
      <c r="G172" s="10">
        <v>317677.33860015869</v>
      </c>
      <c r="H172" s="10">
        <v>285799.76844787598</v>
      </c>
      <c r="I172" s="10">
        <v>252035.7718467713</v>
      </c>
      <c r="J172" s="10">
        <v>309190.12973568641</v>
      </c>
      <c r="K172" s="10">
        <v>348849.27044853492</v>
      </c>
      <c r="L172" s="10">
        <v>379016.43014657393</v>
      </c>
      <c r="M172" s="10">
        <v>402565.60991983098</v>
      </c>
      <c r="N172" s="10">
        <v>415609.34573615203</v>
      </c>
      <c r="O172" s="10">
        <v>444523.73966056609</v>
      </c>
    </row>
    <row r="173" spans="1:15" ht="14.4">
      <c r="A173" s="8" t="s">
        <v>211</v>
      </c>
      <c r="B173" s="8" t="s">
        <v>228</v>
      </c>
      <c r="C173" s="8" t="s">
        <v>169</v>
      </c>
      <c r="D173" s="8" t="s">
        <v>157</v>
      </c>
      <c r="E173" s="9" t="s">
        <v>16</v>
      </c>
      <c r="F173" s="10">
        <v>481037.8427505492</v>
      </c>
      <c r="G173" s="10">
        <v>564052.07824707101</v>
      </c>
      <c r="H173" s="10">
        <v>587249.59373474098</v>
      </c>
      <c r="I173" s="10">
        <v>557507.21931457601</v>
      </c>
      <c r="J173" s="10">
        <v>532815.47851075395</v>
      </c>
      <c r="K173" s="10">
        <v>574713.32766895404</v>
      </c>
      <c r="L173" s="10">
        <v>637130.37259921804</v>
      </c>
      <c r="M173" s="10">
        <v>677928.48682869796</v>
      </c>
      <c r="N173" s="10">
        <v>705180.22995845601</v>
      </c>
      <c r="O173" s="10">
        <v>716643.99972572504</v>
      </c>
    </row>
    <row r="174" spans="1:15" ht="14.4">
      <c r="A174" s="8" t="s">
        <v>211</v>
      </c>
      <c r="B174" s="8" t="s">
        <v>228</v>
      </c>
      <c r="C174" s="8" t="s">
        <v>169</v>
      </c>
      <c r="D174" s="8" t="s">
        <v>158</v>
      </c>
      <c r="E174" s="9" t="s">
        <v>16</v>
      </c>
      <c r="F174" s="10">
        <v>513297.26219177258</v>
      </c>
      <c r="G174" s="10">
        <v>630992.36297607399</v>
      </c>
      <c r="H174" s="10">
        <v>715859.23194885103</v>
      </c>
      <c r="I174" s="10">
        <v>750931.89239502</v>
      </c>
      <c r="J174" s="10">
        <v>729397.99528339307</v>
      </c>
      <c r="K174" s="10">
        <v>748001.38523451495</v>
      </c>
      <c r="L174" s="10">
        <v>797442.90071884694</v>
      </c>
      <c r="M174" s="10">
        <v>863440.88031175407</v>
      </c>
      <c r="N174" s="10">
        <v>897860.60123046907</v>
      </c>
      <c r="O174" s="10">
        <v>913875.16752378002</v>
      </c>
    </row>
    <row r="175" spans="1:15" ht="14.4">
      <c r="A175" s="8" t="s">
        <v>211</v>
      </c>
      <c r="B175" s="8" t="s">
        <v>228</v>
      </c>
      <c r="C175" s="8" t="s">
        <v>169</v>
      </c>
      <c r="D175" s="8" t="s">
        <v>178</v>
      </c>
      <c r="E175" s="9" t="s">
        <v>16</v>
      </c>
      <c r="F175" s="10">
        <v>240194.1881179811</v>
      </c>
      <c r="G175" s="10">
        <v>327821.19750976568</v>
      </c>
      <c r="H175" s="10">
        <v>377026.28612518311</v>
      </c>
      <c r="I175" s="10">
        <v>415432.0335388183</v>
      </c>
      <c r="J175" s="10">
        <v>415879.18683799403</v>
      </c>
      <c r="K175" s="10">
        <v>449931.80825017655</v>
      </c>
      <c r="L175" s="10">
        <v>456292.77429425408</v>
      </c>
      <c r="M175" s="10">
        <v>482319.71574452025</v>
      </c>
      <c r="N175" s="10">
        <v>513438.294067126</v>
      </c>
      <c r="O175" s="10">
        <v>524913.98194503202</v>
      </c>
    </row>
    <row r="176" spans="1:15" ht="14.4">
      <c r="A176" s="8" t="s">
        <v>211</v>
      </c>
      <c r="B176" s="8" t="s">
        <v>228</v>
      </c>
      <c r="C176" s="8" t="s">
        <v>169</v>
      </c>
      <c r="D176" s="8" t="s">
        <v>179</v>
      </c>
      <c r="E176" s="9" t="s">
        <v>16</v>
      </c>
      <c r="F176" s="10">
        <v>49669.34397816658</v>
      </c>
      <c r="G176" s="10">
        <v>65478.519797325207</v>
      </c>
      <c r="H176" s="10">
        <v>84366.254091262788</v>
      </c>
      <c r="I176" s="10">
        <v>88557.620763778701</v>
      </c>
      <c r="J176" s="10">
        <v>91891.758970294206</v>
      </c>
      <c r="K176" s="10">
        <v>99172.582853353088</v>
      </c>
      <c r="L176" s="10">
        <v>106184.11992131079</v>
      </c>
      <c r="M176" s="10">
        <v>106312.0213085849</v>
      </c>
      <c r="N176" s="10">
        <v>111411.4029287141</v>
      </c>
      <c r="O176" s="10">
        <v>116934.4438011077</v>
      </c>
    </row>
    <row r="177" spans="1:15" ht="14.4">
      <c r="A177" s="8" t="s">
        <v>211</v>
      </c>
      <c r="B177" s="8" t="s">
        <v>228</v>
      </c>
      <c r="C177" s="8" t="s">
        <v>169</v>
      </c>
      <c r="D177" s="8" t="s">
        <v>180</v>
      </c>
      <c r="E177" s="9" t="s">
        <v>16</v>
      </c>
      <c r="F177" s="10">
        <v>3039.5105704665184</v>
      </c>
      <c r="G177" s="10">
        <v>4446.0212960839272</v>
      </c>
      <c r="H177" s="10">
        <v>6393.9495384693109</v>
      </c>
      <c r="I177" s="10">
        <v>8435.4808107018507</v>
      </c>
      <c r="J177" s="10">
        <v>8359.6723692490195</v>
      </c>
      <c r="K177" s="10">
        <v>9107.9356581662105</v>
      </c>
      <c r="L177" s="10">
        <v>9736.6757749977205</v>
      </c>
      <c r="M177" s="10">
        <v>10369.21430309746</v>
      </c>
      <c r="N177" s="10">
        <v>10274.134034596338</v>
      </c>
      <c r="O177" s="10">
        <v>10536.41078398939</v>
      </c>
    </row>
    <row r="178" spans="1:15" ht="14.4">
      <c r="A178" s="23" t="s">
        <v>211</v>
      </c>
      <c r="B178" s="23" t="s">
        <v>228</v>
      </c>
      <c r="C178" s="23" t="s">
        <v>338</v>
      </c>
      <c r="D178" s="23" t="s">
        <v>174</v>
      </c>
      <c r="E178" s="24" t="s">
        <v>16</v>
      </c>
      <c r="F178" s="25">
        <v>4666932.2905857116</v>
      </c>
      <c r="G178" s="25">
        <v>5503707.1109861098</v>
      </c>
      <c r="H178" s="25">
        <v>5115353.5027652998</v>
      </c>
      <c r="I178" s="25">
        <v>4994209.9993750472</v>
      </c>
      <c r="J178" s="25">
        <v>5076049.6194891408</v>
      </c>
      <c r="K178" s="25">
        <v>5480037.9504710101</v>
      </c>
      <c r="L178" s="25">
        <v>5845094.1402987689</v>
      </c>
      <c r="M178" s="25">
        <v>6070437.40928121</v>
      </c>
      <c r="N178" s="25">
        <v>6136166.99030028</v>
      </c>
      <c r="O178" s="25">
        <v>6145031.4228434097</v>
      </c>
    </row>
    <row r="179" spans="1:15" ht="14.4">
      <c r="A179" s="8" t="s">
        <v>211</v>
      </c>
      <c r="B179" s="8" t="s">
        <v>228</v>
      </c>
      <c r="C179" s="8" t="s">
        <v>338</v>
      </c>
      <c r="D179" s="8" t="s">
        <v>175</v>
      </c>
      <c r="E179" s="9" t="s">
        <v>16</v>
      </c>
      <c r="F179" s="10">
        <v>12168.036699295051</v>
      </c>
      <c r="G179" s="10">
        <v>12024.86205101013</v>
      </c>
      <c r="H179" s="10">
        <v>6924.0336418151801</v>
      </c>
      <c r="I179" s="10">
        <v>4317.1089887619019</v>
      </c>
      <c r="J179" s="10">
        <v>4355.6803851570066</v>
      </c>
      <c r="K179" s="10">
        <v>4266.9346049954274</v>
      </c>
      <c r="L179" s="10">
        <v>4202.8774532317511</v>
      </c>
      <c r="M179" s="10">
        <v>4308.1934049408446</v>
      </c>
      <c r="N179" s="10">
        <v>4637.7300974542013</v>
      </c>
      <c r="O179" s="10">
        <v>4925.7061647510163</v>
      </c>
    </row>
    <row r="180" spans="1:15" ht="14.4">
      <c r="A180" s="8" t="s">
        <v>211</v>
      </c>
      <c r="B180" s="8" t="s">
        <v>228</v>
      </c>
      <c r="C180" s="8" t="s">
        <v>338</v>
      </c>
      <c r="D180" s="8" t="s">
        <v>176</v>
      </c>
      <c r="E180" s="9" t="s">
        <v>16</v>
      </c>
      <c r="F180" s="10">
        <v>671566.79677963199</v>
      </c>
      <c r="G180" s="10">
        <v>742245.059013366</v>
      </c>
      <c r="H180" s="10">
        <v>534088.81926536548</v>
      </c>
      <c r="I180" s="10">
        <v>369401.4840126037</v>
      </c>
      <c r="J180" s="10">
        <v>344218.93375599838</v>
      </c>
      <c r="K180" s="10">
        <v>359026.74418158643</v>
      </c>
      <c r="L180" s="10">
        <v>343670.58478051901</v>
      </c>
      <c r="M180" s="10">
        <v>328045.3671385877</v>
      </c>
      <c r="N180" s="10">
        <v>331276.51905654039</v>
      </c>
      <c r="O180" s="10">
        <v>344068.5076142702</v>
      </c>
    </row>
    <row r="181" spans="1:15" ht="14.4">
      <c r="A181" s="8" t="s">
        <v>211</v>
      </c>
      <c r="B181" s="8" t="s">
        <v>228</v>
      </c>
      <c r="C181" s="8" t="s">
        <v>338</v>
      </c>
      <c r="D181" s="8" t="s">
        <v>177</v>
      </c>
      <c r="E181" s="9" t="s">
        <v>16</v>
      </c>
      <c r="F181" s="10">
        <v>1400972.476959229</v>
      </c>
      <c r="G181" s="10">
        <v>1554025.6080627451</v>
      </c>
      <c r="H181" s="10">
        <v>1330952.8274536128</v>
      </c>
      <c r="I181" s="10">
        <v>1200468.5249328609</v>
      </c>
      <c r="J181" s="10">
        <v>1172847.520330854</v>
      </c>
      <c r="K181" s="10">
        <v>1281914.7641647109</v>
      </c>
      <c r="L181" s="10">
        <v>1318213.3933495763</v>
      </c>
      <c r="M181" s="10">
        <v>1275448.6556686379</v>
      </c>
      <c r="N181" s="10">
        <v>1229084.9799007969</v>
      </c>
      <c r="O181" s="10">
        <v>1260752.450561391</v>
      </c>
    </row>
    <row r="182" spans="1:15" ht="14.4">
      <c r="A182" s="8" t="s">
        <v>211</v>
      </c>
      <c r="B182" s="8" t="s">
        <v>228</v>
      </c>
      <c r="C182" s="8" t="s">
        <v>338</v>
      </c>
      <c r="D182" s="8" t="s">
        <v>157</v>
      </c>
      <c r="E182" s="9" t="s">
        <v>16</v>
      </c>
      <c r="F182" s="10">
        <v>1259061.9812011721</v>
      </c>
      <c r="G182" s="10">
        <v>1495355.728149415</v>
      </c>
      <c r="H182" s="10">
        <v>1398613.3995056138</v>
      </c>
      <c r="I182" s="10">
        <v>1413429.8820495601</v>
      </c>
      <c r="J182" s="10">
        <v>1435944.7356747692</v>
      </c>
      <c r="K182" s="10">
        <v>1559164.1199459119</v>
      </c>
      <c r="L182" s="10">
        <v>1719178.8653370799</v>
      </c>
      <c r="M182" s="10">
        <v>1778648.0698896758</v>
      </c>
      <c r="N182" s="10">
        <v>1743963.3400282438</v>
      </c>
      <c r="O182" s="10">
        <v>1703451.976651134</v>
      </c>
    </row>
    <row r="183" spans="1:15" ht="14.4">
      <c r="A183" s="8" t="s">
        <v>211</v>
      </c>
      <c r="B183" s="8" t="s">
        <v>228</v>
      </c>
      <c r="C183" s="8" t="s">
        <v>338</v>
      </c>
      <c r="D183" s="8" t="s">
        <v>158</v>
      </c>
      <c r="E183" s="9" t="s">
        <v>16</v>
      </c>
      <c r="F183" s="10">
        <v>851918.99681091309</v>
      </c>
      <c r="G183" s="10">
        <v>1065565.7596588139</v>
      </c>
      <c r="H183" s="10">
        <v>1119017.848968504</v>
      </c>
      <c r="I183" s="10">
        <v>1174601.4099121089</v>
      </c>
      <c r="J183" s="10">
        <v>1260316.6929396461</v>
      </c>
      <c r="K183" s="10">
        <v>1355650.8208648069</v>
      </c>
      <c r="L183" s="10">
        <v>1480015.8212902341</v>
      </c>
      <c r="M183" s="10">
        <v>1632005.6874356829</v>
      </c>
      <c r="N183" s="10">
        <v>1687092.876211209</v>
      </c>
      <c r="O183" s="10">
        <v>1662330.9881559659</v>
      </c>
    </row>
    <row r="184" spans="1:15" ht="14.4">
      <c r="A184" s="8" t="s">
        <v>211</v>
      </c>
      <c r="B184" s="8" t="s">
        <v>228</v>
      </c>
      <c r="C184" s="8" t="s">
        <v>338</v>
      </c>
      <c r="D184" s="8" t="s">
        <v>178</v>
      </c>
      <c r="E184" s="9" t="s">
        <v>16</v>
      </c>
      <c r="F184" s="10">
        <v>386700.6311416626</v>
      </c>
      <c r="G184" s="10">
        <v>515877.40039825457</v>
      </c>
      <c r="H184" s="10">
        <v>581075.24013519299</v>
      </c>
      <c r="I184" s="10">
        <v>658114.74990844703</v>
      </c>
      <c r="J184" s="10">
        <v>674612.26941746916</v>
      </c>
      <c r="K184" s="10">
        <v>733841.90805374796</v>
      </c>
      <c r="L184" s="10">
        <v>779072.29992758692</v>
      </c>
      <c r="M184" s="10">
        <v>842756.00609884795</v>
      </c>
      <c r="N184" s="10">
        <v>916813.35297840205</v>
      </c>
      <c r="O184" s="10">
        <v>931513.89457432902</v>
      </c>
    </row>
    <row r="185" spans="1:15" ht="14.4">
      <c r="A185" s="8" t="s">
        <v>211</v>
      </c>
      <c r="B185" s="8" t="s">
        <v>228</v>
      </c>
      <c r="C185" s="8" t="s">
        <v>338</v>
      </c>
      <c r="D185" s="8" t="s">
        <v>179</v>
      </c>
      <c r="E185" s="9" t="s">
        <v>16</v>
      </c>
      <c r="F185" s="10">
        <v>80686.309397220699</v>
      </c>
      <c r="G185" s="10">
        <v>112547.77467250811</v>
      </c>
      <c r="H185" s="10">
        <v>137120.570898056</v>
      </c>
      <c r="I185" s="10">
        <v>163345.94416618347</v>
      </c>
      <c r="J185" s="10">
        <v>172153.87889043801</v>
      </c>
      <c r="K185" s="10">
        <v>174027.51960514853</v>
      </c>
      <c r="L185" s="10">
        <v>188417.46492151081</v>
      </c>
      <c r="M185" s="10">
        <v>195938.29142372331</v>
      </c>
      <c r="N185" s="10">
        <v>209639.30982588232</v>
      </c>
      <c r="O185" s="10">
        <v>223757.53704532993</v>
      </c>
    </row>
    <row r="186" spans="1:15" ht="14.4">
      <c r="A186" s="8" t="s">
        <v>211</v>
      </c>
      <c r="B186" s="8" t="s">
        <v>228</v>
      </c>
      <c r="C186" s="8" t="s">
        <v>338</v>
      </c>
      <c r="D186" s="8" t="s">
        <v>180</v>
      </c>
      <c r="E186" s="9" t="s">
        <v>16</v>
      </c>
      <c r="F186" s="10">
        <v>3857.0615965872994</v>
      </c>
      <c r="G186" s="10">
        <v>6064.9189800024096</v>
      </c>
      <c r="H186" s="10">
        <v>7560.762897133829</v>
      </c>
      <c r="I186" s="10">
        <v>10530.895404517662</v>
      </c>
      <c r="J186" s="10">
        <v>11599.90809480974</v>
      </c>
      <c r="K186" s="10">
        <v>12145.139050104259</v>
      </c>
      <c r="L186" s="10">
        <v>12322.833239029649</v>
      </c>
      <c r="M186" s="10">
        <v>13287.1382211247</v>
      </c>
      <c r="N186" s="10">
        <v>13658.882201756362</v>
      </c>
      <c r="O186" s="10">
        <v>14230.362076235049</v>
      </c>
    </row>
    <row r="189" spans="1:15" ht="15.6">
      <c r="A189" s="4" t="s">
        <v>212</v>
      </c>
    </row>
    <row r="190" spans="1:15" thickBot="1">
      <c r="A190" s="92"/>
      <c r="B190" s="93"/>
      <c r="C190" s="94"/>
    </row>
    <row r="191" spans="1:15" thickTop="1">
      <c r="A191" s="5" t="s">
        <v>6</v>
      </c>
      <c r="B191" s="6" t="s">
        <v>7</v>
      </c>
    </row>
    <row r="192" spans="1:15" ht="14.4">
      <c r="A192" s="7" t="s">
        <v>8</v>
      </c>
      <c r="B192" s="7" t="s">
        <v>9</v>
      </c>
    </row>
    <row r="193" spans="1:16" thickBot="1"/>
    <row r="194" spans="1:16" thickTop="1">
      <c r="A194" s="5" t="s">
        <v>11</v>
      </c>
      <c r="B194" s="5" t="s">
        <v>10</v>
      </c>
      <c r="C194" s="5" t="s">
        <v>150</v>
      </c>
      <c r="D194" s="5" t="s">
        <v>210</v>
      </c>
      <c r="E194" s="5" t="s">
        <v>12</v>
      </c>
      <c r="F194" s="5">
        <v>2005</v>
      </c>
      <c r="G194" s="5">
        <v>2010</v>
      </c>
      <c r="H194" s="5">
        <v>2015</v>
      </c>
      <c r="I194" s="5">
        <v>2020</v>
      </c>
      <c r="J194" s="5">
        <v>2022</v>
      </c>
      <c r="K194" s="5">
        <v>2025</v>
      </c>
      <c r="L194" s="5">
        <v>2030</v>
      </c>
      <c r="M194" s="5">
        <v>2035</v>
      </c>
      <c r="N194" s="5">
        <v>2040</v>
      </c>
      <c r="O194" s="5">
        <v>2045</v>
      </c>
      <c r="P194" s="5">
        <v>2050</v>
      </c>
    </row>
    <row r="195" spans="1:16" ht="14.4">
      <c r="A195" s="23" t="str">
        <f>A196</f>
        <v>Total Fertility Rates</v>
      </c>
      <c r="B195" s="23" t="s">
        <v>13</v>
      </c>
      <c r="C195" s="23" t="s">
        <v>152</v>
      </c>
      <c r="D195" s="23" t="s">
        <v>174</v>
      </c>
      <c r="E195" s="24" t="s">
        <v>171</v>
      </c>
      <c r="F195" s="26">
        <v>2.0330381991501287</v>
      </c>
      <c r="G195" s="26">
        <v>2.0347696341524864</v>
      </c>
      <c r="H195" s="26">
        <v>1.8680369797479368</v>
      </c>
      <c r="I195" s="26">
        <v>1.6823912919756647</v>
      </c>
      <c r="J195" s="26">
        <v>1.6892889763596013</v>
      </c>
      <c r="K195" s="26">
        <v>1.7051793712313845</v>
      </c>
      <c r="L195" s="26">
        <v>1.724748984812998</v>
      </c>
      <c r="M195" s="26">
        <v>1.7396436667915769</v>
      </c>
      <c r="N195" s="26">
        <v>1.7474733801296891</v>
      </c>
      <c r="O195" s="26">
        <v>1.7586652525010833</v>
      </c>
      <c r="P195" s="26">
        <v>1.7773778702813681</v>
      </c>
    </row>
    <row r="196" spans="1:16" ht="14.4">
      <c r="A196" s="8" t="s">
        <v>213</v>
      </c>
      <c r="B196" s="8" t="s">
        <v>13</v>
      </c>
      <c r="C196" s="8" t="s">
        <v>152</v>
      </c>
      <c r="D196" s="8" t="s">
        <v>175</v>
      </c>
      <c r="E196" s="9" t="s">
        <v>171</v>
      </c>
      <c r="F196" s="27">
        <v>1.8645984539363651E-3</v>
      </c>
      <c r="G196" s="27">
        <v>1.831140023306715E-3</v>
      </c>
      <c r="H196" s="27">
        <v>4.7618517551058052E-4</v>
      </c>
      <c r="I196" s="27">
        <v>6.9573930643469491E-4</v>
      </c>
      <c r="J196" s="27">
        <v>7.3011961357280996E-4</v>
      </c>
      <c r="K196" s="27">
        <v>7.3844570927329494E-4</v>
      </c>
      <c r="L196" s="27">
        <v>7.5076263011255998E-4</v>
      </c>
      <c r="M196" s="27">
        <v>7.0555281359284492E-4</v>
      </c>
      <c r="N196" s="27">
        <v>7.61298428134395E-4</v>
      </c>
      <c r="O196" s="27">
        <v>8.1140941384279003E-4</v>
      </c>
      <c r="P196" s="27">
        <v>8.4754302014984498E-4</v>
      </c>
    </row>
    <row r="197" spans="1:16" ht="14.4">
      <c r="A197" s="8" t="s">
        <v>213</v>
      </c>
      <c r="B197" s="8" t="s">
        <v>13</v>
      </c>
      <c r="C197" s="8" t="s">
        <v>152</v>
      </c>
      <c r="D197" s="8" t="s">
        <v>176</v>
      </c>
      <c r="E197" s="9" t="s">
        <v>171</v>
      </c>
      <c r="F197" s="27">
        <v>0.15084867469844099</v>
      </c>
      <c r="G197" s="27">
        <v>0.13370470547572599</v>
      </c>
      <c r="H197" s="27">
        <v>7.3641202956267499E-2</v>
      </c>
      <c r="I197" s="27">
        <v>4.9446614372949498E-2</v>
      </c>
      <c r="J197" s="27">
        <v>5.0252040316068503E-2</v>
      </c>
      <c r="K197" s="27">
        <v>5.5129232480349004E-2</v>
      </c>
      <c r="L197" s="27">
        <v>5.8093389241518502E-2</v>
      </c>
      <c r="M197" s="27">
        <v>6.0739076114805994E-2</v>
      </c>
      <c r="N197" s="27">
        <v>5.9553808804051506E-2</v>
      </c>
      <c r="O197" s="27">
        <v>6.3734883873249493E-2</v>
      </c>
      <c r="P197" s="27">
        <v>6.8868506359189993E-2</v>
      </c>
    </row>
    <row r="198" spans="1:16" ht="14.4">
      <c r="A198" s="8" t="s">
        <v>213</v>
      </c>
      <c r="B198" s="8" t="s">
        <v>13</v>
      </c>
      <c r="C198" s="8" t="s">
        <v>152</v>
      </c>
      <c r="D198" s="8" t="s">
        <v>177</v>
      </c>
      <c r="E198" s="9" t="s">
        <v>171</v>
      </c>
      <c r="F198" s="27">
        <v>0.45676855885632001</v>
      </c>
      <c r="G198" s="27">
        <v>0.41543253673990599</v>
      </c>
      <c r="H198" s="27">
        <v>0.32761788142882603</v>
      </c>
      <c r="I198" s="27">
        <v>0.22004453669003801</v>
      </c>
      <c r="J198" s="27">
        <v>0.2210477633968545</v>
      </c>
      <c r="K198" s="27">
        <v>0.23110326697308101</v>
      </c>
      <c r="L198" s="27">
        <v>0.25380627374244147</v>
      </c>
      <c r="M198" s="27">
        <v>0.25961560775324349</v>
      </c>
      <c r="N198" s="27">
        <v>0.26565885400936451</v>
      </c>
      <c r="O198" s="27">
        <v>0.26826601971849101</v>
      </c>
      <c r="P198" s="27">
        <v>0.28447601376987453</v>
      </c>
    </row>
    <row r="199" spans="1:16" ht="14.4">
      <c r="A199" s="8" t="s">
        <v>213</v>
      </c>
      <c r="B199" s="8" t="s">
        <v>13</v>
      </c>
      <c r="C199" s="8" t="s">
        <v>152</v>
      </c>
      <c r="D199" s="8" t="s">
        <v>157</v>
      </c>
      <c r="E199" s="9" t="s">
        <v>171</v>
      </c>
      <c r="F199" s="27">
        <v>0.61996720543786998</v>
      </c>
      <c r="G199" s="27">
        <v>0.61005036910890997</v>
      </c>
      <c r="H199" s="27">
        <v>0.56510941348767507</v>
      </c>
      <c r="I199" s="27">
        <v>0.42315946842636099</v>
      </c>
      <c r="J199" s="27">
        <v>0.42672378993071103</v>
      </c>
      <c r="K199" s="27">
        <v>0.43498861091040147</v>
      </c>
      <c r="L199" s="27">
        <v>0.43930099222053454</v>
      </c>
      <c r="M199" s="27">
        <v>0.45264154602501849</v>
      </c>
      <c r="N199" s="27">
        <v>0.45567964417544299</v>
      </c>
      <c r="O199" s="27">
        <v>0.45956528705920252</v>
      </c>
      <c r="P199" s="27">
        <v>0.46036006440223648</v>
      </c>
    </row>
    <row r="200" spans="1:16" ht="14.4">
      <c r="A200" s="8" t="s">
        <v>213</v>
      </c>
      <c r="B200" s="8" t="s">
        <v>13</v>
      </c>
      <c r="C200" s="8" t="s">
        <v>152</v>
      </c>
      <c r="D200" s="8" t="s">
        <v>158</v>
      </c>
      <c r="E200" s="9" t="s">
        <v>171</v>
      </c>
      <c r="F200" s="27">
        <v>0.520724668224125</v>
      </c>
      <c r="G200" s="27">
        <v>0.56577116522682502</v>
      </c>
      <c r="H200" s="27">
        <v>0.57529571583541006</v>
      </c>
      <c r="I200" s="27">
        <v>0.59734335613670009</v>
      </c>
      <c r="J200" s="27">
        <v>0.59765883159348998</v>
      </c>
      <c r="K200" s="27">
        <v>0.59557071193844502</v>
      </c>
      <c r="L200" s="27">
        <v>0.58714547695044494</v>
      </c>
      <c r="M200" s="27">
        <v>0.58628954511273002</v>
      </c>
      <c r="N200" s="27">
        <v>0.58383739242227495</v>
      </c>
      <c r="O200" s="27">
        <v>0.58405808487269995</v>
      </c>
      <c r="P200" s="27">
        <v>0.58123619813808003</v>
      </c>
    </row>
    <row r="201" spans="1:16" ht="14.4">
      <c r="A201" s="8" t="s">
        <v>213</v>
      </c>
      <c r="B201" s="8" t="s">
        <v>13</v>
      </c>
      <c r="C201" s="8" t="s">
        <v>152</v>
      </c>
      <c r="D201" s="8" t="s">
        <v>178</v>
      </c>
      <c r="E201" s="9" t="s">
        <v>171</v>
      </c>
      <c r="F201" s="27">
        <v>0.23719828870763751</v>
      </c>
      <c r="G201" s="27">
        <v>0.25440287342530149</v>
      </c>
      <c r="H201" s="27">
        <v>0.27029858660887901</v>
      </c>
      <c r="I201" s="27">
        <v>0.31885769210154452</v>
      </c>
      <c r="J201" s="27">
        <v>0.31883313805367353</v>
      </c>
      <c r="K201" s="27">
        <v>0.31517393325614701</v>
      </c>
      <c r="L201" s="27">
        <v>0.31384205246392505</v>
      </c>
      <c r="M201" s="27">
        <v>0.30796738022186748</v>
      </c>
      <c r="N201" s="27">
        <v>0.31111115640766751</v>
      </c>
      <c r="O201" s="27">
        <v>0.30960283192638649</v>
      </c>
      <c r="P201" s="27">
        <v>0.30844175408581453</v>
      </c>
    </row>
    <row r="202" spans="1:16" ht="14.4">
      <c r="A202" s="8" t="s">
        <v>213</v>
      </c>
      <c r="B202" s="8" t="s">
        <v>13</v>
      </c>
      <c r="C202" s="8" t="s">
        <v>152</v>
      </c>
      <c r="D202" s="8" t="s">
        <v>179</v>
      </c>
      <c r="E202" s="9" t="s">
        <v>171</v>
      </c>
      <c r="F202" s="27">
        <v>4.3729570623094453E-2</v>
      </c>
      <c r="G202" s="27">
        <v>5.0991464235801004E-2</v>
      </c>
      <c r="H202" s="27">
        <v>5.2238670224718502E-2</v>
      </c>
      <c r="I202" s="27">
        <v>6.6595990759491991E-2</v>
      </c>
      <c r="J202" s="27">
        <v>6.7474042146292004E-2</v>
      </c>
      <c r="K202" s="27">
        <v>6.5846121003851496E-2</v>
      </c>
      <c r="L202" s="27">
        <v>6.5118218996264007E-2</v>
      </c>
      <c r="M202" s="27">
        <v>6.4971518991181504E-2</v>
      </c>
      <c r="N202" s="27">
        <v>6.4027708624854004E-2</v>
      </c>
      <c r="O202" s="27">
        <v>6.5782085879345004E-2</v>
      </c>
      <c r="P202" s="27">
        <v>6.6070795148544997E-2</v>
      </c>
    </row>
    <row r="203" spans="1:16" ht="14.4">
      <c r="A203" s="8" t="s">
        <v>213</v>
      </c>
      <c r="B203" s="8" t="s">
        <v>13</v>
      </c>
      <c r="C203" s="8" t="s">
        <v>152</v>
      </c>
      <c r="D203" s="8" t="s">
        <v>180</v>
      </c>
      <c r="E203" s="9" t="s">
        <v>171</v>
      </c>
      <c r="F203" s="27">
        <v>1.9366341487041551E-3</v>
      </c>
      <c r="G203" s="27">
        <v>2.5853799167102052E-3</v>
      </c>
      <c r="H203" s="27">
        <v>3.3593240306503003E-3</v>
      </c>
      <c r="I203" s="27">
        <v>6.2478941821449002E-3</v>
      </c>
      <c r="J203" s="27">
        <v>6.5692513089390505E-3</v>
      </c>
      <c r="K203" s="27">
        <v>6.6290489598360997E-3</v>
      </c>
      <c r="L203" s="27">
        <v>6.6918185677571993E-3</v>
      </c>
      <c r="M203" s="27">
        <v>6.7134397591372E-3</v>
      </c>
      <c r="N203" s="27">
        <v>6.8435172578991E-3</v>
      </c>
      <c r="O203" s="27">
        <v>6.8446497578662502E-3</v>
      </c>
      <c r="P203" s="27">
        <v>7.0769953574775996E-3</v>
      </c>
    </row>
    <row r="204" spans="1:16" ht="14.4">
      <c r="A204" s="23" t="str">
        <f>A205</f>
        <v>Total Fertility Rates</v>
      </c>
      <c r="B204" s="23" t="s">
        <v>13</v>
      </c>
      <c r="C204" s="23" t="s">
        <v>188</v>
      </c>
      <c r="D204" s="23" t="s">
        <v>174</v>
      </c>
      <c r="E204" s="24" t="s">
        <v>171</v>
      </c>
      <c r="F204" s="26">
        <v>1.585651405333806</v>
      </c>
      <c r="G204" s="26">
        <v>1.6489585554315638</v>
      </c>
      <c r="H204" s="26">
        <v>1.560540136671033</v>
      </c>
      <c r="I204" s="26">
        <v>1.4391053587272151</v>
      </c>
      <c r="J204" s="26">
        <v>1.4392761353503953</v>
      </c>
      <c r="K204" s="26">
        <v>1.4384907456825082</v>
      </c>
      <c r="L204" s="26">
        <v>1.4229627574927244</v>
      </c>
      <c r="M204" s="26">
        <v>1.4167100976732505</v>
      </c>
      <c r="N204" s="26">
        <v>1.4146892408711851</v>
      </c>
      <c r="O204" s="26">
        <v>1.4143144305225761</v>
      </c>
      <c r="P204" s="26">
        <v>1.4120804323089153</v>
      </c>
    </row>
    <row r="205" spans="1:16" ht="14.4">
      <c r="A205" s="8" t="s">
        <v>213</v>
      </c>
      <c r="B205" s="8" t="s">
        <v>13</v>
      </c>
      <c r="C205" s="8" t="s">
        <v>188</v>
      </c>
      <c r="D205" s="8" t="s">
        <v>175</v>
      </c>
      <c r="E205" s="9" t="s">
        <v>171</v>
      </c>
      <c r="F205" s="27">
        <v>1.1688164337755299E-3</v>
      </c>
      <c r="G205" s="27">
        <v>1.0567039086537451E-3</v>
      </c>
      <c r="H205" s="27">
        <v>3.828590450731815E-4</v>
      </c>
      <c r="I205" s="27">
        <v>2.3898305855878397E-4</v>
      </c>
      <c r="J205" s="27">
        <v>2.3537293987458798E-4</v>
      </c>
      <c r="K205" s="27">
        <v>2.3424552636104099E-4</v>
      </c>
      <c r="L205" s="27">
        <v>2.3888598917891699E-4</v>
      </c>
      <c r="M205" s="27">
        <v>2.376733466399575E-4</v>
      </c>
      <c r="N205" s="27">
        <v>2.39547941361307E-4</v>
      </c>
      <c r="O205" s="27">
        <v>2.3758378303621649E-4</v>
      </c>
      <c r="P205" s="27">
        <v>2.3514158288888851E-4</v>
      </c>
    </row>
    <row r="206" spans="1:16" ht="14.4">
      <c r="A206" s="8" t="s">
        <v>213</v>
      </c>
      <c r="B206" s="8" t="s">
        <v>13</v>
      </c>
      <c r="C206" s="8" t="s">
        <v>188</v>
      </c>
      <c r="D206" s="8" t="s">
        <v>176</v>
      </c>
      <c r="E206" s="9" t="s">
        <v>171</v>
      </c>
      <c r="F206" s="27">
        <v>6.7604883341721503E-2</v>
      </c>
      <c r="G206" s="27">
        <v>6.4396636993694509E-2</v>
      </c>
      <c r="H206" s="27">
        <v>3.9656035521239946E-2</v>
      </c>
      <c r="I206" s="27">
        <v>1.6615460075795549E-2</v>
      </c>
      <c r="J206" s="27">
        <v>1.6602048604072151E-2</v>
      </c>
      <c r="K206" s="27">
        <v>1.6876263477925903E-2</v>
      </c>
      <c r="L206" s="27">
        <v>1.6676995561065049E-2</v>
      </c>
      <c r="M206" s="27">
        <v>1.7292661350435452E-2</v>
      </c>
      <c r="N206" s="27">
        <v>1.7293533870819701E-2</v>
      </c>
      <c r="O206" s="27">
        <v>1.7291184080157351E-2</v>
      </c>
      <c r="P206" s="27">
        <v>1.70067143492506E-2</v>
      </c>
    </row>
    <row r="207" spans="1:16" ht="14.4">
      <c r="A207" s="8" t="s">
        <v>213</v>
      </c>
      <c r="B207" s="8" t="s">
        <v>13</v>
      </c>
      <c r="C207" s="8" t="s">
        <v>188</v>
      </c>
      <c r="D207" s="8" t="s">
        <v>177</v>
      </c>
      <c r="E207" s="9" t="s">
        <v>171</v>
      </c>
      <c r="F207" s="27">
        <v>0.28413553464520452</v>
      </c>
      <c r="G207" s="27">
        <v>0.28006842384546948</v>
      </c>
      <c r="H207" s="27">
        <v>0.212613967766622</v>
      </c>
      <c r="I207" s="27">
        <v>0.105176804136383</v>
      </c>
      <c r="J207" s="27">
        <v>9.9835784464854499E-2</v>
      </c>
      <c r="K207" s="27">
        <v>0.10163807503792151</v>
      </c>
      <c r="L207" s="27">
        <v>0.10387274188488549</v>
      </c>
      <c r="M207" s="27">
        <v>0.10381254819856149</v>
      </c>
      <c r="N207" s="27">
        <v>0.1063873966245165</v>
      </c>
      <c r="O207" s="27">
        <v>0.10878719315129549</v>
      </c>
      <c r="P207" s="27">
        <v>0.110667196725657</v>
      </c>
    </row>
    <row r="208" spans="1:16" ht="14.4">
      <c r="A208" s="8" t="s">
        <v>213</v>
      </c>
      <c r="B208" s="8" t="s">
        <v>13</v>
      </c>
      <c r="C208" s="8" t="s">
        <v>188</v>
      </c>
      <c r="D208" s="8" t="s">
        <v>157</v>
      </c>
      <c r="E208" s="9" t="s">
        <v>171</v>
      </c>
      <c r="F208" s="27">
        <v>0.52584033523124996</v>
      </c>
      <c r="G208" s="27">
        <v>0.52804709418852003</v>
      </c>
      <c r="H208" s="27">
        <v>0.50348231815804501</v>
      </c>
      <c r="I208" s="27">
        <v>0.35168926026903302</v>
      </c>
      <c r="J208" s="27">
        <v>0.35703739469481599</v>
      </c>
      <c r="K208" s="27">
        <v>0.36109982156836351</v>
      </c>
      <c r="L208" s="27">
        <v>0.354120641629314</v>
      </c>
      <c r="M208" s="27">
        <v>0.356039212554008</v>
      </c>
      <c r="N208" s="27">
        <v>0.35425269287300398</v>
      </c>
      <c r="O208" s="27">
        <v>0.356767653486046</v>
      </c>
      <c r="P208" s="27">
        <v>0.35850284111081754</v>
      </c>
    </row>
    <row r="209" spans="1:16" ht="14.4">
      <c r="A209" s="8" t="s">
        <v>213</v>
      </c>
      <c r="B209" s="8" t="s">
        <v>13</v>
      </c>
      <c r="C209" s="8" t="s">
        <v>188</v>
      </c>
      <c r="D209" s="8" t="s">
        <v>158</v>
      </c>
      <c r="E209" s="9" t="s">
        <v>171</v>
      </c>
      <c r="F209" s="27">
        <v>0.46461755872949401</v>
      </c>
      <c r="G209" s="27">
        <v>0.52324885901752005</v>
      </c>
      <c r="H209" s="27">
        <v>0.53078331786208999</v>
      </c>
      <c r="I209" s="27">
        <v>0.60341330304142504</v>
      </c>
      <c r="J209" s="27">
        <v>0.60380589832757003</v>
      </c>
      <c r="K209" s="27">
        <v>0.60327129162113002</v>
      </c>
      <c r="L209" s="27">
        <v>0.59387409231847499</v>
      </c>
      <c r="M209" s="27">
        <v>0.59509033455664007</v>
      </c>
      <c r="N209" s="27">
        <v>0.59103578353505504</v>
      </c>
      <c r="O209" s="27">
        <v>0.58874093477894496</v>
      </c>
      <c r="P209" s="27">
        <v>0.58426364277667997</v>
      </c>
    </row>
    <row r="210" spans="1:16" ht="14.4">
      <c r="A210" s="8" t="s">
        <v>213</v>
      </c>
      <c r="B210" s="8" t="s">
        <v>13</v>
      </c>
      <c r="C210" s="8" t="s">
        <v>188</v>
      </c>
      <c r="D210" s="8" t="s">
        <v>178</v>
      </c>
      <c r="E210" s="9" t="s">
        <v>171</v>
      </c>
      <c r="F210" s="27">
        <v>0.20474104553488848</v>
      </c>
      <c r="G210" s="27">
        <v>0.20969606213554148</v>
      </c>
      <c r="H210" s="27">
        <v>0.23373008720558552</v>
      </c>
      <c r="I210" s="27">
        <v>0.304050681819651</v>
      </c>
      <c r="J210" s="27">
        <v>0.30352856733058048</v>
      </c>
      <c r="K210" s="27">
        <v>0.29896304673816648</v>
      </c>
      <c r="L210" s="27">
        <v>0.29928080325372497</v>
      </c>
      <c r="M210" s="27">
        <v>0.28964895317489603</v>
      </c>
      <c r="N210" s="27">
        <v>0.29338080551439499</v>
      </c>
      <c r="O210" s="27">
        <v>0.28969643158106251</v>
      </c>
      <c r="P210" s="27">
        <v>0.28957095804883304</v>
      </c>
    </row>
    <row r="211" spans="1:16" ht="14.4">
      <c r="A211" s="8" t="s">
        <v>213</v>
      </c>
      <c r="B211" s="8" t="s">
        <v>13</v>
      </c>
      <c r="C211" s="8" t="s">
        <v>188</v>
      </c>
      <c r="D211" s="8" t="s">
        <v>179</v>
      </c>
      <c r="E211" s="9" t="s">
        <v>171</v>
      </c>
      <c r="F211" s="27">
        <v>3.57456371648135E-2</v>
      </c>
      <c r="G211" s="27">
        <v>3.9983473942553749E-2</v>
      </c>
      <c r="H211" s="27">
        <v>3.6989378939126252E-2</v>
      </c>
      <c r="I211" s="27">
        <v>5.4326364556935999E-2</v>
      </c>
      <c r="J211" s="27">
        <v>5.4507423549153999E-2</v>
      </c>
      <c r="K211" s="27">
        <v>5.2611844362284506E-2</v>
      </c>
      <c r="L211" s="27">
        <v>5.1255910460615499E-2</v>
      </c>
      <c r="M211" s="27">
        <v>5.11827446410585E-2</v>
      </c>
      <c r="N211" s="27">
        <v>4.8659126494289801E-2</v>
      </c>
      <c r="O211" s="27">
        <v>4.9596833817553206E-2</v>
      </c>
      <c r="P211" s="27">
        <v>4.8630150084203398E-2</v>
      </c>
    </row>
    <row r="212" spans="1:16" ht="14.4">
      <c r="A212" s="8" t="s">
        <v>213</v>
      </c>
      <c r="B212" s="8" t="s">
        <v>13</v>
      </c>
      <c r="C212" s="8" t="s">
        <v>188</v>
      </c>
      <c r="D212" s="8" t="s">
        <v>180</v>
      </c>
      <c r="E212" s="9" t="s">
        <v>171</v>
      </c>
      <c r="F212" s="27">
        <v>1.797594252658605E-3</v>
      </c>
      <c r="G212" s="27">
        <v>2.4613013996108747E-3</v>
      </c>
      <c r="H212" s="27">
        <v>2.9021721732510148E-3</v>
      </c>
      <c r="I212" s="27">
        <v>3.5945017694324647E-3</v>
      </c>
      <c r="J212" s="27">
        <v>3.7236454394735455E-3</v>
      </c>
      <c r="K212" s="27">
        <v>3.7961573503550545E-3</v>
      </c>
      <c r="L212" s="27">
        <v>3.6426863954655449E-3</v>
      </c>
      <c r="M212" s="27">
        <v>3.4059698510110498E-3</v>
      </c>
      <c r="N212" s="27">
        <v>3.440354017743885E-3</v>
      </c>
      <c r="O212" s="27">
        <v>3.1966158444802053E-3</v>
      </c>
      <c r="P212" s="27">
        <v>3.2037876305847351E-3</v>
      </c>
    </row>
    <row r="213" spans="1:16" ht="14.4">
      <c r="A213" s="23" t="str">
        <f>A214</f>
        <v>Total Fertility Rates</v>
      </c>
      <c r="B213" s="23" t="s">
        <v>13</v>
      </c>
      <c r="C213" s="23" t="s">
        <v>189</v>
      </c>
      <c r="D213" s="23" t="s">
        <v>174</v>
      </c>
      <c r="E213" s="24" t="s">
        <v>171</v>
      </c>
      <c r="F213" s="26">
        <v>3.386510430162073</v>
      </c>
      <c r="G213" s="26">
        <v>2.7401831679463946</v>
      </c>
      <c r="H213" s="26">
        <v>2.5665222283336102</v>
      </c>
      <c r="I213" s="26">
        <v>2.4698193429502964</v>
      </c>
      <c r="J213" s="26">
        <v>2.4673799132126075</v>
      </c>
      <c r="K213" s="26">
        <v>2.4646664541916188</v>
      </c>
      <c r="L213" s="26">
        <v>2.4625430832026463</v>
      </c>
      <c r="M213" s="26">
        <v>2.4707257686317647</v>
      </c>
      <c r="N213" s="26">
        <v>2.4718523148967293</v>
      </c>
      <c r="O213" s="26">
        <v>2.4728148017716145</v>
      </c>
      <c r="P213" s="26">
        <v>2.4692846082674595</v>
      </c>
    </row>
    <row r="214" spans="1:16" ht="14.4">
      <c r="A214" s="8" t="s">
        <v>213</v>
      </c>
      <c r="B214" s="8" t="s">
        <v>13</v>
      </c>
      <c r="C214" s="8" t="s">
        <v>189</v>
      </c>
      <c r="D214" s="8" t="s">
        <v>175</v>
      </c>
      <c r="E214" s="9" t="s">
        <v>171</v>
      </c>
      <c r="F214" s="27">
        <v>1.950517929388715E-3</v>
      </c>
      <c r="G214" s="27">
        <v>1.662646455935615E-3</v>
      </c>
      <c r="H214" s="27">
        <v>7.9075755437410999E-4</v>
      </c>
      <c r="I214" s="27">
        <v>1.6434073578766748E-3</v>
      </c>
      <c r="J214" s="27">
        <v>1.7017705030450249E-3</v>
      </c>
      <c r="K214" s="27">
        <v>1.6575385164982902E-3</v>
      </c>
      <c r="L214" s="27">
        <v>1.7859269789003802E-3</v>
      </c>
      <c r="M214" s="27">
        <v>1.5123593905458752E-3</v>
      </c>
      <c r="N214" s="27">
        <v>1.6599949315580149E-3</v>
      </c>
      <c r="O214" s="27">
        <v>1.6440855008403601E-3</v>
      </c>
      <c r="P214" s="27">
        <v>1.638850872741005E-3</v>
      </c>
    </row>
    <row r="215" spans="1:16" ht="14.4">
      <c r="A215" s="8" t="s">
        <v>213</v>
      </c>
      <c r="B215" s="8" t="s">
        <v>13</v>
      </c>
      <c r="C215" s="8" t="s">
        <v>189</v>
      </c>
      <c r="D215" s="8" t="s">
        <v>176</v>
      </c>
      <c r="E215" s="9" t="s">
        <v>171</v>
      </c>
      <c r="F215" s="27">
        <v>0.38295582732446098</v>
      </c>
      <c r="G215" s="27">
        <v>0.25418406717249498</v>
      </c>
      <c r="H215" s="27">
        <v>0.12710773311377749</v>
      </c>
      <c r="I215" s="27">
        <v>9.6932411000430499E-2</v>
      </c>
      <c r="J215" s="27">
        <v>9.5492011134504992E-2</v>
      </c>
      <c r="K215" s="27">
        <v>9.8179554556125995E-2</v>
      </c>
      <c r="L215" s="27">
        <v>9.8582296307726511E-2</v>
      </c>
      <c r="M215" s="27">
        <v>0.101473756020272</v>
      </c>
      <c r="N215" s="27">
        <v>9.2807006420968008E-2</v>
      </c>
      <c r="O215" s="27">
        <v>9.5130883928161505E-2</v>
      </c>
      <c r="P215" s="27">
        <v>9.3778484637298987E-2</v>
      </c>
    </row>
    <row r="216" spans="1:16" ht="14.4">
      <c r="A216" s="8" t="s">
        <v>213</v>
      </c>
      <c r="B216" s="8" t="s">
        <v>13</v>
      </c>
      <c r="C216" s="8" t="s">
        <v>189</v>
      </c>
      <c r="D216" s="8" t="s">
        <v>177</v>
      </c>
      <c r="E216" s="9" t="s">
        <v>171</v>
      </c>
      <c r="F216" s="27">
        <v>0.94499086839663005</v>
      </c>
      <c r="G216" s="27">
        <v>0.68270769242349494</v>
      </c>
      <c r="H216" s="27">
        <v>0.51678625584173998</v>
      </c>
      <c r="I216" s="27">
        <v>0.43038915060584348</v>
      </c>
      <c r="J216" s="27">
        <v>0.42584205405523101</v>
      </c>
      <c r="K216" s="27">
        <v>0.42191976021856703</v>
      </c>
      <c r="L216" s="27">
        <v>0.41800547901054697</v>
      </c>
      <c r="M216" s="27">
        <v>0.41309873914532952</v>
      </c>
      <c r="N216" s="27">
        <v>0.413822238067862</v>
      </c>
      <c r="O216" s="27">
        <v>0.40003728400445548</v>
      </c>
      <c r="P216" s="27">
        <v>0.39969057580818951</v>
      </c>
    </row>
    <row r="217" spans="1:16" ht="14.4">
      <c r="A217" s="8" t="s">
        <v>213</v>
      </c>
      <c r="B217" s="8" t="s">
        <v>13</v>
      </c>
      <c r="C217" s="8" t="s">
        <v>189</v>
      </c>
      <c r="D217" s="8" t="s">
        <v>157</v>
      </c>
      <c r="E217" s="9" t="s">
        <v>171</v>
      </c>
      <c r="F217" s="27">
        <v>0.87231627691663494</v>
      </c>
      <c r="G217" s="27">
        <v>0.75663086512967004</v>
      </c>
      <c r="H217" s="27">
        <v>0.75602659478060996</v>
      </c>
      <c r="I217" s="27">
        <v>0.64579477979007494</v>
      </c>
      <c r="J217" s="27">
        <v>0.64624300917199506</v>
      </c>
      <c r="K217" s="27">
        <v>0.64590318652975498</v>
      </c>
      <c r="L217" s="27">
        <v>0.64541421748986494</v>
      </c>
      <c r="M217" s="27">
        <v>0.64785123863310501</v>
      </c>
      <c r="N217" s="27">
        <v>0.64897139174529495</v>
      </c>
      <c r="O217" s="27">
        <v>0.65421768014205506</v>
      </c>
      <c r="P217" s="27">
        <v>0.64949906381837497</v>
      </c>
    </row>
    <row r="218" spans="1:16" ht="14.4">
      <c r="A218" s="8" t="s">
        <v>213</v>
      </c>
      <c r="B218" s="8" t="s">
        <v>13</v>
      </c>
      <c r="C218" s="8" t="s">
        <v>189</v>
      </c>
      <c r="D218" s="8" t="s">
        <v>158</v>
      </c>
      <c r="E218" s="9" t="s">
        <v>171</v>
      </c>
      <c r="F218" s="27">
        <v>0.70011049774414991</v>
      </c>
      <c r="G218" s="27">
        <v>0.57825595548083997</v>
      </c>
      <c r="H218" s="27">
        <v>0.68206059480328496</v>
      </c>
      <c r="I218" s="27">
        <v>0.72223873669907002</v>
      </c>
      <c r="J218" s="27">
        <v>0.72468025364825495</v>
      </c>
      <c r="K218" s="27">
        <v>0.72618697815386002</v>
      </c>
      <c r="L218" s="27">
        <v>0.73340838609068992</v>
      </c>
      <c r="M218" s="27">
        <v>0.74216982468591497</v>
      </c>
      <c r="N218" s="27">
        <v>0.74732785028894999</v>
      </c>
      <c r="O218" s="27">
        <v>0.75348957263780503</v>
      </c>
      <c r="P218" s="27">
        <v>0.75796536285879501</v>
      </c>
    </row>
    <row r="219" spans="1:16" ht="14.4">
      <c r="A219" s="8" t="s">
        <v>213</v>
      </c>
      <c r="B219" s="8" t="s">
        <v>13</v>
      </c>
      <c r="C219" s="8" t="s">
        <v>189</v>
      </c>
      <c r="D219" s="8" t="s">
        <v>178</v>
      </c>
      <c r="E219" s="9" t="s">
        <v>171</v>
      </c>
      <c r="F219" s="27">
        <v>0.37826049328706846</v>
      </c>
      <c r="G219" s="27">
        <v>0.35951120226281447</v>
      </c>
      <c r="H219" s="27">
        <v>0.37783193990208452</v>
      </c>
      <c r="I219" s="27">
        <v>0.42286567209431053</v>
      </c>
      <c r="J219" s="27">
        <v>0.42106727636073504</v>
      </c>
      <c r="K219" s="27">
        <v>0.42107529406000899</v>
      </c>
      <c r="L219" s="27">
        <v>0.41918505231006203</v>
      </c>
      <c r="M219" s="27">
        <v>0.42122002599460145</v>
      </c>
      <c r="N219" s="27">
        <v>0.42440582798023352</v>
      </c>
      <c r="O219" s="27">
        <v>0.42456110849040052</v>
      </c>
      <c r="P219" s="27">
        <v>0.42504679330856948</v>
      </c>
    </row>
    <row r="220" spans="1:16" ht="14.4">
      <c r="A220" s="8" t="s">
        <v>213</v>
      </c>
      <c r="B220" s="8" t="s">
        <v>13</v>
      </c>
      <c r="C220" s="8" t="s">
        <v>189</v>
      </c>
      <c r="D220" s="8" t="s">
        <v>179</v>
      </c>
      <c r="E220" s="9" t="s">
        <v>171</v>
      </c>
      <c r="F220" s="27">
        <v>0.1035629618933455</v>
      </c>
      <c r="G220" s="27">
        <v>0.1042161436283595</v>
      </c>
      <c r="H220" s="27">
        <v>0.1010205213882025</v>
      </c>
      <c r="I220" s="27">
        <v>0.12593830690460101</v>
      </c>
      <c r="J220" s="27">
        <v>0.128258653375349</v>
      </c>
      <c r="K220" s="27">
        <v>0.12558561223957748</v>
      </c>
      <c r="L220" s="27">
        <v>0.122337553634757</v>
      </c>
      <c r="M220" s="27">
        <v>0.11972878347874451</v>
      </c>
      <c r="N220" s="27">
        <v>0.11940054988587899</v>
      </c>
      <c r="O220" s="27">
        <v>0.12032092775091049</v>
      </c>
      <c r="P220" s="27">
        <v>0.1181791454214115</v>
      </c>
    </row>
    <row r="221" spans="1:16" ht="14.4">
      <c r="A221" s="8" t="s">
        <v>213</v>
      </c>
      <c r="B221" s="8" t="s">
        <v>13</v>
      </c>
      <c r="C221" s="8" t="s">
        <v>189</v>
      </c>
      <c r="D221" s="8" t="s">
        <v>180</v>
      </c>
      <c r="E221" s="9" t="s">
        <v>171</v>
      </c>
      <c r="F221" s="27">
        <v>2.3629866703941248E-3</v>
      </c>
      <c r="G221" s="27">
        <v>3.0145953927852298E-3</v>
      </c>
      <c r="H221" s="27">
        <v>4.8978309495364353E-3</v>
      </c>
      <c r="I221" s="27">
        <v>2.4016878498088898E-2</v>
      </c>
      <c r="J221" s="27">
        <v>2.40948849634922E-2</v>
      </c>
      <c r="K221" s="27">
        <v>2.415852991722665E-2</v>
      </c>
      <c r="L221" s="27">
        <v>2.382417138009825E-2</v>
      </c>
      <c r="M221" s="27">
        <v>2.3671041283251749E-2</v>
      </c>
      <c r="N221" s="27">
        <v>2.3457455575983999E-2</v>
      </c>
      <c r="O221" s="27">
        <v>2.341325931698645E-2</v>
      </c>
      <c r="P221" s="27">
        <v>2.3486331542079249E-2</v>
      </c>
    </row>
    <row r="222" spans="1:16" ht="14.4">
      <c r="A222" s="23" t="str">
        <f>A223</f>
        <v>Total Fertility Rates</v>
      </c>
      <c r="B222" s="23" t="s">
        <v>13</v>
      </c>
      <c r="C222" s="23" t="s">
        <v>169</v>
      </c>
      <c r="D222" s="23" t="s">
        <v>174</v>
      </c>
      <c r="E222" s="24" t="s">
        <v>171</v>
      </c>
      <c r="F222" s="26">
        <v>2.8890726905771889</v>
      </c>
      <c r="G222" s="26">
        <v>2.9234921319149185</v>
      </c>
      <c r="H222" s="26">
        <v>2.385933331206735</v>
      </c>
      <c r="I222" s="26">
        <v>1.9379621962923299</v>
      </c>
      <c r="J222" s="26">
        <v>1.9371446332936748</v>
      </c>
      <c r="K222" s="26">
        <v>1.9292770718501602</v>
      </c>
      <c r="L222" s="26">
        <v>1.9312543674505163</v>
      </c>
      <c r="M222" s="26">
        <v>1.944396256757533</v>
      </c>
      <c r="N222" s="26">
        <v>1.953245888276838</v>
      </c>
      <c r="O222" s="26">
        <v>1.9555640727097505</v>
      </c>
      <c r="P222" s="26">
        <v>1.9588376658044113</v>
      </c>
    </row>
    <row r="223" spans="1:16" ht="14.4">
      <c r="A223" s="8" t="s">
        <v>213</v>
      </c>
      <c r="B223" s="8" t="s">
        <v>13</v>
      </c>
      <c r="C223" s="8" t="s">
        <v>169</v>
      </c>
      <c r="D223" s="8" t="s">
        <v>175</v>
      </c>
      <c r="E223" s="9" t="s">
        <v>171</v>
      </c>
      <c r="F223" s="27">
        <v>1.2767105894260901E-3</v>
      </c>
      <c r="G223" s="27">
        <v>7.8890609145116004E-4</v>
      </c>
      <c r="H223" s="27">
        <v>4.4072473888970303E-4</v>
      </c>
      <c r="I223" s="27">
        <v>7.3273910860015507E-4</v>
      </c>
      <c r="J223" s="27">
        <v>7.5380275309629E-4</v>
      </c>
      <c r="K223" s="27">
        <v>7.4247938083409006E-4</v>
      </c>
      <c r="L223" s="27">
        <v>7.6823782394738012E-4</v>
      </c>
      <c r="M223" s="27">
        <v>7.5843425498581501E-4</v>
      </c>
      <c r="N223" s="27">
        <v>7.3671321824864491E-4</v>
      </c>
      <c r="O223" s="27">
        <v>7.3832534856681003E-4</v>
      </c>
      <c r="P223" s="27">
        <v>7.3908086531358004E-4</v>
      </c>
    </row>
    <row r="224" spans="1:16" ht="14.4">
      <c r="A224" s="8" t="s">
        <v>213</v>
      </c>
      <c r="B224" s="8" t="s">
        <v>13</v>
      </c>
      <c r="C224" s="8" t="s">
        <v>169</v>
      </c>
      <c r="D224" s="8" t="s">
        <v>176</v>
      </c>
      <c r="E224" s="9" t="s">
        <v>171</v>
      </c>
      <c r="F224" s="27">
        <v>0.30299660524448052</v>
      </c>
      <c r="G224" s="27">
        <v>0.23814417979418651</v>
      </c>
      <c r="H224" s="27">
        <v>0.12043273624581351</v>
      </c>
      <c r="I224" s="27">
        <v>9.8381314118903995E-2</v>
      </c>
      <c r="J224" s="27">
        <v>9.9008262288797999E-2</v>
      </c>
      <c r="K224" s="27">
        <v>0.1018408819139105</v>
      </c>
      <c r="L224" s="27">
        <v>0.10851799317468351</v>
      </c>
      <c r="M224" s="27">
        <v>0.11870075371724549</v>
      </c>
      <c r="N224" s="27">
        <v>0.1193546893586625</v>
      </c>
      <c r="O224" s="27">
        <v>0.1217776810047015</v>
      </c>
      <c r="P224" s="27">
        <v>0.12751006721771702</v>
      </c>
    </row>
    <row r="225" spans="1:16" ht="14.4">
      <c r="A225" s="8" t="s">
        <v>213</v>
      </c>
      <c r="B225" s="8" t="s">
        <v>13</v>
      </c>
      <c r="C225" s="8" t="s">
        <v>169</v>
      </c>
      <c r="D225" s="8" t="s">
        <v>177</v>
      </c>
      <c r="E225" s="9" t="s">
        <v>171</v>
      </c>
      <c r="F225" s="27">
        <v>0.71477289944377009</v>
      </c>
      <c r="G225" s="27">
        <v>0.67220753328869498</v>
      </c>
      <c r="H225" s="27">
        <v>0.50026497372592504</v>
      </c>
      <c r="I225" s="27">
        <v>0.43317245977934549</v>
      </c>
      <c r="J225" s="27">
        <v>0.43170810143571947</v>
      </c>
      <c r="K225" s="27">
        <v>0.43370442200485149</v>
      </c>
      <c r="L225" s="27">
        <v>0.44420542234244953</v>
      </c>
      <c r="M225" s="27">
        <v>0.45585881863647149</v>
      </c>
      <c r="N225" s="27">
        <v>0.46968608591346894</v>
      </c>
      <c r="O225" s="27">
        <v>0.47965706600022201</v>
      </c>
      <c r="P225" s="27">
        <v>0.49030037785810854</v>
      </c>
    </row>
    <row r="226" spans="1:16" ht="14.4">
      <c r="A226" s="8" t="s">
        <v>213</v>
      </c>
      <c r="B226" s="8" t="s">
        <v>13</v>
      </c>
      <c r="C226" s="8" t="s">
        <v>169</v>
      </c>
      <c r="D226" s="8" t="s">
        <v>157</v>
      </c>
      <c r="E226" s="9" t="s">
        <v>171</v>
      </c>
      <c r="F226" s="27">
        <v>0.75015082592443494</v>
      </c>
      <c r="G226" s="27">
        <v>0.79908547785408002</v>
      </c>
      <c r="H226" s="27">
        <v>0.64832992506878506</v>
      </c>
      <c r="I226" s="27">
        <v>0.50567780782733507</v>
      </c>
      <c r="J226" s="27">
        <v>0.50608722636250503</v>
      </c>
      <c r="K226" s="27">
        <v>0.50792119252673495</v>
      </c>
      <c r="L226" s="27">
        <v>0.51056517611436003</v>
      </c>
      <c r="M226" s="27">
        <v>0.51407791071785502</v>
      </c>
      <c r="N226" s="27">
        <v>0.51800657458551502</v>
      </c>
      <c r="O226" s="27">
        <v>0.521454834046995</v>
      </c>
      <c r="P226" s="27">
        <v>0.52526242146224</v>
      </c>
    </row>
    <row r="227" spans="1:16" ht="14.4">
      <c r="A227" s="8" t="s">
        <v>213</v>
      </c>
      <c r="B227" s="8" t="s">
        <v>13</v>
      </c>
      <c r="C227" s="8" t="s">
        <v>169</v>
      </c>
      <c r="D227" s="8" t="s">
        <v>158</v>
      </c>
      <c r="E227" s="9" t="s">
        <v>171</v>
      </c>
      <c r="F227" s="27">
        <v>0.65829981431495499</v>
      </c>
      <c r="G227" s="27">
        <v>0.734546744155395</v>
      </c>
      <c r="H227" s="27">
        <v>0.67986836162141007</v>
      </c>
      <c r="I227" s="27">
        <v>0.510931595957965</v>
      </c>
      <c r="J227" s="27">
        <v>0.50973203707087</v>
      </c>
      <c r="K227" s="27">
        <v>0.50433477323655507</v>
      </c>
      <c r="L227" s="27">
        <v>0.50015098080543507</v>
      </c>
      <c r="M227" s="27">
        <v>0.49682872623244001</v>
      </c>
      <c r="N227" s="27">
        <v>0.49106991227124697</v>
      </c>
      <c r="O227" s="27">
        <v>0.484746081714233</v>
      </c>
      <c r="P227" s="27">
        <v>0.477440006722885</v>
      </c>
    </row>
    <row r="228" spans="1:16" ht="14.4">
      <c r="A228" s="8" t="s">
        <v>213</v>
      </c>
      <c r="B228" s="8" t="s">
        <v>13</v>
      </c>
      <c r="C228" s="8" t="s">
        <v>169</v>
      </c>
      <c r="D228" s="8" t="s">
        <v>178</v>
      </c>
      <c r="E228" s="9" t="s">
        <v>171</v>
      </c>
      <c r="F228" s="27">
        <v>0.36653064738472851</v>
      </c>
      <c r="G228" s="27">
        <v>0.379043476148194</v>
      </c>
      <c r="H228" s="27">
        <v>0.33715491286281651</v>
      </c>
      <c r="I228" s="27">
        <v>0.30524122743828802</v>
      </c>
      <c r="J228" s="27">
        <v>0.30323830482250802</v>
      </c>
      <c r="K228" s="27">
        <v>0.29799954536533152</v>
      </c>
      <c r="L228" s="27">
        <v>0.287266611644303</v>
      </c>
      <c r="M228" s="27">
        <v>0.28230242269021549</v>
      </c>
      <c r="N228" s="27">
        <v>0.28039830821606704</v>
      </c>
      <c r="O228" s="27">
        <v>0.27368640202160649</v>
      </c>
      <c r="P228" s="27">
        <v>0.26618939786583201</v>
      </c>
    </row>
    <row r="229" spans="1:16" ht="14.4">
      <c r="A229" s="8" t="s">
        <v>213</v>
      </c>
      <c r="B229" s="8" t="s">
        <v>13</v>
      </c>
      <c r="C229" s="8" t="s">
        <v>169</v>
      </c>
      <c r="D229" s="8" t="s">
        <v>179</v>
      </c>
      <c r="E229" s="9" t="s">
        <v>171</v>
      </c>
      <c r="F229" s="27">
        <v>9.1406776111961505E-2</v>
      </c>
      <c r="G229" s="27">
        <v>9.5956956437840996E-2</v>
      </c>
      <c r="H229" s="27">
        <v>9.3873878577028003E-2</v>
      </c>
      <c r="I229" s="27">
        <v>7.6012113692846009E-2</v>
      </c>
      <c r="J229" s="27">
        <v>7.8899935599927501E-2</v>
      </c>
      <c r="K229" s="27">
        <v>7.517817079387E-2</v>
      </c>
      <c r="L229" s="27">
        <v>7.2353146089430498E-2</v>
      </c>
      <c r="M229" s="27">
        <v>6.869635437789301E-2</v>
      </c>
      <c r="N229" s="27">
        <v>6.7042248964598497E-2</v>
      </c>
      <c r="O229" s="27">
        <v>6.6765405842808989E-2</v>
      </c>
      <c r="P229" s="27">
        <v>6.4892673151713501E-2</v>
      </c>
    </row>
    <row r="230" spans="1:16" ht="14.4">
      <c r="A230" s="8" t="s">
        <v>213</v>
      </c>
      <c r="B230" s="8" t="s">
        <v>13</v>
      </c>
      <c r="C230" s="8" t="s">
        <v>169</v>
      </c>
      <c r="D230" s="8" t="s">
        <v>180</v>
      </c>
      <c r="E230" s="9" t="s">
        <v>171</v>
      </c>
      <c r="F230" s="27">
        <v>3.6384115634323054E-3</v>
      </c>
      <c r="G230" s="27">
        <v>3.7188581450761952E-3</v>
      </c>
      <c r="H230" s="27">
        <v>5.5678183660673002E-3</v>
      </c>
      <c r="I230" s="27">
        <v>7.8129383690461011E-3</v>
      </c>
      <c r="J230" s="27">
        <v>7.7169629602504997E-3</v>
      </c>
      <c r="K230" s="27">
        <v>7.55560662807255E-3</v>
      </c>
      <c r="L230" s="27">
        <v>7.4267994559072993E-3</v>
      </c>
      <c r="M230" s="27">
        <v>7.1728361304267E-3</v>
      </c>
      <c r="N230" s="27">
        <v>6.9513557490302001E-3</v>
      </c>
      <c r="O230" s="27">
        <v>6.7382767306164507E-3</v>
      </c>
      <c r="P230" s="27">
        <v>6.5036406606015004E-3</v>
      </c>
    </row>
    <row r="231" spans="1:16" ht="14.4">
      <c r="A231" s="23" t="str">
        <f>A232</f>
        <v>Total Fertility Rates</v>
      </c>
      <c r="B231" s="23" t="s">
        <v>13</v>
      </c>
      <c r="C231" s="23" t="s">
        <v>190</v>
      </c>
      <c r="D231" s="23" t="s">
        <v>174</v>
      </c>
      <c r="E231" s="24" t="s">
        <v>171</v>
      </c>
      <c r="F231" s="26">
        <v>4.321403478219092</v>
      </c>
      <c r="G231" s="26">
        <v>3.5318722200097481</v>
      </c>
      <c r="H231" s="26">
        <v>2.7753930044388371</v>
      </c>
      <c r="I231" s="26">
        <v>1.9754703176249051</v>
      </c>
      <c r="J231" s="26">
        <v>1.9645566462795758</v>
      </c>
      <c r="K231" s="26">
        <v>1.9496706539229507</v>
      </c>
      <c r="L231" s="26">
        <v>1.9300414819422405</v>
      </c>
      <c r="M231" s="26">
        <v>1.8980839262143132</v>
      </c>
      <c r="N231" s="26">
        <v>1.8656222288078574</v>
      </c>
      <c r="O231" s="26">
        <v>1.8232936117173435</v>
      </c>
      <c r="P231" s="26">
        <v>1.7836322486314637</v>
      </c>
    </row>
    <row r="232" spans="1:16" ht="14.4">
      <c r="A232" s="8" t="s">
        <v>213</v>
      </c>
      <c r="B232" s="8" t="s">
        <v>13</v>
      </c>
      <c r="C232" s="8" t="s">
        <v>190</v>
      </c>
      <c r="D232" s="8" t="s">
        <v>175</v>
      </c>
      <c r="E232" s="9" t="s">
        <v>171</v>
      </c>
      <c r="F232" s="27">
        <v>1.2179253736654801E-2</v>
      </c>
      <c r="G232" s="27">
        <v>1.05470652475151E-2</v>
      </c>
      <c r="H232" s="27">
        <v>7.4042256063611492E-4</v>
      </c>
      <c r="I232" s="27">
        <v>1.702824121011915E-3</v>
      </c>
      <c r="J232" s="27">
        <v>1.8279374659939101E-3</v>
      </c>
      <c r="K232" s="27">
        <v>2.0273045331497949E-3</v>
      </c>
      <c r="L232" s="27">
        <v>1.8209055923874798E-3</v>
      </c>
      <c r="M232" s="27">
        <v>1.8632880743293448E-3</v>
      </c>
      <c r="N232" s="27">
        <v>1.672884655224745E-3</v>
      </c>
      <c r="O232" s="27">
        <v>1.7149183917366602E-3</v>
      </c>
      <c r="P232" s="27">
        <v>1.7473274408790699E-3</v>
      </c>
    </row>
    <row r="233" spans="1:16" ht="14.4">
      <c r="A233" s="8" t="s">
        <v>213</v>
      </c>
      <c r="B233" s="8" t="s">
        <v>13</v>
      </c>
      <c r="C233" s="8" t="s">
        <v>190</v>
      </c>
      <c r="D233" s="8" t="s">
        <v>176</v>
      </c>
      <c r="E233" s="9" t="s">
        <v>171</v>
      </c>
      <c r="F233" s="27">
        <v>0.59001817034602999</v>
      </c>
      <c r="G233" s="27">
        <v>0.44345055476871148</v>
      </c>
      <c r="H233" s="27">
        <v>0.19345312606954901</v>
      </c>
      <c r="I233" s="27">
        <v>0.11395967032240001</v>
      </c>
      <c r="J233" s="27">
        <v>0.10564763125452349</v>
      </c>
      <c r="K233" s="27">
        <v>0.112440254016713</v>
      </c>
      <c r="L233" s="27">
        <v>0.118151968551961</v>
      </c>
      <c r="M233" s="27">
        <v>0.10886034530861301</v>
      </c>
      <c r="N233" s="27">
        <v>0.1070008088307685</v>
      </c>
      <c r="O233" s="27">
        <v>9.7761049826315505E-2</v>
      </c>
      <c r="P233" s="27">
        <v>9.74114749678405E-2</v>
      </c>
    </row>
    <row r="234" spans="1:16" ht="14.4">
      <c r="A234" s="8" t="s">
        <v>213</v>
      </c>
      <c r="B234" s="8" t="s">
        <v>13</v>
      </c>
      <c r="C234" s="8" t="s">
        <v>190</v>
      </c>
      <c r="D234" s="8" t="s">
        <v>177</v>
      </c>
      <c r="E234" s="9" t="s">
        <v>171</v>
      </c>
      <c r="F234" s="27">
        <v>1.3573217717269801</v>
      </c>
      <c r="G234" s="27">
        <v>0.96356919857761003</v>
      </c>
      <c r="H234" s="27">
        <v>0.69937758376479509</v>
      </c>
      <c r="I234" s="27">
        <v>0.41053448473801246</v>
      </c>
      <c r="J234" s="27">
        <v>0.40661696786747353</v>
      </c>
      <c r="K234" s="27">
        <v>0.40182099993713</v>
      </c>
      <c r="L234" s="27">
        <v>0.3934762565284845</v>
      </c>
      <c r="M234" s="27">
        <v>0.38617270962131955</v>
      </c>
      <c r="N234" s="27">
        <v>0.37285466301988546</v>
      </c>
      <c r="O234" s="27">
        <v>0.36294632136780802</v>
      </c>
      <c r="P234" s="27">
        <v>0.34757342654691403</v>
      </c>
    </row>
    <row r="235" spans="1:16" ht="14.4">
      <c r="A235" s="8" t="s">
        <v>213</v>
      </c>
      <c r="B235" s="8" t="s">
        <v>13</v>
      </c>
      <c r="C235" s="8" t="s">
        <v>190</v>
      </c>
      <c r="D235" s="8" t="s">
        <v>157</v>
      </c>
      <c r="E235" s="9" t="s">
        <v>171</v>
      </c>
      <c r="F235" s="27">
        <v>1.1330041585980399</v>
      </c>
      <c r="G235" s="27">
        <v>0.91796107075625</v>
      </c>
      <c r="H235" s="27">
        <v>0.73741744768402506</v>
      </c>
      <c r="I235" s="27">
        <v>0.52394660939346993</v>
      </c>
      <c r="J235" s="27">
        <v>0.52355871491536998</v>
      </c>
      <c r="K235" s="27">
        <v>0.51873411052378993</v>
      </c>
      <c r="L235" s="27">
        <v>0.51183710112677994</v>
      </c>
      <c r="M235" s="27">
        <v>0.50566809612740005</v>
      </c>
      <c r="N235" s="27">
        <v>0.50047430742212495</v>
      </c>
      <c r="O235" s="27">
        <v>0.49242312873762195</v>
      </c>
      <c r="P235" s="27">
        <v>0.48580751517527448</v>
      </c>
    </row>
    <row r="236" spans="1:16" ht="14.4">
      <c r="A236" s="8" t="s">
        <v>213</v>
      </c>
      <c r="B236" s="8" t="s">
        <v>13</v>
      </c>
      <c r="C236" s="8" t="s">
        <v>190</v>
      </c>
      <c r="D236" s="8" t="s">
        <v>158</v>
      </c>
      <c r="E236" s="9" t="s">
        <v>171</v>
      </c>
      <c r="F236" s="27">
        <v>0.74738002571205497</v>
      </c>
      <c r="G236" s="27">
        <v>0.69058818160733504</v>
      </c>
      <c r="H236" s="27">
        <v>0.67689112211429991</v>
      </c>
      <c r="I236" s="27">
        <v>0.50780384527802003</v>
      </c>
      <c r="J236" s="27">
        <v>0.50702398653247005</v>
      </c>
      <c r="K236" s="27">
        <v>0.50425585559179997</v>
      </c>
      <c r="L236" s="27">
        <v>0.50031988207746503</v>
      </c>
      <c r="M236" s="27">
        <v>0.49613395125540349</v>
      </c>
      <c r="N236" s="27">
        <v>0.49234365380424094</v>
      </c>
      <c r="O236" s="27">
        <v>0.48821748817586447</v>
      </c>
      <c r="P236" s="27">
        <v>0.484118250585791</v>
      </c>
    </row>
    <row r="237" spans="1:16" ht="14.4">
      <c r="A237" s="8" t="s">
        <v>213</v>
      </c>
      <c r="B237" s="8" t="s">
        <v>13</v>
      </c>
      <c r="C237" s="8" t="s">
        <v>190</v>
      </c>
      <c r="D237" s="8" t="s">
        <v>178</v>
      </c>
      <c r="E237" s="9" t="s">
        <v>171</v>
      </c>
      <c r="F237" s="27">
        <v>0.40555551704311998</v>
      </c>
      <c r="G237" s="27">
        <v>0.41963229440337152</v>
      </c>
      <c r="H237" s="27">
        <v>0.374457622543378</v>
      </c>
      <c r="I237" s="27">
        <v>0.32546390818933701</v>
      </c>
      <c r="J237" s="27">
        <v>0.327699431921743</v>
      </c>
      <c r="K237" s="27">
        <v>0.32342027559928599</v>
      </c>
      <c r="L237" s="27">
        <v>0.3183684642610195</v>
      </c>
      <c r="M237" s="27">
        <v>0.31417880867232301</v>
      </c>
      <c r="N237" s="27">
        <v>0.30850658342538501</v>
      </c>
      <c r="O237" s="27">
        <v>0.299844109688015</v>
      </c>
      <c r="P237" s="27">
        <v>0.29101896902705549</v>
      </c>
    </row>
    <row r="238" spans="1:16" ht="14.4">
      <c r="A238" s="8" t="s">
        <v>213</v>
      </c>
      <c r="B238" s="8" t="s">
        <v>13</v>
      </c>
      <c r="C238" s="8" t="s">
        <v>190</v>
      </c>
      <c r="D238" s="8" t="s">
        <v>179</v>
      </c>
      <c r="E238" s="9" t="s">
        <v>171</v>
      </c>
      <c r="F238" s="27">
        <v>7.3038832729880002E-2</v>
      </c>
      <c r="G238" s="27">
        <v>8.3002766448905502E-2</v>
      </c>
      <c r="H238" s="27">
        <v>8.7874447542923492E-2</v>
      </c>
      <c r="I238" s="27">
        <v>8.5176006602832505E-2</v>
      </c>
      <c r="J238" s="27">
        <v>8.5195346546552503E-2</v>
      </c>
      <c r="K238" s="27">
        <v>8.0155120516603506E-2</v>
      </c>
      <c r="L238" s="27">
        <v>7.9564055808987996E-2</v>
      </c>
      <c r="M238" s="27">
        <v>7.8719679709001997E-2</v>
      </c>
      <c r="N238" s="27">
        <v>7.6457705952394497E-2</v>
      </c>
      <c r="O238" s="27">
        <v>7.4231220288620503E-2</v>
      </c>
      <c r="P238" s="27">
        <v>7.0076703671516499E-2</v>
      </c>
    </row>
    <row r="239" spans="1:16" ht="14.4">
      <c r="A239" s="8" t="s">
        <v>213</v>
      </c>
      <c r="B239" s="8" t="s">
        <v>13</v>
      </c>
      <c r="C239" s="8" t="s">
        <v>190</v>
      </c>
      <c r="D239" s="8" t="s">
        <v>180</v>
      </c>
      <c r="E239" s="9" t="s">
        <v>171</v>
      </c>
      <c r="F239" s="27">
        <v>2.9057483263315001E-3</v>
      </c>
      <c r="G239" s="27">
        <v>3.1210882000490899E-3</v>
      </c>
      <c r="H239" s="27">
        <v>5.1812321592303503E-3</v>
      </c>
      <c r="I239" s="27">
        <v>6.8829689798211007E-3</v>
      </c>
      <c r="J239" s="27">
        <v>6.9866297754495998E-3</v>
      </c>
      <c r="K239" s="27">
        <v>6.8167332044785003E-3</v>
      </c>
      <c r="L239" s="27">
        <v>6.5028479951546999E-3</v>
      </c>
      <c r="M239" s="27">
        <v>6.4870474459229497E-3</v>
      </c>
      <c r="N239" s="27">
        <v>6.3116216978331002E-3</v>
      </c>
      <c r="O239" s="27">
        <v>6.1553752413617494E-3</v>
      </c>
      <c r="P239" s="27">
        <v>5.87858121619285E-3</v>
      </c>
    </row>
    <row r="240" spans="1:16" ht="14.4">
      <c r="A240" s="23" t="str">
        <f>A241</f>
        <v>Total Fertility Rates</v>
      </c>
      <c r="B240" s="23" t="s">
        <v>31</v>
      </c>
      <c r="C240" s="23" t="s">
        <v>152</v>
      </c>
      <c r="D240" s="23" t="s">
        <v>174</v>
      </c>
      <c r="E240" s="24" t="s">
        <v>171</v>
      </c>
      <c r="F240" s="26">
        <v>2.1893916331692305</v>
      </c>
      <c r="G240" s="26">
        <v>2.0717975559035775</v>
      </c>
      <c r="H240" s="26">
        <v>2.0595242451843436</v>
      </c>
      <c r="I240" s="26">
        <v>1.9352764526600494</v>
      </c>
      <c r="J240" s="26">
        <v>1.9477803143443122</v>
      </c>
      <c r="K240" s="26">
        <v>1.9404903893949634</v>
      </c>
      <c r="L240" s="26">
        <v>1.9597614759477986</v>
      </c>
      <c r="M240" s="26">
        <v>1.9738547991574305</v>
      </c>
      <c r="N240" s="26">
        <v>1.9757185869076113</v>
      </c>
      <c r="O240" s="26">
        <v>1.9723868591872822</v>
      </c>
      <c r="P240" s="26">
        <v>1.9754238262199622</v>
      </c>
    </row>
    <row r="241" spans="1:16" ht="14.4">
      <c r="A241" s="8" t="s">
        <v>213</v>
      </c>
      <c r="B241" s="8" t="s">
        <v>31</v>
      </c>
      <c r="C241" s="8" t="s">
        <v>152</v>
      </c>
      <c r="D241" s="8" t="s">
        <v>175</v>
      </c>
      <c r="E241" s="9" t="s">
        <v>171</v>
      </c>
      <c r="F241" s="27">
        <v>1.9107342030651401E-3</v>
      </c>
      <c r="G241" s="27">
        <v>1.7521805026124151E-3</v>
      </c>
      <c r="H241" s="27">
        <v>5.5249851662423494E-4</v>
      </c>
      <c r="I241" s="27">
        <v>6.3679944870241492E-4</v>
      </c>
      <c r="J241" s="27">
        <v>6.6230794781412493E-4</v>
      </c>
      <c r="K241" s="27">
        <v>6.8994403262900004E-4</v>
      </c>
      <c r="L241" s="27">
        <v>7.3836263089401498E-4</v>
      </c>
      <c r="M241" s="27">
        <v>7.2313471277528005E-4</v>
      </c>
      <c r="N241" s="27">
        <v>7.3925357383620007E-4</v>
      </c>
      <c r="O241" s="27">
        <v>7.8215359157626004E-4</v>
      </c>
      <c r="P241" s="27">
        <v>8.1722129649976509E-4</v>
      </c>
    </row>
    <row r="242" spans="1:16" ht="14.4">
      <c r="A242" s="8" t="s">
        <v>213</v>
      </c>
      <c r="B242" s="8" t="s">
        <v>31</v>
      </c>
      <c r="C242" s="8" t="s">
        <v>152</v>
      </c>
      <c r="D242" s="8" t="s">
        <v>176</v>
      </c>
      <c r="E242" s="9" t="s">
        <v>171</v>
      </c>
      <c r="F242" s="27">
        <v>0.1227343144847985</v>
      </c>
      <c r="G242" s="27">
        <v>0.1133746180070685</v>
      </c>
      <c r="H242" s="27">
        <v>7.1330705656141496E-2</v>
      </c>
      <c r="I242" s="27">
        <v>5.6353232831948499E-2</v>
      </c>
      <c r="J242" s="27">
        <v>5.4416817781006994E-2</v>
      </c>
      <c r="K242" s="27">
        <v>5.6191040430922504E-2</v>
      </c>
      <c r="L242" s="27">
        <v>5.9261642164337998E-2</v>
      </c>
      <c r="M242" s="27">
        <v>6.2216533155133001E-2</v>
      </c>
      <c r="N242" s="27">
        <v>6.21346505870565E-2</v>
      </c>
      <c r="O242" s="27">
        <v>6.2470680647656499E-2</v>
      </c>
      <c r="P242" s="27">
        <v>6.5976560721991498E-2</v>
      </c>
    </row>
    <row r="243" spans="1:16" ht="14.4">
      <c r="A243" s="8" t="s">
        <v>213</v>
      </c>
      <c r="B243" s="8" t="s">
        <v>31</v>
      </c>
      <c r="C243" s="8" t="s">
        <v>152</v>
      </c>
      <c r="D243" s="8" t="s">
        <v>177</v>
      </c>
      <c r="E243" s="9" t="s">
        <v>171</v>
      </c>
      <c r="F243" s="27">
        <v>0.40059387012537451</v>
      </c>
      <c r="G243" s="27">
        <v>0.36773833527024097</v>
      </c>
      <c r="H243" s="27">
        <v>0.29774291969209749</v>
      </c>
      <c r="I243" s="27">
        <v>0.28393458304972452</v>
      </c>
      <c r="J243" s="27">
        <v>0.294419864631976</v>
      </c>
      <c r="K243" s="27">
        <v>0.298553017541904</v>
      </c>
      <c r="L243" s="27">
        <v>0.30514945769027296</v>
      </c>
      <c r="M243" s="27">
        <v>0.31258504339760401</v>
      </c>
      <c r="N243" s="27">
        <v>0.3207910248498605</v>
      </c>
      <c r="O243" s="27">
        <v>0.32320457210745146</v>
      </c>
      <c r="P243" s="27">
        <v>0.32984893554786349</v>
      </c>
    </row>
    <row r="244" spans="1:16" ht="14.4">
      <c r="A244" s="8" t="s">
        <v>213</v>
      </c>
      <c r="B244" s="8" t="s">
        <v>31</v>
      </c>
      <c r="C244" s="8" t="s">
        <v>152</v>
      </c>
      <c r="D244" s="8" t="s">
        <v>157</v>
      </c>
      <c r="E244" s="9" t="s">
        <v>171</v>
      </c>
      <c r="F244" s="27">
        <v>0.72679587347138508</v>
      </c>
      <c r="G244" s="27">
        <v>0.65400539091968501</v>
      </c>
      <c r="H244" s="27">
        <v>0.66013214647917495</v>
      </c>
      <c r="I244" s="27">
        <v>0.68371464576183494</v>
      </c>
      <c r="J244" s="27">
        <v>0.68407955654755503</v>
      </c>
      <c r="K244" s="27">
        <v>0.67744483838385494</v>
      </c>
      <c r="L244" s="27">
        <v>0.6840305757945051</v>
      </c>
      <c r="M244" s="27">
        <v>0.68719486142842001</v>
      </c>
      <c r="N244" s="27">
        <v>0.69071715629715991</v>
      </c>
      <c r="O244" s="27">
        <v>0.69707115621161997</v>
      </c>
      <c r="P244" s="27">
        <v>0.69565561908778994</v>
      </c>
    </row>
    <row r="245" spans="1:16" ht="14.4">
      <c r="A245" s="8" t="s">
        <v>213</v>
      </c>
      <c r="B245" s="8" t="s">
        <v>31</v>
      </c>
      <c r="C245" s="8" t="s">
        <v>152</v>
      </c>
      <c r="D245" s="8" t="s">
        <v>158</v>
      </c>
      <c r="E245" s="9" t="s">
        <v>171</v>
      </c>
      <c r="F245" s="27">
        <v>0.61636419106241003</v>
      </c>
      <c r="G245" s="27">
        <v>0.62139860559430504</v>
      </c>
      <c r="H245" s="27">
        <v>0.67348113781724006</v>
      </c>
      <c r="I245" s="27">
        <v>0.62079780558122</v>
      </c>
      <c r="J245" s="27">
        <v>0.62310771871712001</v>
      </c>
      <c r="K245" s="27">
        <v>0.61933441000667999</v>
      </c>
      <c r="L245" s="27">
        <v>0.621035501375375</v>
      </c>
      <c r="M245" s="27">
        <v>0.61290530500602503</v>
      </c>
      <c r="N245" s="27">
        <v>0.60670588018237004</v>
      </c>
      <c r="O245" s="27">
        <v>0.60278008646503001</v>
      </c>
      <c r="P245" s="27">
        <v>0.60169813799675997</v>
      </c>
    </row>
    <row r="246" spans="1:16" ht="14.4">
      <c r="A246" s="8" t="s">
        <v>213</v>
      </c>
      <c r="B246" s="8" t="s">
        <v>31</v>
      </c>
      <c r="C246" s="8" t="s">
        <v>152</v>
      </c>
      <c r="D246" s="8" t="s">
        <v>178</v>
      </c>
      <c r="E246" s="9" t="s">
        <v>171</v>
      </c>
      <c r="F246" s="27">
        <v>0.270425437147855</v>
      </c>
      <c r="G246" s="27">
        <v>0.2611473688475815</v>
      </c>
      <c r="H246" s="27">
        <v>0.3002767637852225</v>
      </c>
      <c r="I246" s="27">
        <v>0.24170841202031151</v>
      </c>
      <c r="J246" s="27">
        <v>0.24192763702894698</v>
      </c>
      <c r="K246" s="27">
        <v>0.24075298226879951</v>
      </c>
      <c r="L246" s="27">
        <v>0.2417130867638505</v>
      </c>
      <c r="M246" s="27">
        <v>0.24976828562012748</v>
      </c>
      <c r="N246" s="27">
        <v>0.24337707937047301</v>
      </c>
      <c r="O246" s="27">
        <v>0.23598510463670253</v>
      </c>
      <c r="P246" s="27">
        <v>0.233826719394743</v>
      </c>
    </row>
    <row r="247" spans="1:16" ht="14.4">
      <c r="A247" s="8" t="s">
        <v>213</v>
      </c>
      <c r="B247" s="8" t="s">
        <v>31</v>
      </c>
      <c r="C247" s="8" t="s">
        <v>152</v>
      </c>
      <c r="D247" s="8" t="s">
        <v>179</v>
      </c>
      <c r="E247" s="9" t="s">
        <v>171</v>
      </c>
      <c r="F247" s="27">
        <v>4.8178114250311606E-2</v>
      </c>
      <c r="G247" s="27">
        <v>4.95010469991745E-2</v>
      </c>
      <c r="H247" s="27">
        <v>5.2293931625523496E-2</v>
      </c>
      <c r="I247" s="27">
        <v>4.5102586269035704E-2</v>
      </c>
      <c r="J247" s="27">
        <v>4.5964508152485997E-2</v>
      </c>
      <c r="K247" s="27">
        <v>4.4222448139572754E-2</v>
      </c>
      <c r="L247" s="27">
        <v>4.4520174319103101E-2</v>
      </c>
      <c r="M247" s="27">
        <v>4.5020373291171152E-2</v>
      </c>
      <c r="N247" s="27">
        <v>4.7644524488339446E-2</v>
      </c>
      <c r="O247" s="27">
        <v>4.63585629433532E-2</v>
      </c>
      <c r="P247" s="27">
        <v>4.3826878428201557E-2</v>
      </c>
    </row>
    <row r="248" spans="1:16" ht="14.4">
      <c r="A248" s="8" t="s">
        <v>213</v>
      </c>
      <c r="B248" s="8" t="s">
        <v>31</v>
      </c>
      <c r="C248" s="8" t="s">
        <v>152</v>
      </c>
      <c r="D248" s="8" t="s">
        <v>180</v>
      </c>
      <c r="E248" s="9" t="s">
        <v>171</v>
      </c>
      <c r="F248" s="27">
        <v>2.389098424030585E-3</v>
      </c>
      <c r="G248" s="27">
        <v>2.880009762909295E-3</v>
      </c>
      <c r="H248" s="27">
        <v>3.7141416123190199E-3</v>
      </c>
      <c r="I248" s="27">
        <v>3.028387697271945E-3</v>
      </c>
      <c r="J248" s="27">
        <v>3.2019035374068051E-3</v>
      </c>
      <c r="K248" s="27">
        <v>3.3017085906009097E-3</v>
      </c>
      <c r="L248" s="27">
        <v>3.3126752094599851E-3</v>
      </c>
      <c r="M248" s="27">
        <v>3.4412625461746351E-3</v>
      </c>
      <c r="N248" s="27">
        <v>3.6090175585157553E-3</v>
      </c>
      <c r="O248" s="27">
        <v>3.7345425838923199E-3</v>
      </c>
      <c r="P248" s="27">
        <v>3.7737537461129652E-3</v>
      </c>
    </row>
    <row r="249" spans="1:16" ht="14.4">
      <c r="A249" s="23" t="str">
        <f>A250</f>
        <v>Total Fertility Rates</v>
      </c>
      <c r="B249" s="23" t="s">
        <v>31</v>
      </c>
      <c r="C249" s="23" t="s">
        <v>188</v>
      </c>
      <c r="D249" s="23" t="s">
        <v>174</v>
      </c>
      <c r="E249" s="24" t="s">
        <v>171</v>
      </c>
      <c r="F249" s="26">
        <v>2.0597116413316914</v>
      </c>
      <c r="G249" s="26">
        <v>1.9013061797404707</v>
      </c>
      <c r="H249" s="26">
        <v>1.8966784157413474</v>
      </c>
      <c r="I249" s="26">
        <v>1.8354085898054711</v>
      </c>
      <c r="J249" s="26">
        <v>1.8428067569013715</v>
      </c>
      <c r="K249" s="26">
        <v>1.8236285063337108</v>
      </c>
      <c r="L249" s="26">
        <v>1.8362987940656035</v>
      </c>
      <c r="M249" s="26">
        <v>1.8431771466787112</v>
      </c>
      <c r="N249" s="26">
        <v>1.8372677909885251</v>
      </c>
      <c r="O249" s="26">
        <v>1.8269398621771458</v>
      </c>
      <c r="P249" s="26">
        <v>1.8128353313209702</v>
      </c>
    </row>
    <row r="250" spans="1:16" ht="14.4">
      <c r="A250" s="8" t="s">
        <v>213</v>
      </c>
      <c r="B250" s="8" t="s">
        <v>31</v>
      </c>
      <c r="C250" s="8" t="s">
        <v>188</v>
      </c>
      <c r="D250" s="8" t="s">
        <v>175</v>
      </c>
      <c r="E250" s="9" t="s">
        <v>171</v>
      </c>
      <c r="F250" s="27">
        <v>1.53768643646719E-3</v>
      </c>
      <c r="G250" s="27">
        <v>1.1951258647885099E-3</v>
      </c>
      <c r="H250" s="27">
        <v>4.5236355764511997E-4</v>
      </c>
      <c r="I250" s="27">
        <v>3.07300771814547E-4</v>
      </c>
      <c r="J250" s="27">
        <v>3.1833132198771247E-4</v>
      </c>
      <c r="K250" s="27">
        <v>3.1853243673506348E-4</v>
      </c>
      <c r="L250" s="27">
        <v>3.2197933484156649E-4</v>
      </c>
      <c r="M250" s="27">
        <v>3.115167021189555E-4</v>
      </c>
      <c r="N250" s="27">
        <v>3.0545758914963302E-4</v>
      </c>
      <c r="O250" s="27">
        <v>3.0602696304025354E-4</v>
      </c>
      <c r="P250" s="27">
        <v>3.0945161583832096E-4</v>
      </c>
    </row>
    <row r="251" spans="1:16" ht="14.4">
      <c r="A251" s="8" t="s">
        <v>213</v>
      </c>
      <c r="B251" s="8" t="s">
        <v>31</v>
      </c>
      <c r="C251" s="8" t="s">
        <v>188</v>
      </c>
      <c r="D251" s="8" t="s">
        <v>176</v>
      </c>
      <c r="E251" s="9" t="s">
        <v>171</v>
      </c>
      <c r="F251" s="27">
        <v>9.3257466952712503E-2</v>
      </c>
      <c r="G251" s="27">
        <v>7.9478128096832995E-2</v>
      </c>
      <c r="H251" s="27">
        <v>4.9914448561259352E-2</v>
      </c>
      <c r="I251" s="27">
        <v>3.6199386037043799E-2</v>
      </c>
      <c r="J251" s="27">
        <v>3.5160861525447999E-2</v>
      </c>
      <c r="K251" s="27">
        <v>3.5473935114123653E-2</v>
      </c>
      <c r="L251" s="27">
        <v>3.6725853697387553E-2</v>
      </c>
      <c r="M251" s="27">
        <v>3.7701723366977802E-2</v>
      </c>
      <c r="N251" s="27">
        <v>3.7110853161052296E-2</v>
      </c>
      <c r="O251" s="27">
        <v>3.6835677896519502E-2</v>
      </c>
      <c r="P251" s="27">
        <v>3.7159065638450804E-2</v>
      </c>
    </row>
    <row r="252" spans="1:16" ht="14.4">
      <c r="A252" s="8" t="s">
        <v>213</v>
      </c>
      <c r="B252" s="8" t="s">
        <v>31</v>
      </c>
      <c r="C252" s="8" t="s">
        <v>188</v>
      </c>
      <c r="D252" s="8" t="s">
        <v>177</v>
      </c>
      <c r="E252" s="9" t="s">
        <v>171</v>
      </c>
      <c r="F252" s="27">
        <v>0.34501226992228401</v>
      </c>
      <c r="G252" s="27">
        <v>0.30688206105680749</v>
      </c>
      <c r="H252" s="27">
        <v>0.23755387829661201</v>
      </c>
      <c r="I252" s="27">
        <v>0.23696202923034748</v>
      </c>
      <c r="J252" s="27">
        <v>0.24473695004013751</v>
      </c>
      <c r="K252" s="27">
        <v>0.24203223082534553</v>
      </c>
      <c r="L252" s="27">
        <v>0.24526039232563901</v>
      </c>
      <c r="M252" s="27">
        <v>0.2479930163341855</v>
      </c>
      <c r="N252" s="27">
        <v>0.25110762555497051</v>
      </c>
      <c r="O252" s="27">
        <v>0.25093628581210803</v>
      </c>
      <c r="P252" s="27">
        <v>0.25090680019006051</v>
      </c>
    </row>
    <row r="253" spans="1:16" ht="14.4">
      <c r="A253" s="8" t="s">
        <v>213</v>
      </c>
      <c r="B253" s="8" t="s">
        <v>31</v>
      </c>
      <c r="C253" s="8" t="s">
        <v>188</v>
      </c>
      <c r="D253" s="8" t="s">
        <v>157</v>
      </c>
      <c r="E253" s="9" t="s">
        <v>171</v>
      </c>
      <c r="F253" s="27">
        <v>0.70401728262471996</v>
      </c>
      <c r="G253" s="27">
        <v>0.61859065746363495</v>
      </c>
      <c r="H253" s="27">
        <v>0.62565806700136506</v>
      </c>
      <c r="I253" s="27">
        <v>0.67377930726002999</v>
      </c>
      <c r="J253" s="27">
        <v>0.67403034604592504</v>
      </c>
      <c r="K253" s="27">
        <v>0.66605174267532996</v>
      </c>
      <c r="L253" s="27">
        <v>0.67264782723707506</v>
      </c>
      <c r="M253" s="27">
        <v>0.67705772281922993</v>
      </c>
      <c r="N253" s="27">
        <v>0.67991640847053503</v>
      </c>
      <c r="O253" s="27">
        <v>0.68345199845106996</v>
      </c>
      <c r="P253" s="27">
        <v>0.68083279111640493</v>
      </c>
    </row>
    <row r="254" spans="1:16" ht="14.4">
      <c r="A254" s="8" t="s">
        <v>213</v>
      </c>
      <c r="B254" s="8" t="s">
        <v>31</v>
      </c>
      <c r="C254" s="8" t="s">
        <v>188</v>
      </c>
      <c r="D254" s="8" t="s">
        <v>158</v>
      </c>
      <c r="E254" s="9" t="s">
        <v>171</v>
      </c>
      <c r="F254" s="27">
        <v>0.60677096410261999</v>
      </c>
      <c r="G254" s="27">
        <v>0.60385916550350993</v>
      </c>
      <c r="H254" s="27">
        <v>0.65103158613101997</v>
      </c>
      <c r="I254" s="27">
        <v>0.61760789033071006</v>
      </c>
      <c r="J254" s="27">
        <v>0.61967100790299001</v>
      </c>
      <c r="K254" s="27">
        <v>0.61684431573208998</v>
      </c>
      <c r="L254" s="27">
        <v>0.62037623743231496</v>
      </c>
      <c r="M254" s="27">
        <v>0.612342926996985</v>
      </c>
      <c r="N254" s="27">
        <v>0.60689896148426503</v>
      </c>
      <c r="O254" s="27">
        <v>0.60110013119712502</v>
      </c>
      <c r="P254" s="27">
        <v>0.59545935507909498</v>
      </c>
    </row>
    <row r="255" spans="1:16" ht="14.4">
      <c r="A255" s="8" t="s">
        <v>213</v>
      </c>
      <c r="B255" s="8" t="s">
        <v>31</v>
      </c>
      <c r="C255" s="8" t="s">
        <v>188</v>
      </c>
      <c r="D255" s="8" t="s">
        <v>178</v>
      </c>
      <c r="E255" s="9" t="s">
        <v>171</v>
      </c>
      <c r="F255" s="27">
        <v>0.26125242014647349</v>
      </c>
      <c r="G255" s="27">
        <v>0.2431456141067995</v>
      </c>
      <c r="H255" s="27">
        <v>0.28285144873325196</v>
      </c>
      <c r="I255" s="27">
        <v>0.22882875294702748</v>
      </c>
      <c r="J255" s="27">
        <v>0.22685244151271799</v>
      </c>
      <c r="K255" s="27">
        <v>0.22292450657513799</v>
      </c>
      <c r="L255" s="27">
        <v>0.22293275880534602</v>
      </c>
      <c r="M255" s="27">
        <v>0.23020264357981152</v>
      </c>
      <c r="N255" s="27">
        <v>0.22242311389623351</v>
      </c>
      <c r="O255" s="27">
        <v>0.21669373585393351</v>
      </c>
      <c r="P255" s="27">
        <v>0.212423741448477</v>
      </c>
    </row>
    <row r="256" spans="1:16" ht="14.4">
      <c r="A256" s="8" t="s">
        <v>213</v>
      </c>
      <c r="B256" s="8" t="s">
        <v>31</v>
      </c>
      <c r="C256" s="8" t="s">
        <v>188</v>
      </c>
      <c r="D256" s="8" t="s">
        <v>179</v>
      </c>
      <c r="E256" s="9" t="s">
        <v>171</v>
      </c>
      <c r="F256" s="27">
        <v>4.5528851349749301E-2</v>
      </c>
      <c r="G256" s="27">
        <v>4.5334075759763948E-2</v>
      </c>
      <c r="H256" s="27">
        <v>4.5740180949616696E-2</v>
      </c>
      <c r="I256" s="27">
        <v>3.9542998874645956E-2</v>
      </c>
      <c r="J256" s="27">
        <v>3.9748892327764497E-2</v>
      </c>
      <c r="K256" s="27">
        <v>3.7627237727725554E-2</v>
      </c>
      <c r="L256" s="27">
        <v>3.5853996834335898E-2</v>
      </c>
      <c r="M256" s="27">
        <v>3.5667304641332651E-2</v>
      </c>
      <c r="N256" s="27">
        <v>3.7577417649976151E-2</v>
      </c>
      <c r="O256" s="27">
        <v>3.5645085898564646E-2</v>
      </c>
      <c r="P256" s="27">
        <v>3.3907679511345497E-2</v>
      </c>
    </row>
    <row r="257" spans="1:16" ht="14.4">
      <c r="A257" s="8" t="s">
        <v>213</v>
      </c>
      <c r="B257" s="8" t="s">
        <v>31</v>
      </c>
      <c r="C257" s="8" t="s">
        <v>188</v>
      </c>
      <c r="D257" s="8" t="s">
        <v>180</v>
      </c>
      <c r="E257" s="9" t="s">
        <v>171</v>
      </c>
      <c r="F257" s="27">
        <v>2.334699796664915E-3</v>
      </c>
      <c r="G257" s="27">
        <v>2.8213518883332804E-3</v>
      </c>
      <c r="H257" s="27">
        <v>3.4764425105771502E-3</v>
      </c>
      <c r="I257" s="27">
        <v>2.1809243538519498E-3</v>
      </c>
      <c r="J257" s="27">
        <v>2.2879262244009549E-3</v>
      </c>
      <c r="K257" s="27">
        <v>2.3560052472230701E-3</v>
      </c>
      <c r="L257" s="27">
        <v>2.1797483986634751E-3</v>
      </c>
      <c r="M257" s="27">
        <v>1.90029223806974E-3</v>
      </c>
      <c r="N257" s="27">
        <v>1.9279531823429051E-3</v>
      </c>
      <c r="O257" s="27">
        <v>1.97092010478477E-3</v>
      </c>
      <c r="P257" s="27">
        <v>1.8364467212980051E-3</v>
      </c>
    </row>
    <row r="258" spans="1:16" ht="14.4">
      <c r="A258" s="23" t="str">
        <f>A259</f>
        <v>Total Fertility Rates</v>
      </c>
      <c r="B258" s="23" t="s">
        <v>31</v>
      </c>
      <c r="C258" s="23" t="s">
        <v>189</v>
      </c>
      <c r="D258" s="23" t="s">
        <v>174</v>
      </c>
      <c r="E258" s="24" t="s">
        <v>171</v>
      </c>
      <c r="F258" s="26">
        <v>4.1026867699153744</v>
      </c>
      <c r="G258" s="26">
        <v>3.0782839671818976</v>
      </c>
      <c r="H258" s="26">
        <v>3.5116178404223972</v>
      </c>
      <c r="I258" s="26">
        <v>3.3872237318911758</v>
      </c>
      <c r="J258" s="26">
        <v>3.3845489788641068</v>
      </c>
      <c r="K258" s="26">
        <v>3.3866049015426913</v>
      </c>
      <c r="L258" s="26">
        <v>3.3850142573334776</v>
      </c>
      <c r="M258" s="26">
        <v>3.3850895583571203</v>
      </c>
      <c r="N258" s="26">
        <v>3.3777793903523463</v>
      </c>
      <c r="O258" s="26">
        <v>3.375478832936206</v>
      </c>
      <c r="P258" s="26">
        <v>3.3769422035799854</v>
      </c>
    </row>
    <row r="259" spans="1:16" ht="14.4">
      <c r="A259" s="8" t="s">
        <v>213</v>
      </c>
      <c r="B259" s="8" t="s">
        <v>31</v>
      </c>
      <c r="C259" s="8" t="s">
        <v>189</v>
      </c>
      <c r="D259" s="8" t="s">
        <v>175</v>
      </c>
      <c r="E259" s="9" t="s">
        <v>171</v>
      </c>
      <c r="F259" s="27">
        <v>2.5129309990998853E-3</v>
      </c>
      <c r="G259" s="27">
        <v>2.80566009422534E-3</v>
      </c>
      <c r="H259" s="27">
        <v>2.9763422838915603E-3</v>
      </c>
      <c r="I259" s="27">
        <v>1.9949332911990301E-3</v>
      </c>
      <c r="J259" s="27">
        <v>2.0021610257946049E-3</v>
      </c>
      <c r="K259" s="27">
        <v>1.882568979109015E-3</v>
      </c>
      <c r="L259" s="27">
        <v>1.9802300512293401E-3</v>
      </c>
      <c r="M259" s="27">
        <v>1.6165052510798751E-3</v>
      </c>
      <c r="N259" s="27">
        <v>1.8665396798534751E-3</v>
      </c>
      <c r="O259" s="27">
        <v>1.8957938210552448E-3</v>
      </c>
      <c r="P259" s="27">
        <v>1.9106083621982599E-3</v>
      </c>
    </row>
    <row r="260" spans="1:16" ht="14.4">
      <c r="A260" s="8" t="s">
        <v>213</v>
      </c>
      <c r="B260" s="8" t="s">
        <v>31</v>
      </c>
      <c r="C260" s="8" t="s">
        <v>189</v>
      </c>
      <c r="D260" s="8" t="s">
        <v>176</v>
      </c>
      <c r="E260" s="9" t="s">
        <v>171</v>
      </c>
      <c r="F260" s="27">
        <v>0.488962389233349</v>
      </c>
      <c r="G260" s="27">
        <v>0.30289615243519802</v>
      </c>
      <c r="H260" s="27">
        <v>0.1955603522545625</v>
      </c>
      <c r="I260" s="27">
        <v>7.3123944286226997E-2</v>
      </c>
      <c r="J260" s="27">
        <v>6.5793441509218994E-2</v>
      </c>
      <c r="K260" s="27">
        <v>6.8967551770985E-2</v>
      </c>
      <c r="L260" s="27">
        <v>6.2663679724936999E-2</v>
      </c>
      <c r="M260" s="27">
        <v>6.6407007518071007E-2</v>
      </c>
      <c r="N260" s="27">
        <v>5.4419504286158001E-2</v>
      </c>
      <c r="O260" s="27">
        <v>5.9755156435241499E-2</v>
      </c>
      <c r="P260" s="27">
        <v>5.9309270411178505E-2</v>
      </c>
    </row>
    <row r="261" spans="1:16" ht="14.4">
      <c r="A261" s="8" t="s">
        <v>213</v>
      </c>
      <c r="B261" s="8" t="s">
        <v>31</v>
      </c>
      <c r="C261" s="8" t="s">
        <v>189</v>
      </c>
      <c r="D261" s="8" t="s">
        <v>177</v>
      </c>
      <c r="E261" s="9" t="s">
        <v>171</v>
      </c>
      <c r="F261" s="27">
        <v>1.0591703037347049</v>
      </c>
      <c r="G261" s="27">
        <v>0.74533247886256992</v>
      </c>
      <c r="H261" s="27">
        <v>0.69708226029279496</v>
      </c>
      <c r="I261" s="27">
        <v>0.492114446781593</v>
      </c>
      <c r="J261" s="27">
        <v>0.49247393617741997</v>
      </c>
      <c r="K261" s="27">
        <v>0.49260636864750401</v>
      </c>
      <c r="L261" s="27">
        <v>0.4911033257077615</v>
      </c>
      <c r="M261" s="27">
        <v>0.4773661511260035</v>
      </c>
      <c r="N261" s="27">
        <v>0.47892958360057997</v>
      </c>
      <c r="O261" s="27">
        <v>0.45886461094216047</v>
      </c>
      <c r="P261" s="27">
        <v>0.46051452406162152</v>
      </c>
    </row>
    <row r="262" spans="1:16" ht="14.4">
      <c r="A262" s="8" t="s">
        <v>213</v>
      </c>
      <c r="B262" s="8" t="s">
        <v>31</v>
      </c>
      <c r="C262" s="8" t="s">
        <v>189</v>
      </c>
      <c r="D262" s="8" t="s">
        <v>157</v>
      </c>
      <c r="E262" s="9" t="s">
        <v>171</v>
      </c>
      <c r="F262" s="27">
        <v>1.07824043906198</v>
      </c>
      <c r="G262" s="27">
        <v>0.85541181273741496</v>
      </c>
      <c r="H262" s="27">
        <v>1.0497390263731849</v>
      </c>
      <c r="I262" s="27">
        <v>0.99314756958075501</v>
      </c>
      <c r="J262" s="27">
        <v>0.989120170271655</v>
      </c>
      <c r="K262" s="27">
        <v>0.99349429583681992</v>
      </c>
      <c r="L262" s="27">
        <v>0.99617370683671003</v>
      </c>
      <c r="M262" s="27">
        <v>1.0005166674495749</v>
      </c>
      <c r="N262" s="27">
        <v>0.99791653354468501</v>
      </c>
      <c r="O262" s="27">
        <v>1.0053580940885951</v>
      </c>
      <c r="P262" s="27">
        <v>0.99695996738817005</v>
      </c>
    </row>
    <row r="263" spans="1:16" ht="14.4">
      <c r="A263" s="8" t="s">
        <v>213</v>
      </c>
      <c r="B263" s="8" t="s">
        <v>31</v>
      </c>
      <c r="C263" s="8" t="s">
        <v>189</v>
      </c>
      <c r="D263" s="8" t="s">
        <v>158</v>
      </c>
      <c r="E263" s="9" t="s">
        <v>171</v>
      </c>
      <c r="F263" s="27">
        <v>0.86771489907942501</v>
      </c>
      <c r="G263" s="27">
        <v>0.64841501703182991</v>
      </c>
      <c r="H263" s="27">
        <v>0.92461657978240008</v>
      </c>
      <c r="I263" s="27">
        <v>1.0050266276130551</v>
      </c>
      <c r="J263" s="27">
        <v>1.006659127459115</v>
      </c>
      <c r="K263" s="27">
        <v>1.00876311993025</v>
      </c>
      <c r="L263" s="27">
        <v>1.0200374932399749</v>
      </c>
      <c r="M263" s="27">
        <v>1.0244668173181399</v>
      </c>
      <c r="N263" s="27">
        <v>1.0300762895582651</v>
      </c>
      <c r="O263" s="27">
        <v>1.0409279009952701</v>
      </c>
      <c r="P263" s="27">
        <v>1.0462510893018249</v>
      </c>
    </row>
    <row r="264" spans="1:16" ht="14.4">
      <c r="A264" s="8" t="s">
        <v>213</v>
      </c>
      <c r="B264" s="8" t="s">
        <v>31</v>
      </c>
      <c r="C264" s="8" t="s">
        <v>189</v>
      </c>
      <c r="D264" s="8" t="s">
        <v>178</v>
      </c>
      <c r="E264" s="9" t="s">
        <v>171</v>
      </c>
      <c r="F264" s="27">
        <v>0.47253567378461303</v>
      </c>
      <c r="G264" s="27">
        <v>0.40100296525470047</v>
      </c>
      <c r="H264" s="27">
        <v>0.50171127674159</v>
      </c>
      <c r="I264" s="27">
        <v>0.59147892568455496</v>
      </c>
      <c r="J264" s="27">
        <v>0.59414519242530506</v>
      </c>
      <c r="K264" s="27">
        <v>0.59000845672093505</v>
      </c>
      <c r="L264" s="27">
        <v>0.58461409277317999</v>
      </c>
      <c r="M264" s="27">
        <v>0.59105171437935</v>
      </c>
      <c r="N264" s="27">
        <v>0.58953433948849998</v>
      </c>
      <c r="O264" s="27">
        <v>0.58656941307874999</v>
      </c>
      <c r="P264" s="27">
        <v>0.59353285816135992</v>
      </c>
    </row>
    <row r="265" spans="1:16" ht="14.4">
      <c r="A265" s="8" t="s">
        <v>213</v>
      </c>
      <c r="B265" s="8" t="s">
        <v>31</v>
      </c>
      <c r="C265" s="8" t="s">
        <v>189</v>
      </c>
      <c r="D265" s="8" t="s">
        <v>179</v>
      </c>
      <c r="E265" s="9" t="s">
        <v>171</v>
      </c>
      <c r="F265" s="27">
        <v>0.13044768859771599</v>
      </c>
      <c r="G265" s="27">
        <v>0.11896758614487249</v>
      </c>
      <c r="H265" s="27">
        <v>0.13314718857562</v>
      </c>
      <c r="I265" s="27">
        <v>0.19287142414821501</v>
      </c>
      <c r="J265" s="27">
        <v>0.19668998294884199</v>
      </c>
      <c r="K265" s="27">
        <v>0.19311317751321</v>
      </c>
      <c r="L265" s="27">
        <v>0.1910146463203975</v>
      </c>
      <c r="M265" s="27">
        <v>0.18646268372826399</v>
      </c>
      <c r="N265" s="27">
        <v>0.1881132246282195</v>
      </c>
      <c r="O265" s="27">
        <v>0.18520239436929198</v>
      </c>
      <c r="P265" s="27">
        <v>0.1815964226939015</v>
      </c>
    </row>
    <row r="266" spans="1:16" ht="14.4">
      <c r="A266" s="8" t="s">
        <v>213</v>
      </c>
      <c r="B266" s="8" t="s">
        <v>31</v>
      </c>
      <c r="C266" s="8" t="s">
        <v>189</v>
      </c>
      <c r="D266" s="8" t="s">
        <v>180</v>
      </c>
      <c r="E266" s="9" t="s">
        <v>171</v>
      </c>
      <c r="F266" s="27">
        <v>3.1024454244868698E-3</v>
      </c>
      <c r="G266" s="27">
        <v>3.452294621086325E-3</v>
      </c>
      <c r="H266" s="27">
        <v>6.7848141183533004E-3</v>
      </c>
      <c r="I266" s="27">
        <v>3.7465860505576702E-2</v>
      </c>
      <c r="J266" s="27">
        <v>3.7664967046756349E-2</v>
      </c>
      <c r="K266" s="27">
        <v>3.7769362143878299E-2</v>
      </c>
      <c r="L266" s="27">
        <v>3.7427082679287002E-2</v>
      </c>
      <c r="M266" s="27">
        <v>3.720201158663685E-2</v>
      </c>
      <c r="N266" s="27">
        <v>3.6923375566085249E-2</v>
      </c>
      <c r="O266" s="27">
        <v>3.6905469205841653E-2</v>
      </c>
      <c r="P266" s="27">
        <v>3.6867463199730797E-2</v>
      </c>
    </row>
    <row r="267" spans="1:16" ht="14.4">
      <c r="A267" s="23" t="str">
        <f>A268</f>
        <v>Total Fertility Rates</v>
      </c>
      <c r="B267" s="23" t="s">
        <v>31</v>
      </c>
      <c r="C267" s="23" t="s">
        <v>169</v>
      </c>
      <c r="D267" s="23" t="s">
        <v>174</v>
      </c>
      <c r="E267" s="24" t="s">
        <v>171</v>
      </c>
      <c r="F267" s="26">
        <v>3.2015823740770837</v>
      </c>
      <c r="G267" s="26">
        <v>3.175079635405972</v>
      </c>
      <c r="H267" s="26">
        <v>2.8168734565329978</v>
      </c>
      <c r="I267" s="26">
        <v>2.1277890747712989</v>
      </c>
      <c r="J267" s="26">
        <v>2.1280851832904211</v>
      </c>
      <c r="K267" s="26">
        <v>2.1202671868990475</v>
      </c>
      <c r="L267" s="26">
        <v>2.1291115821861686</v>
      </c>
      <c r="M267" s="26">
        <v>2.1516079681709597</v>
      </c>
      <c r="N267" s="26">
        <v>2.1581881088821824</v>
      </c>
      <c r="O267" s="26">
        <v>2.1468341149541432</v>
      </c>
      <c r="P267" s="26">
        <v>2.148626897994661</v>
      </c>
    </row>
    <row r="268" spans="1:16" ht="14.4">
      <c r="A268" s="8" t="s">
        <v>213</v>
      </c>
      <c r="B268" s="8" t="s">
        <v>31</v>
      </c>
      <c r="C268" s="8" t="s">
        <v>169</v>
      </c>
      <c r="D268" s="8" t="s">
        <v>175</v>
      </c>
      <c r="E268" s="9" t="s">
        <v>171</v>
      </c>
      <c r="F268" s="27">
        <v>1.5804295426489299E-3</v>
      </c>
      <c r="G268" s="27">
        <v>8.9728791387733999E-4</v>
      </c>
      <c r="H268" s="27">
        <v>5.4142729720139504E-4</v>
      </c>
      <c r="I268" s="27">
        <v>1.7050643470823748E-3</v>
      </c>
      <c r="J268" s="27">
        <v>1.7337111852583002E-3</v>
      </c>
      <c r="K268" s="27">
        <v>1.715327735057635E-3</v>
      </c>
      <c r="L268" s="27">
        <v>1.7520486151693501E-3</v>
      </c>
      <c r="M268" s="27">
        <v>1.7672712793596048E-3</v>
      </c>
      <c r="N268" s="27">
        <v>1.6808837653377001E-3</v>
      </c>
      <c r="O268" s="27">
        <v>1.6975826764702349E-3</v>
      </c>
      <c r="P268" s="27">
        <v>1.7143882140406349E-3</v>
      </c>
    </row>
    <row r="269" spans="1:16" ht="14.4">
      <c r="A269" s="8" t="s">
        <v>213</v>
      </c>
      <c r="B269" s="8" t="s">
        <v>31</v>
      </c>
      <c r="C269" s="8" t="s">
        <v>169</v>
      </c>
      <c r="D269" s="8" t="s">
        <v>176</v>
      </c>
      <c r="E269" s="9" t="s">
        <v>171</v>
      </c>
      <c r="F269" s="27">
        <v>0.34042935192981549</v>
      </c>
      <c r="G269" s="27">
        <v>0.26698500831038152</v>
      </c>
      <c r="H269" s="27">
        <v>0.1499115949437885</v>
      </c>
      <c r="I269" s="27">
        <v>0.16661785830734499</v>
      </c>
      <c r="J269" s="27">
        <v>0.15873630031907449</v>
      </c>
      <c r="K269" s="27">
        <v>0.1652482645796125</v>
      </c>
      <c r="L269" s="27">
        <v>0.16931769354436851</v>
      </c>
      <c r="M269" s="27">
        <v>0.18039540578579499</v>
      </c>
      <c r="N269" s="27">
        <v>0.18781924068613301</v>
      </c>
      <c r="O269" s="27">
        <v>0.18193698682735948</v>
      </c>
      <c r="P269" s="27">
        <v>0.19088082676318752</v>
      </c>
    </row>
    <row r="270" spans="1:16" ht="14.4">
      <c r="A270" s="8" t="s">
        <v>213</v>
      </c>
      <c r="B270" s="8" t="s">
        <v>31</v>
      </c>
      <c r="C270" s="8" t="s">
        <v>169</v>
      </c>
      <c r="D270" s="8" t="s">
        <v>177</v>
      </c>
      <c r="E270" s="9" t="s">
        <v>171</v>
      </c>
      <c r="F270" s="27">
        <v>0.73632938305654994</v>
      </c>
      <c r="G270" s="27">
        <v>0.67469744596778503</v>
      </c>
      <c r="H270" s="27">
        <v>0.53245672183248505</v>
      </c>
      <c r="I270" s="27">
        <v>0.50404066650844004</v>
      </c>
      <c r="J270" s="27">
        <v>0.51408340870054992</v>
      </c>
      <c r="K270" s="27">
        <v>0.51448527448536996</v>
      </c>
      <c r="L270" s="27">
        <v>0.53235645679187504</v>
      </c>
      <c r="M270" s="27">
        <v>0.54633282302181996</v>
      </c>
      <c r="N270" s="27">
        <v>0.56459370256195496</v>
      </c>
      <c r="O270" s="27">
        <v>0.58127657048155001</v>
      </c>
      <c r="P270" s="27">
        <v>0.59123470109332499</v>
      </c>
    </row>
    <row r="271" spans="1:16" ht="14.4">
      <c r="A271" s="8" t="s">
        <v>213</v>
      </c>
      <c r="B271" s="8" t="s">
        <v>31</v>
      </c>
      <c r="C271" s="8" t="s">
        <v>169</v>
      </c>
      <c r="D271" s="8" t="s">
        <v>157</v>
      </c>
      <c r="E271" s="9" t="s">
        <v>171</v>
      </c>
      <c r="F271" s="27">
        <v>0.85842343956867007</v>
      </c>
      <c r="G271" s="27">
        <v>0.88756133527969505</v>
      </c>
      <c r="H271" s="27">
        <v>0.78214930484480005</v>
      </c>
      <c r="I271" s="27">
        <v>0.61172533400269502</v>
      </c>
      <c r="J271" s="27">
        <v>0.61184386788650003</v>
      </c>
      <c r="K271" s="27">
        <v>0.61562112775205502</v>
      </c>
      <c r="L271" s="27">
        <v>0.61786702211405498</v>
      </c>
      <c r="M271" s="27">
        <v>0.62356997122736502</v>
      </c>
      <c r="N271" s="27">
        <v>0.62928289322750008</v>
      </c>
      <c r="O271" s="27">
        <v>0.63415543219431503</v>
      </c>
      <c r="P271" s="27">
        <v>0.63945265194886503</v>
      </c>
    </row>
    <row r="272" spans="1:16" ht="14.4">
      <c r="A272" s="8" t="s">
        <v>213</v>
      </c>
      <c r="B272" s="8" t="s">
        <v>31</v>
      </c>
      <c r="C272" s="8" t="s">
        <v>169</v>
      </c>
      <c r="D272" s="8" t="s">
        <v>158</v>
      </c>
      <c r="E272" s="9" t="s">
        <v>171</v>
      </c>
      <c r="F272" s="27">
        <v>0.74788649118128003</v>
      </c>
      <c r="G272" s="27">
        <v>0.82491668360666004</v>
      </c>
      <c r="H272" s="27">
        <v>0.82548699791019997</v>
      </c>
      <c r="I272" s="27">
        <v>0.51076141874262004</v>
      </c>
      <c r="J272" s="27">
        <v>0.50894129554937506</v>
      </c>
      <c r="K272" s="27">
        <v>0.50192145766823004</v>
      </c>
      <c r="L272" s="27">
        <v>0.50171331190315493</v>
      </c>
      <c r="M272" s="27">
        <v>0.49045385873280051</v>
      </c>
      <c r="N272" s="27">
        <v>0.48148480845519598</v>
      </c>
      <c r="O272" s="27">
        <v>0.47364382126896099</v>
      </c>
      <c r="P272" s="27">
        <v>0.46361571536129798</v>
      </c>
    </row>
    <row r="273" spans="1:16" ht="14.4">
      <c r="A273" s="8" t="s">
        <v>213</v>
      </c>
      <c r="B273" s="8" t="s">
        <v>31</v>
      </c>
      <c r="C273" s="8" t="s">
        <v>169</v>
      </c>
      <c r="D273" s="8" t="s">
        <v>178</v>
      </c>
      <c r="E273" s="9" t="s">
        <v>171</v>
      </c>
      <c r="F273" s="27">
        <v>0.40817984778753652</v>
      </c>
      <c r="G273" s="27">
        <v>0.41278689476366504</v>
      </c>
      <c r="H273" s="27">
        <v>0.41046598803198897</v>
      </c>
      <c r="I273" s="27">
        <v>0.27030718153629851</v>
      </c>
      <c r="J273" s="27">
        <v>0.26878670441029201</v>
      </c>
      <c r="K273" s="27">
        <v>0.261165217286354</v>
      </c>
      <c r="L273" s="27">
        <v>0.24902992476925201</v>
      </c>
      <c r="M273" s="27">
        <v>0.2559166008434805</v>
      </c>
      <c r="N273" s="27">
        <v>0.23742093094012551</v>
      </c>
      <c r="O273" s="27">
        <v>0.22442997549437799</v>
      </c>
      <c r="P273" s="27">
        <v>0.21602688056307248</v>
      </c>
    </row>
    <row r="274" spans="1:16" ht="14.4">
      <c r="A274" s="8" t="s">
        <v>213</v>
      </c>
      <c r="B274" s="8" t="s">
        <v>31</v>
      </c>
      <c r="C274" s="8" t="s">
        <v>169</v>
      </c>
      <c r="D274" s="8" t="s">
        <v>179</v>
      </c>
      <c r="E274" s="9" t="s">
        <v>171</v>
      </c>
      <c r="F274" s="27">
        <v>0.1045412606195365</v>
      </c>
      <c r="G274" s="27">
        <v>0.10311167423567551</v>
      </c>
      <c r="H274" s="27">
        <v>0.10911586218949999</v>
      </c>
      <c r="I274" s="27">
        <v>5.86643796476915E-2</v>
      </c>
      <c r="J274" s="27">
        <v>5.9988552989690497E-2</v>
      </c>
      <c r="K274" s="27">
        <v>5.6442007326672497E-2</v>
      </c>
      <c r="L274" s="27">
        <v>5.3545618131618997E-2</v>
      </c>
      <c r="M274" s="27">
        <v>5.0123160710599003E-2</v>
      </c>
      <c r="N274" s="27">
        <v>5.3066021483996501E-2</v>
      </c>
      <c r="O274" s="27">
        <v>4.71188128769785E-2</v>
      </c>
      <c r="P274" s="27">
        <v>4.333337242390535E-2</v>
      </c>
    </row>
    <row r="275" spans="1:16" ht="14.4">
      <c r="A275" s="8" t="s">
        <v>213</v>
      </c>
      <c r="B275" s="8" t="s">
        <v>31</v>
      </c>
      <c r="C275" s="8" t="s">
        <v>169</v>
      </c>
      <c r="D275" s="8" t="s">
        <v>180</v>
      </c>
      <c r="E275" s="9" t="s">
        <v>171</v>
      </c>
      <c r="F275" s="27">
        <v>4.2121703910458844E-3</v>
      </c>
      <c r="G275" s="27">
        <v>4.1233053282322754E-3</v>
      </c>
      <c r="H275" s="27">
        <v>6.7455594830339496E-3</v>
      </c>
      <c r="I275" s="27">
        <v>3.9671716791268496E-3</v>
      </c>
      <c r="J275" s="27">
        <v>3.9713422496806651E-3</v>
      </c>
      <c r="K275" s="27">
        <v>3.6685100656956549E-3</v>
      </c>
      <c r="L275" s="27">
        <v>3.5295063166746196E-3</v>
      </c>
      <c r="M275" s="27">
        <v>3.0488765697400601E-3</v>
      </c>
      <c r="N275" s="27">
        <v>2.83962776193886E-3</v>
      </c>
      <c r="O275" s="27">
        <v>2.5749331341315355E-3</v>
      </c>
      <c r="P275" s="27">
        <v>2.3683616269669248E-3</v>
      </c>
    </row>
    <row r="276" spans="1:16" ht="14.4">
      <c r="A276" s="23" t="str">
        <f>A277</f>
        <v>Total Fertility Rates</v>
      </c>
      <c r="B276" s="23" t="s">
        <v>31</v>
      </c>
      <c r="C276" s="23" t="s">
        <v>190</v>
      </c>
      <c r="D276" s="23" t="s">
        <v>174</v>
      </c>
      <c r="E276" s="24" t="s">
        <v>171</v>
      </c>
      <c r="F276" s="26">
        <v>3.6330690815721862</v>
      </c>
      <c r="G276" s="26">
        <v>3.9124387462715959</v>
      </c>
      <c r="H276" s="26">
        <v>3.3788870928435442</v>
      </c>
      <c r="I276" s="26">
        <v>2.3308096865881391</v>
      </c>
      <c r="J276" s="26">
        <v>2.3194839419419191</v>
      </c>
      <c r="K276" s="26">
        <v>2.3023467463811373</v>
      </c>
      <c r="L276" s="26">
        <v>2.2708377999842244</v>
      </c>
      <c r="M276" s="26">
        <v>2.2368254206253599</v>
      </c>
      <c r="N276" s="26">
        <v>2.2003639906399339</v>
      </c>
      <c r="O276" s="26">
        <v>2.1465666604226494</v>
      </c>
      <c r="P276" s="26">
        <v>2.1011370072853874</v>
      </c>
    </row>
    <row r="277" spans="1:16" ht="14.4">
      <c r="A277" s="8" t="s">
        <v>213</v>
      </c>
      <c r="B277" s="8" t="s">
        <v>31</v>
      </c>
      <c r="C277" s="8" t="s">
        <v>190</v>
      </c>
      <c r="D277" s="8" t="s">
        <v>175</v>
      </c>
      <c r="E277" s="9" t="s">
        <v>171</v>
      </c>
      <c r="F277" s="27">
        <v>1.07184034928144E-2</v>
      </c>
      <c r="G277" s="27">
        <v>1.1968036165876949E-2</v>
      </c>
      <c r="H277" s="27">
        <v>9.2526326760650006E-4</v>
      </c>
      <c r="I277" s="27">
        <v>2.4672977475708249E-3</v>
      </c>
      <c r="J277" s="27">
        <v>2.4185447607132449E-3</v>
      </c>
      <c r="K277" s="27">
        <v>2.5180408785992802E-3</v>
      </c>
      <c r="L277" s="27">
        <v>2.5635437621789651E-3</v>
      </c>
      <c r="M277" s="27">
        <v>2.6392300442174398E-3</v>
      </c>
      <c r="N277" s="27">
        <v>2.3545094888847698E-3</v>
      </c>
      <c r="O277" s="27">
        <v>2.4073529835092252E-3</v>
      </c>
      <c r="P277" s="27">
        <v>2.4487543050365997E-3</v>
      </c>
    </row>
    <row r="278" spans="1:16" ht="14.4">
      <c r="A278" s="8" t="s">
        <v>213</v>
      </c>
      <c r="B278" s="8" t="s">
        <v>31</v>
      </c>
      <c r="C278" s="8" t="s">
        <v>190</v>
      </c>
      <c r="D278" s="8" t="s">
        <v>176</v>
      </c>
      <c r="E278" s="9" t="s">
        <v>171</v>
      </c>
      <c r="F278" s="27">
        <v>0.4991591115802495</v>
      </c>
      <c r="G278" s="27">
        <v>0.50124434491991499</v>
      </c>
      <c r="H278" s="27">
        <v>0.25294212127413801</v>
      </c>
      <c r="I278" s="27">
        <v>0.15654473770419253</v>
      </c>
      <c r="J278" s="27">
        <v>0.14579119841114649</v>
      </c>
      <c r="K278" s="27">
        <v>0.153949192875451</v>
      </c>
      <c r="L278" s="27">
        <v>0.15123945282613852</v>
      </c>
      <c r="M278" s="27">
        <v>0.1486866786331715</v>
      </c>
      <c r="N278" s="27">
        <v>0.14634012874838301</v>
      </c>
      <c r="O278" s="27">
        <v>0.13282113850344951</v>
      </c>
      <c r="P278" s="27">
        <v>0.13215431777008099</v>
      </c>
    </row>
    <row r="279" spans="1:16" ht="14.4">
      <c r="A279" s="8" t="s">
        <v>213</v>
      </c>
      <c r="B279" s="8" t="s">
        <v>31</v>
      </c>
      <c r="C279" s="8" t="s">
        <v>190</v>
      </c>
      <c r="D279" s="8" t="s">
        <v>177</v>
      </c>
      <c r="E279" s="9" t="s">
        <v>171</v>
      </c>
      <c r="F279" s="27">
        <v>1.14272580699997</v>
      </c>
      <c r="G279" s="27">
        <v>1.0637805597997301</v>
      </c>
      <c r="H279" s="27">
        <v>0.83810690128783505</v>
      </c>
      <c r="I279" s="27">
        <v>0.56413976921968501</v>
      </c>
      <c r="J279" s="27">
        <v>0.56329690962247003</v>
      </c>
      <c r="K279" s="27">
        <v>0.55699707858926506</v>
      </c>
      <c r="L279" s="27">
        <v>0.54922891940674501</v>
      </c>
      <c r="M279" s="27">
        <v>0.53479929604955501</v>
      </c>
      <c r="N279" s="27">
        <v>0.52397642328165506</v>
      </c>
      <c r="O279" s="27">
        <v>0.51077361612531502</v>
      </c>
      <c r="P279" s="27">
        <v>0.49173787136371599</v>
      </c>
    </row>
    <row r="280" spans="1:16" ht="14.4">
      <c r="A280" s="8" t="s">
        <v>213</v>
      </c>
      <c r="B280" s="8" t="s">
        <v>31</v>
      </c>
      <c r="C280" s="8" t="s">
        <v>190</v>
      </c>
      <c r="D280" s="8" t="s">
        <v>157</v>
      </c>
      <c r="E280" s="9" t="s">
        <v>171</v>
      </c>
      <c r="F280" s="27">
        <v>0.94295062766622495</v>
      </c>
      <c r="G280" s="27">
        <v>1.0111195834312401</v>
      </c>
      <c r="H280" s="27">
        <v>0.89801768083198497</v>
      </c>
      <c r="I280" s="27">
        <v>0.71785384001202002</v>
      </c>
      <c r="J280" s="27">
        <v>0.71487213488166002</v>
      </c>
      <c r="K280" s="27">
        <v>0.71044028213099009</v>
      </c>
      <c r="L280" s="27">
        <v>0.70168241527419506</v>
      </c>
      <c r="M280" s="27">
        <v>0.69478652862184009</v>
      </c>
      <c r="N280" s="27">
        <v>0.68575531801120992</v>
      </c>
      <c r="O280" s="27">
        <v>0.67925331110626996</v>
      </c>
      <c r="P280" s="27">
        <v>0.67064385745891009</v>
      </c>
    </row>
    <row r="281" spans="1:16" ht="14.4">
      <c r="A281" s="8" t="s">
        <v>213</v>
      </c>
      <c r="B281" s="8" t="s">
        <v>31</v>
      </c>
      <c r="C281" s="8" t="s">
        <v>190</v>
      </c>
      <c r="D281" s="8" t="s">
        <v>158</v>
      </c>
      <c r="E281" s="9" t="s">
        <v>171</v>
      </c>
      <c r="F281" s="27">
        <v>0.63045213220293495</v>
      </c>
      <c r="G281" s="27">
        <v>0.76188964983445506</v>
      </c>
      <c r="H281" s="27">
        <v>0.82066698239198499</v>
      </c>
      <c r="I281" s="27">
        <v>0.55380571351779995</v>
      </c>
      <c r="J281" s="27">
        <v>0.55363377897634003</v>
      </c>
      <c r="K281" s="27">
        <v>0.55042779441765999</v>
      </c>
      <c r="L281" s="27">
        <v>0.54491804365079999</v>
      </c>
      <c r="M281" s="27">
        <v>0.54038026659367999</v>
      </c>
      <c r="N281" s="27">
        <v>0.53622378751443001</v>
      </c>
      <c r="O281" s="27">
        <v>0.53058546646921501</v>
      </c>
      <c r="P281" s="27">
        <v>0.52688976606130999</v>
      </c>
    </row>
    <row r="282" spans="1:16" ht="14.4">
      <c r="A282" s="8" t="s">
        <v>213</v>
      </c>
      <c r="B282" s="8" t="s">
        <v>31</v>
      </c>
      <c r="C282" s="8" t="s">
        <v>190</v>
      </c>
      <c r="D282" s="8" t="s">
        <v>178</v>
      </c>
      <c r="E282" s="9" t="s">
        <v>171</v>
      </c>
      <c r="F282" s="27">
        <v>0.33916245648721399</v>
      </c>
      <c r="G282" s="27">
        <v>0.46944108524012201</v>
      </c>
      <c r="H282" s="27">
        <v>0.45430236185759898</v>
      </c>
      <c r="I282" s="27">
        <v>0.26133173412462052</v>
      </c>
      <c r="J282" s="27">
        <v>0.26289981025488351</v>
      </c>
      <c r="K282" s="27">
        <v>0.257432454954509</v>
      </c>
      <c r="L282" s="27">
        <v>0.2520361703072555</v>
      </c>
      <c r="M282" s="27">
        <v>0.24841054209020899</v>
      </c>
      <c r="N282" s="27">
        <v>0.23905980159284498</v>
      </c>
      <c r="O282" s="27">
        <v>0.22800020102727447</v>
      </c>
      <c r="P282" s="27">
        <v>0.22054677541669399</v>
      </c>
    </row>
    <row r="283" spans="1:16" ht="14.4">
      <c r="A283" s="8" t="s">
        <v>213</v>
      </c>
      <c r="B283" s="8" t="s">
        <v>31</v>
      </c>
      <c r="C283" s="8" t="s">
        <v>190</v>
      </c>
      <c r="D283" s="8" t="s">
        <v>179</v>
      </c>
      <c r="E283" s="9" t="s">
        <v>171</v>
      </c>
      <c r="F283" s="27">
        <v>6.5461963209779997E-2</v>
      </c>
      <c r="G283" s="27">
        <v>8.9406070096094498E-2</v>
      </c>
      <c r="H283" s="27">
        <v>0.10770756002118401</v>
      </c>
      <c r="I283" s="27">
        <v>7.0264089035740496E-2</v>
      </c>
      <c r="J283" s="27">
        <v>7.2302781754601003E-2</v>
      </c>
      <c r="K283" s="27">
        <v>6.6359551772658509E-2</v>
      </c>
      <c r="L283" s="27">
        <v>6.5261067408694001E-2</v>
      </c>
      <c r="M283" s="27">
        <v>6.3228676839529499E-2</v>
      </c>
      <c r="N283" s="27">
        <v>6.3062619922042498E-2</v>
      </c>
      <c r="O283" s="27">
        <v>5.9173423738416504E-2</v>
      </c>
      <c r="P283" s="27">
        <v>5.3586303482566496E-2</v>
      </c>
    </row>
    <row r="284" spans="1:16" ht="14.4">
      <c r="A284" s="8" t="s">
        <v>213</v>
      </c>
      <c r="B284" s="8" t="s">
        <v>31</v>
      </c>
      <c r="C284" s="8" t="s">
        <v>190</v>
      </c>
      <c r="D284" s="8" t="s">
        <v>180</v>
      </c>
      <c r="E284" s="9" t="s">
        <v>171</v>
      </c>
      <c r="F284" s="27">
        <v>2.4385799329988398E-3</v>
      </c>
      <c r="G284" s="27">
        <v>3.5894167841622202E-3</v>
      </c>
      <c r="H284" s="27">
        <v>6.2182219112112995E-3</v>
      </c>
      <c r="I284" s="27">
        <v>4.4025052265099151E-3</v>
      </c>
      <c r="J284" s="27">
        <v>4.2687832801042748E-3</v>
      </c>
      <c r="K284" s="27">
        <v>4.222350762004925E-3</v>
      </c>
      <c r="L284" s="27">
        <v>3.9081873482174744E-3</v>
      </c>
      <c r="M284" s="27">
        <v>3.894201753157505E-3</v>
      </c>
      <c r="N284" s="27">
        <v>3.5914020804836801E-3</v>
      </c>
      <c r="O284" s="27">
        <v>3.5521504691994254E-3</v>
      </c>
      <c r="P284" s="27">
        <v>3.1293614270730052E-3</v>
      </c>
    </row>
    <row r="285" spans="1:16" ht="14.4">
      <c r="A285" s="23" t="str">
        <f>A286</f>
        <v>Total Fertility Rates</v>
      </c>
      <c r="B285" s="23" t="s">
        <v>32</v>
      </c>
      <c r="C285" s="23" t="s">
        <v>152</v>
      </c>
      <c r="D285" s="23" t="s">
        <v>174</v>
      </c>
      <c r="E285" s="24" t="s">
        <v>171</v>
      </c>
      <c r="F285" s="26">
        <v>2.0874293636673089</v>
      </c>
      <c r="G285" s="26">
        <v>2.0459146744880203</v>
      </c>
      <c r="H285" s="26">
        <v>1.9395531435802225</v>
      </c>
      <c r="I285" s="26">
        <v>1.7811632532932482</v>
      </c>
      <c r="J285" s="26">
        <v>1.7935414622569701</v>
      </c>
      <c r="K285" s="26">
        <v>1.8129855207740593</v>
      </c>
      <c r="L285" s="26">
        <v>1.8347706400856407</v>
      </c>
      <c r="M285" s="26">
        <v>1.8458301967532496</v>
      </c>
      <c r="N285" s="26">
        <v>1.8476675484943272</v>
      </c>
      <c r="O285" s="26">
        <v>1.8493007951594436</v>
      </c>
      <c r="P285" s="26">
        <v>1.8599065595136623</v>
      </c>
    </row>
    <row r="286" spans="1:16" ht="14.4">
      <c r="A286" s="8" t="s">
        <v>213</v>
      </c>
      <c r="B286" s="8" t="s">
        <v>32</v>
      </c>
      <c r="C286" s="8" t="s">
        <v>152</v>
      </c>
      <c r="D286" s="8" t="s">
        <v>175</v>
      </c>
      <c r="E286" s="9" t="s">
        <v>171</v>
      </c>
      <c r="F286" s="27">
        <v>1.8856557374638499E-3</v>
      </c>
      <c r="G286" s="27">
        <v>1.7952690734622651E-3</v>
      </c>
      <c r="H286" s="27">
        <v>5.1035126603301997E-4</v>
      </c>
      <c r="I286" s="27">
        <v>6.69225040807855E-4</v>
      </c>
      <c r="J286" s="27">
        <v>6.9967599567368995E-4</v>
      </c>
      <c r="K286" s="27">
        <v>7.1702238515382994E-4</v>
      </c>
      <c r="L286" s="27">
        <v>7.4541347242739506E-4</v>
      </c>
      <c r="M286" s="27">
        <v>7.1312681553142995E-4</v>
      </c>
      <c r="N286" s="27">
        <v>7.5150461226532498E-4</v>
      </c>
      <c r="O286" s="27">
        <v>7.9794971275699996E-4</v>
      </c>
      <c r="P286" s="27">
        <v>8.33580100089435E-4</v>
      </c>
    </row>
    <row r="287" spans="1:16" ht="14.4">
      <c r="A287" s="8" t="s">
        <v>213</v>
      </c>
      <c r="B287" s="8" t="s">
        <v>32</v>
      </c>
      <c r="C287" s="8" t="s">
        <v>152</v>
      </c>
      <c r="D287" s="8" t="s">
        <v>176</v>
      </c>
      <c r="E287" s="9" t="s">
        <v>171</v>
      </c>
      <c r="F287" s="27">
        <v>0.13685870309787349</v>
      </c>
      <c r="G287" s="27">
        <v>0.1240201529581835</v>
      </c>
      <c r="H287" s="27">
        <v>7.2555874141374502E-2</v>
      </c>
      <c r="I287" s="27">
        <v>5.2661583561476003E-2</v>
      </c>
      <c r="J287" s="27">
        <v>5.2177799321144504E-2</v>
      </c>
      <c r="K287" s="27">
        <v>5.5615991934460998E-2</v>
      </c>
      <c r="L287" s="27">
        <v>5.8614170516457502E-2</v>
      </c>
      <c r="M287" s="27">
        <v>6.1384293610020998E-2</v>
      </c>
      <c r="N287" s="27">
        <v>6.0679948600048494E-2</v>
      </c>
      <c r="O287" s="27">
        <v>6.3168796268180005E-2</v>
      </c>
      <c r="P287" s="27">
        <v>6.7538978629049493E-2</v>
      </c>
    </row>
    <row r="288" spans="1:16" ht="14.4">
      <c r="A288" s="8" t="s">
        <v>213</v>
      </c>
      <c r="B288" s="8" t="s">
        <v>32</v>
      </c>
      <c r="C288" s="8" t="s">
        <v>152</v>
      </c>
      <c r="D288" s="8" t="s">
        <v>177</v>
      </c>
      <c r="E288" s="9" t="s">
        <v>171</v>
      </c>
      <c r="F288" s="27">
        <v>0.43022927898125751</v>
      </c>
      <c r="G288" s="27">
        <v>0.39384482914799851</v>
      </c>
      <c r="H288" s="27">
        <v>0.31362895533193996</v>
      </c>
      <c r="I288" s="27">
        <v>0.24937332162963149</v>
      </c>
      <c r="J288" s="27">
        <v>0.25528811864604201</v>
      </c>
      <c r="K288" s="27">
        <v>0.26190166196386899</v>
      </c>
      <c r="L288" s="27">
        <v>0.27708658056324947</v>
      </c>
      <c r="M288" s="27">
        <v>0.2831939833252845</v>
      </c>
      <c r="N288" s="27">
        <v>0.28973006919296251</v>
      </c>
      <c r="O288" s="27">
        <v>0.29204536020976551</v>
      </c>
      <c r="P288" s="27">
        <v>0.30431835796615148</v>
      </c>
    </row>
    <row r="289" spans="1:16" ht="14.4">
      <c r="A289" s="8" t="s">
        <v>213</v>
      </c>
      <c r="B289" s="8" t="s">
        <v>32</v>
      </c>
      <c r="C289" s="8" t="s">
        <v>152</v>
      </c>
      <c r="D289" s="8" t="s">
        <v>157</v>
      </c>
      <c r="E289" s="9" t="s">
        <v>171</v>
      </c>
      <c r="F289" s="27">
        <v>0.66020075906854503</v>
      </c>
      <c r="G289" s="27">
        <v>0.62740074016658998</v>
      </c>
      <c r="H289" s="27">
        <v>0.60039066547965503</v>
      </c>
      <c r="I289" s="27">
        <v>0.52188496137299001</v>
      </c>
      <c r="J289" s="27">
        <v>0.52599998353780997</v>
      </c>
      <c r="K289" s="27">
        <v>0.54123421650622494</v>
      </c>
      <c r="L289" s="27">
        <v>0.54687376660621501</v>
      </c>
      <c r="M289" s="27">
        <v>0.55648388815414496</v>
      </c>
      <c r="N289" s="27">
        <v>0.55810733131184997</v>
      </c>
      <c r="O289" s="27">
        <v>0.56065192845309508</v>
      </c>
      <c r="P289" s="27">
        <v>0.55853677221158993</v>
      </c>
    </row>
    <row r="290" spans="1:16" ht="14.4">
      <c r="A290" s="8" t="s">
        <v>213</v>
      </c>
      <c r="B290" s="8" t="s">
        <v>32</v>
      </c>
      <c r="C290" s="8" t="s">
        <v>152</v>
      </c>
      <c r="D290" s="8" t="s">
        <v>158</v>
      </c>
      <c r="E290" s="9" t="s">
        <v>171</v>
      </c>
      <c r="F290" s="27">
        <v>0.55952347343805997</v>
      </c>
      <c r="G290" s="27">
        <v>0.58855070062004</v>
      </c>
      <c r="H290" s="27">
        <v>0.61412362779335994</v>
      </c>
      <c r="I290" s="27">
        <v>0.60627598255769999</v>
      </c>
      <c r="J290" s="27">
        <v>0.60739581464313996</v>
      </c>
      <c r="K290" s="27">
        <v>0.60450190465175502</v>
      </c>
      <c r="L290" s="27">
        <v>0.60174119685213501</v>
      </c>
      <c r="M290" s="27">
        <v>0.59788443716261497</v>
      </c>
      <c r="N290" s="27">
        <v>0.59388554725808995</v>
      </c>
      <c r="O290" s="27">
        <v>0.59212730481938003</v>
      </c>
      <c r="P290" s="27">
        <v>0.58978562329784001</v>
      </c>
    </row>
    <row r="291" spans="1:16" ht="14.4">
      <c r="A291" s="8" t="s">
        <v>213</v>
      </c>
      <c r="B291" s="8" t="s">
        <v>32</v>
      </c>
      <c r="C291" s="8" t="s">
        <v>152</v>
      </c>
      <c r="D291" s="8" t="s">
        <v>178</v>
      </c>
      <c r="E291" s="9" t="s">
        <v>171</v>
      </c>
      <c r="F291" s="27">
        <v>0.25092973340756003</v>
      </c>
      <c r="G291" s="27">
        <v>0.25722562740849297</v>
      </c>
      <c r="H291" s="27">
        <v>0.28257320643163503</v>
      </c>
      <c r="I291" s="27">
        <v>0.28773633163152151</v>
      </c>
      <c r="J291" s="27">
        <v>0.28826427161823448</v>
      </c>
      <c r="K291" s="27">
        <v>0.286693095565488</v>
      </c>
      <c r="L291" s="27">
        <v>0.28710433462596652</v>
      </c>
      <c r="M291" s="27">
        <v>0.28312538862807096</v>
      </c>
      <c r="N291" s="27">
        <v>0.28182555815953603</v>
      </c>
      <c r="O291" s="27">
        <v>0.27757219783604503</v>
      </c>
      <c r="P291" s="27">
        <v>0.27675497670774402</v>
      </c>
    </row>
    <row r="292" spans="1:16" ht="14.4">
      <c r="A292" s="8" t="s">
        <v>213</v>
      </c>
      <c r="B292" s="8" t="s">
        <v>32</v>
      </c>
      <c r="C292" s="8" t="s">
        <v>152</v>
      </c>
      <c r="D292" s="8" t="s">
        <v>179</v>
      </c>
      <c r="E292" s="9" t="s">
        <v>171</v>
      </c>
      <c r="F292" s="27">
        <v>4.5662262070524248E-2</v>
      </c>
      <c r="G292" s="27">
        <v>5.0361327480268503E-2</v>
      </c>
      <c r="H292" s="27">
        <v>5.2261714764643495E-2</v>
      </c>
      <c r="I292" s="27">
        <v>5.7667145973537004E-2</v>
      </c>
      <c r="J292" s="27">
        <v>5.8562085912543499E-2</v>
      </c>
      <c r="K292" s="27">
        <v>5.7078596747255496E-2</v>
      </c>
      <c r="L292" s="27">
        <v>5.7277459381147505E-2</v>
      </c>
      <c r="M292" s="27">
        <v>5.7576568735460999E-2</v>
      </c>
      <c r="N292" s="27">
        <v>5.7044362385007499E-2</v>
      </c>
      <c r="O292" s="27">
        <v>5.74153346593025E-2</v>
      </c>
      <c r="P292" s="27">
        <v>5.6475499362598498E-2</v>
      </c>
    </row>
    <row r="293" spans="1:16" ht="14.4">
      <c r="A293" s="8" t="s">
        <v>213</v>
      </c>
      <c r="B293" s="8" t="s">
        <v>32</v>
      </c>
      <c r="C293" s="8" t="s">
        <v>152</v>
      </c>
      <c r="D293" s="8" t="s">
        <v>180</v>
      </c>
      <c r="E293" s="9" t="s">
        <v>171</v>
      </c>
      <c r="F293" s="27">
        <v>2.1394978660247751E-3</v>
      </c>
      <c r="G293" s="27">
        <v>2.7160276329847599E-3</v>
      </c>
      <c r="H293" s="27">
        <v>3.5087483715811347E-3</v>
      </c>
      <c r="I293" s="27">
        <v>4.894701525584565E-3</v>
      </c>
      <c r="J293" s="27">
        <v>5.1537125823820501E-3</v>
      </c>
      <c r="K293" s="27">
        <v>5.2430310198519495E-3</v>
      </c>
      <c r="L293" s="27">
        <v>5.3277180680421504E-3</v>
      </c>
      <c r="M293" s="27">
        <v>5.4685103221208502E-3</v>
      </c>
      <c r="N293" s="27">
        <v>5.6432269745675008E-3</v>
      </c>
      <c r="O293" s="27">
        <v>5.52192320091845E-3</v>
      </c>
      <c r="P293" s="27">
        <v>5.6627712385997498E-3</v>
      </c>
    </row>
    <row r="294" spans="1:16" ht="15" customHeight="1">
      <c r="A294" s="23" t="str">
        <f>A295</f>
        <v>Total Fertility Rates</v>
      </c>
      <c r="B294" s="23" t="s">
        <v>32</v>
      </c>
      <c r="C294" s="23" t="s">
        <v>188</v>
      </c>
      <c r="D294" s="23" t="s">
        <v>174</v>
      </c>
      <c r="E294" s="24" t="s">
        <v>171</v>
      </c>
      <c r="F294" s="26">
        <v>1.8009693265091391</v>
      </c>
      <c r="G294" s="26">
        <v>1.7671231430291428</v>
      </c>
      <c r="H294" s="26">
        <v>1.7126144267393475</v>
      </c>
      <c r="I294" s="26">
        <v>1.6237247515401991</v>
      </c>
      <c r="J294" s="26">
        <v>1.6318407989974826</v>
      </c>
      <c r="K294" s="26">
        <v>1.6417954305592242</v>
      </c>
      <c r="L294" s="26">
        <v>1.6486944313176266</v>
      </c>
      <c r="M294" s="26">
        <v>1.6520667284239563</v>
      </c>
      <c r="N294" s="26">
        <v>1.6427164013440523</v>
      </c>
      <c r="O294" s="26">
        <v>1.6306595801936719</v>
      </c>
      <c r="P294" s="26">
        <v>1.6230203654306619</v>
      </c>
    </row>
    <row r="295" spans="1:16" ht="15" customHeight="1">
      <c r="A295" s="8" t="s">
        <v>213</v>
      </c>
      <c r="B295" s="8" t="s">
        <v>32</v>
      </c>
      <c r="C295" s="8" t="s">
        <v>188</v>
      </c>
      <c r="D295" s="8" t="s">
        <v>175</v>
      </c>
      <c r="E295" s="9" t="s">
        <v>171</v>
      </c>
      <c r="F295" s="27">
        <v>1.3563308916296449E-3</v>
      </c>
      <c r="G295" s="27">
        <v>1.1281695497298149E-3</v>
      </c>
      <c r="H295" s="27">
        <v>4.1891646152223501E-4</v>
      </c>
      <c r="I295" s="27">
        <v>2.7569434586405701E-4</v>
      </c>
      <c r="J295" s="27">
        <v>2.7996173751297101E-4</v>
      </c>
      <c r="K295" s="27">
        <v>2.7857570198603401E-4</v>
      </c>
      <c r="L295" s="27">
        <v>2.8147074404430352E-4</v>
      </c>
      <c r="M295" s="27">
        <v>2.7537173139693748E-4</v>
      </c>
      <c r="N295" s="27">
        <v>2.7498187128881246E-4</v>
      </c>
      <c r="O295" s="27">
        <v>2.765414460492655E-4</v>
      </c>
      <c r="P295" s="27">
        <v>2.78358168341458E-4</v>
      </c>
    </row>
    <row r="296" spans="1:16" ht="15" customHeight="1">
      <c r="A296" s="8" t="s">
        <v>213</v>
      </c>
      <c r="B296" s="8" t="s">
        <v>32</v>
      </c>
      <c r="C296" s="8" t="s">
        <v>188</v>
      </c>
      <c r="D296" s="8" t="s">
        <v>176</v>
      </c>
      <c r="E296" s="9" t="s">
        <v>171</v>
      </c>
      <c r="F296" s="27">
        <v>8.1674505013401996E-2</v>
      </c>
      <c r="G296" s="27">
        <v>7.2482714533819492E-2</v>
      </c>
      <c r="H296" s="27">
        <v>4.5109884951213694E-2</v>
      </c>
      <c r="I296" s="27">
        <v>2.7094006606271349E-2</v>
      </c>
      <c r="J296" s="27">
        <v>2.6605564403486347E-2</v>
      </c>
      <c r="K296" s="27">
        <v>2.7116445802492801E-2</v>
      </c>
      <c r="L296" s="27">
        <v>2.7463398161646647E-2</v>
      </c>
      <c r="M296" s="27">
        <v>2.8056709356521749E-2</v>
      </c>
      <c r="N296" s="27">
        <v>2.7731556138319149E-2</v>
      </c>
      <c r="O296" s="27">
        <v>2.8115274516159298E-2</v>
      </c>
      <c r="P296" s="27">
        <v>2.8773498632754101E-2</v>
      </c>
    </row>
    <row r="297" spans="1:16" ht="15" customHeight="1">
      <c r="A297" s="8" t="s">
        <v>213</v>
      </c>
      <c r="B297" s="8" t="s">
        <v>32</v>
      </c>
      <c r="C297" s="8" t="s">
        <v>188</v>
      </c>
      <c r="D297" s="8" t="s">
        <v>177</v>
      </c>
      <c r="E297" s="9" t="s">
        <v>171</v>
      </c>
      <c r="F297" s="27">
        <v>0.31598311521556199</v>
      </c>
      <c r="G297" s="27">
        <v>0.29368301198156499</v>
      </c>
      <c r="H297" s="27">
        <v>0.22594371351349501</v>
      </c>
      <c r="I297" s="27">
        <v>0.174282957592473</v>
      </c>
      <c r="J297" s="27">
        <v>0.17742439390891901</v>
      </c>
      <c r="K297" s="27">
        <v>0.17614457303646999</v>
      </c>
      <c r="L297" s="27">
        <v>0.18214252053305499</v>
      </c>
      <c r="M297" s="27">
        <v>0.18251783463964302</v>
      </c>
      <c r="N297" s="27">
        <v>0.18389151462227998</v>
      </c>
      <c r="O297" s="27">
        <v>0.18443423617829049</v>
      </c>
      <c r="P297" s="27">
        <v>0.18815787998693101</v>
      </c>
    </row>
    <row r="298" spans="1:16" ht="15" customHeight="1">
      <c r="A298" s="8" t="s">
        <v>213</v>
      </c>
      <c r="B298" s="8" t="s">
        <v>32</v>
      </c>
      <c r="C298" s="8" t="s">
        <v>188</v>
      </c>
      <c r="D298" s="8" t="s">
        <v>157</v>
      </c>
      <c r="E298" s="9" t="s">
        <v>171</v>
      </c>
      <c r="F298" s="27">
        <v>0.60102890402398002</v>
      </c>
      <c r="G298" s="27">
        <v>0.56861250093130999</v>
      </c>
      <c r="H298" s="27">
        <v>0.55532055150048998</v>
      </c>
      <c r="I298" s="27">
        <v>0.49280086363115805</v>
      </c>
      <c r="J298" s="27">
        <v>0.497549581677037</v>
      </c>
      <c r="K298" s="27">
        <v>0.51490259899031499</v>
      </c>
      <c r="L298" s="27">
        <v>0.51784117985479505</v>
      </c>
      <c r="M298" s="27">
        <v>0.52985731196358998</v>
      </c>
      <c r="N298" s="27">
        <v>0.52798281870832497</v>
      </c>
      <c r="O298" s="27">
        <v>0.52672351731462996</v>
      </c>
      <c r="P298" s="27">
        <v>0.52310299564539009</v>
      </c>
    </row>
    <row r="299" spans="1:16" ht="15" customHeight="1">
      <c r="A299" s="8" t="s">
        <v>213</v>
      </c>
      <c r="B299" s="8" t="s">
        <v>32</v>
      </c>
      <c r="C299" s="8" t="s">
        <v>188</v>
      </c>
      <c r="D299" s="8" t="s">
        <v>158</v>
      </c>
      <c r="E299" s="9" t="s">
        <v>171</v>
      </c>
      <c r="F299" s="27">
        <v>0.52874847624166998</v>
      </c>
      <c r="G299" s="27">
        <v>0.56080577134754495</v>
      </c>
      <c r="H299" s="27">
        <v>0.58502164494757503</v>
      </c>
      <c r="I299" s="27">
        <v>0.60964832808336</v>
      </c>
      <c r="J299" s="27">
        <v>0.61083966622706498</v>
      </c>
      <c r="K299" s="27">
        <v>0.60918775184645502</v>
      </c>
      <c r="L299" s="27">
        <v>0.60710233362625998</v>
      </c>
      <c r="M299" s="27">
        <v>0.60392727100517996</v>
      </c>
      <c r="N299" s="27">
        <v>0.59959488441561004</v>
      </c>
      <c r="O299" s="27">
        <v>0.59528582403030506</v>
      </c>
      <c r="P299" s="27">
        <v>0.59000342317647003</v>
      </c>
    </row>
    <row r="300" spans="1:16" ht="15" customHeight="1">
      <c r="A300" s="8" t="s">
        <v>213</v>
      </c>
      <c r="B300" s="8" t="s">
        <v>32</v>
      </c>
      <c r="C300" s="8" t="s">
        <v>188</v>
      </c>
      <c r="D300" s="8" t="s">
        <v>178</v>
      </c>
      <c r="E300" s="9" t="s">
        <v>171</v>
      </c>
      <c r="F300" s="27">
        <v>0.22990238070211899</v>
      </c>
      <c r="G300" s="27">
        <v>0.22535176755102099</v>
      </c>
      <c r="H300" s="27">
        <v>0.25656417446061447</v>
      </c>
      <c r="I300" s="27">
        <v>0.269332476405168</v>
      </c>
      <c r="J300" s="27">
        <v>0.26853370585814396</v>
      </c>
      <c r="K300" s="27">
        <v>0.26540291459042997</v>
      </c>
      <c r="L300" s="27">
        <v>0.26642314516971149</v>
      </c>
      <c r="M300" s="27">
        <v>0.26019985435590748</v>
      </c>
      <c r="N300" s="27">
        <v>0.2572948685616035</v>
      </c>
      <c r="O300" s="27">
        <v>0.25072944678176201</v>
      </c>
      <c r="P300" s="27">
        <v>0.24937419412963599</v>
      </c>
    </row>
    <row r="301" spans="1:16" ht="15" customHeight="1">
      <c r="A301" s="8" t="s">
        <v>213</v>
      </c>
      <c r="B301" s="8" t="s">
        <v>32</v>
      </c>
      <c r="C301" s="8" t="s">
        <v>188</v>
      </c>
      <c r="D301" s="8" t="s">
        <v>179</v>
      </c>
      <c r="E301" s="9" t="s">
        <v>171</v>
      </c>
      <c r="F301" s="27">
        <v>4.0226396909628301E-2</v>
      </c>
      <c r="G301" s="27">
        <v>4.242917743445495E-2</v>
      </c>
      <c r="H301" s="27">
        <v>4.1071912585581197E-2</v>
      </c>
      <c r="I301" s="27">
        <v>4.7359359989648048E-2</v>
      </c>
      <c r="J301" s="27">
        <v>4.7566579073836393E-2</v>
      </c>
      <c r="K301" s="27">
        <v>4.5646998102671053E-2</v>
      </c>
      <c r="L301" s="27">
        <v>4.4476083749770752E-2</v>
      </c>
      <c r="M301" s="27">
        <v>4.448995137545305E-2</v>
      </c>
      <c r="N301" s="27">
        <v>4.3159575132741601E-2</v>
      </c>
      <c r="O301" s="27">
        <v>4.2506397374518098E-2</v>
      </c>
      <c r="P301" s="27">
        <v>4.0818585823227803E-2</v>
      </c>
    </row>
    <row r="302" spans="1:16" ht="15" customHeight="1">
      <c r="A302" s="8" t="s">
        <v>213</v>
      </c>
      <c r="B302" s="8" t="s">
        <v>32</v>
      </c>
      <c r="C302" s="8" t="s">
        <v>188</v>
      </c>
      <c r="D302" s="8" t="s">
        <v>180</v>
      </c>
      <c r="E302" s="9" t="s">
        <v>171</v>
      </c>
      <c r="F302" s="27">
        <v>2.0492175111480101E-3</v>
      </c>
      <c r="G302" s="27">
        <v>2.6300296996973902E-3</v>
      </c>
      <c r="H302" s="27">
        <v>3.1636283188558748E-3</v>
      </c>
      <c r="I302" s="27">
        <v>2.9310648862566099E-3</v>
      </c>
      <c r="J302" s="27">
        <v>3.0413461114818349E-3</v>
      </c>
      <c r="K302" s="27">
        <v>3.1155724884045248E-3</v>
      </c>
      <c r="L302" s="27">
        <v>2.9642994783433503E-3</v>
      </c>
      <c r="M302" s="27">
        <v>2.7424239962640499E-3</v>
      </c>
      <c r="N302" s="27">
        <v>2.7862018938841801E-3</v>
      </c>
      <c r="O302" s="27">
        <v>2.5883425519576801E-3</v>
      </c>
      <c r="P302" s="27">
        <v>2.5114298679116652E-3</v>
      </c>
    </row>
    <row r="303" spans="1:16" ht="15" customHeight="1">
      <c r="A303" s="23" t="str">
        <f>A304</f>
        <v>Total Fertility Rates</v>
      </c>
      <c r="B303" s="23" t="s">
        <v>32</v>
      </c>
      <c r="C303" s="23" t="s">
        <v>189</v>
      </c>
      <c r="D303" s="23" t="s">
        <v>174</v>
      </c>
      <c r="E303" s="24" t="s">
        <v>171</v>
      </c>
      <c r="F303" s="26">
        <v>3.446808793958561</v>
      </c>
      <c r="G303" s="26">
        <v>2.776388543089225</v>
      </c>
      <c r="H303" s="26">
        <v>2.6867841239634314</v>
      </c>
      <c r="I303" s="26">
        <v>2.6059846229051988</v>
      </c>
      <c r="J303" s="26">
        <v>2.6122296049568039</v>
      </c>
      <c r="K303" s="26">
        <v>2.6239718945970565</v>
      </c>
      <c r="L303" s="26">
        <v>2.6358166774809955</v>
      </c>
      <c r="M303" s="26">
        <v>2.6418655963218058</v>
      </c>
      <c r="N303" s="26">
        <v>2.6400193118047719</v>
      </c>
      <c r="O303" s="26">
        <v>2.644742189453404</v>
      </c>
      <c r="P303" s="26">
        <v>2.6490600834922766</v>
      </c>
    </row>
    <row r="304" spans="1:16" ht="15" customHeight="1">
      <c r="A304" s="8" t="s">
        <v>213</v>
      </c>
      <c r="B304" s="8" t="s">
        <v>32</v>
      </c>
      <c r="C304" s="8" t="s">
        <v>189</v>
      </c>
      <c r="D304" s="8" t="s">
        <v>175</v>
      </c>
      <c r="E304" s="9" t="s">
        <v>171</v>
      </c>
      <c r="F304" s="27">
        <v>2.0020384431697698E-3</v>
      </c>
      <c r="G304" s="27">
        <v>1.7977021083615701E-3</v>
      </c>
      <c r="H304" s="27">
        <v>1.10270877150546E-3</v>
      </c>
      <c r="I304" s="27">
        <v>1.70065524654048E-3</v>
      </c>
      <c r="J304" s="27">
        <v>1.75126884703214E-3</v>
      </c>
      <c r="K304" s="27">
        <v>1.6962423766589251E-3</v>
      </c>
      <c r="L304" s="27">
        <v>1.8240163526703451E-3</v>
      </c>
      <c r="M304" s="27">
        <v>1.5341794526022199E-3</v>
      </c>
      <c r="N304" s="27">
        <v>1.70755963407215E-3</v>
      </c>
      <c r="O304" s="27">
        <v>1.7041999291865502E-3</v>
      </c>
      <c r="P304" s="27">
        <v>1.7035361928988549E-3</v>
      </c>
    </row>
    <row r="305" spans="1:16" ht="15" customHeight="1">
      <c r="A305" s="8" t="s">
        <v>213</v>
      </c>
      <c r="B305" s="8" t="s">
        <v>32</v>
      </c>
      <c r="C305" s="8" t="s">
        <v>189</v>
      </c>
      <c r="D305" s="8" t="s">
        <v>176</v>
      </c>
      <c r="E305" s="9" t="s">
        <v>171</v>
      </c>
      <c r="F305" s="27">
        <v>0.39405403543334205</v>
      </c>
      <c r="G305" s="27">
        <v>0.26032322202590652</v>
      </c>
      <c r="H305" s="27">
        <v>0.13834834154984652</v>
      </c>
      <c r="I305" s="27">
        <v>9.2161256204880498E-2</v>
      </c>
      <c r="J305" s="27">
        <v>8.987374094537251E-2</v>
      </c>
      <c r="K305" s="27">
        <v>9.3346567380672998E-2</v>
      </c>
      <c r="L305" s="27">
        <v>9.2603045090071501E-2</v>
      </c>
      <c r="M305" s="27">
        <v>9.4787697446579E-2</v>
      </c>
      <c r="N305" s="27">
        <v>8.4997384934612993E-2</v>
      </c>
      <c r="O305" s="27">
        <v>8.7219628467050503E-2</v>
      </c>
      <c r="P305" s="27">
        <v>8.5818467975998999E-2</v>
      </c>
    </row>
    <row r="306" spans="1:16" ht="15" customHeight="1">
      <c r="A306" s="8" t="s">
        <v>213</v>
      </c>
      <c r="B306" s="8" t="s">
        <v>32</v>
      </c>
      <c r="C306" s="8" t="s">
        <v>189</v>
      </c>
      <c r="D306" s="8" t="s">
        <v>177</v>
      </c>
      <c r="E306" s="9" t="s">
        <v>171</v>
      </c>
      <c r="F306" s="27">
        <v>0.95657437614589003</v>
      </c>
      <c r="G306" s="27">
        <v>0.69087015674739505</v>
      </c>
      <c r="H306" s="27">
        <v>0.54361957250204995</v>
      </c>
      <c r="I306" s="27">
        <v>0.44226051448236747</v>
      </c>
      <c r="J306" s="27">
        <v>0.43893648372717853</v>
      </c>
      <c r="K306" s="27">
        <v>0.43589543272569098</v>
      </c>
      <c r="L306" s="27">
        <v>0.43011004514151047</v>
      </c>
      <c r="M306" s="27">
        <v>0.42392312142320054</v>
      </c>
      <c r="N306" s="27">
        <v>0.42630391315335997</v>
      </c>
      <c r="O306" s="27">
        <v>0.41195536946004302</v>
      </c>
      <c r="P306" s="27">
        <v>0.41297474027042347</v>
      </c>
    </row>
    <row r="307" spans="1:16" ht="15" customHeight="1">
      <c r="A307" s="8" t="s">
        <v>213</v>
      </c>
      <c r="B307" s="8" t="s">
        <v>32</v>
      </c>
      <c r="C307" s="8" t="s">
        <v>189</v>
      </c>
      <c r="D307" s="8" t="s">
        <v>157</v>
      </c>
      <c r="E307" s="9" t="s">
        <v>171</v>
      </c>
      <c r="F307" s="27">
        <v>0.88869250524681997</v>
      </c>
      <c r="G307" s="27">
        <v>0.76648267791129499</v>
      </c>
      <c r="H307" s="27">
        <v>0.79341568788667494</v>
      </c>
      <c r="I307" s="27">
        <v>0.69973952961114994</v>
      </c>
      <c r="J307" s="27">
        <v>0.70312222491135501</v>
      </c>
      <c r="K307" s="27">
        <v>0.71384257050957989</v>
      </c>
      <c r="L307" s="27">
        <v>0.71690067504051502</v>
      </c>
      <c r="M307" s="27">
        <v>0.70981998919973011</v>
      </c>
      <c r="N307" s="27">
        <v>0.71126376193815</v>
      </c>
      <c r="O307" s="27">
        <v>0.72410426840094999</v>
      </c>
      <c r="P307" s="27">
        <v>0.72129538119428005</v>
      </c>
    </row>
    <row r="308" spans="1:16" ht="15" customHeight="1">
      <c r="A308" s="8" t="s">
        <v>213</v>
      </c>
      <c r="B308" s="8" t="s">
        <v>32</v>
      </c>
      <c r="C308" s="8" t="s">
        <v>189</v>
      </c>
      <c r="D308" s="8" t="s">
        <v>158</v>
      </c>
      <c r="E308" s="9" t="s">
        <v>171</v>
      </c>
      <c r="F308" s="27">
        <v>0.71255254259227507</v>
      </c>
      <c r="G308" s="27">
        <v>0.585100982694295</v>
      </c>
      <c r="H308" s="27">
        <v>0.70953939242228492</v>
      </c>
      <c r="I308" s="27">
        <v>0.76481944319559003</v>
      </c>
      <c r="J308" s="27">
        <v>0.769291133381385</v>
      </c>
      <c r="K308" s="27">
        <v>0.77051525868410509</v>
      </c>
      <c r="L308" s="27">
        <v>0.78970540839407</v>
      </c>
      <c r="M308" s="27">
        <v>0.80031525011869997</v>
      </c>
      <c r="N308" s="27">
        <v>0.79807471720383993</v>
      </c>
      <c r="O308" s="27">
        <v>0.80568401040457494</v>
      </c>
      <c r="P308" s="27">
        <v>0.81536669316383492</v>
      </c>
    </row>
    <row r="309" spans="1:16" ht="15" customHeight="1">
      <c r="A309" s="8" t="s">
        <v>213</v>
      </c>
      <c r="B309" s="8" t="s">
        <v>32</v>
      </c>
      <c r="C309" s="8" t="s">
        <v>189</v>
      </c>
      <c r="D309" s="8" t="s">
        <v>178</v>
      </c>
      <c r="E309" s="9" t="s">
        <v>171</v>
      </c>
      <c r="F309" s="27">
        <v>0.38508700041523047</v>
      </c>
      <c r="G309" s="27">
        <v>0.36323642086291902</v>
      </c>
      <c r="H309" s="27">
        <v>0.39148772426621203</v>
      </c>
      <c r="I309" s="27">
        <v>0.44525473814549349</v>
      </c>
      <c r="J309" s="27">
        <v>0.44591182281142605</v>
      </c>
      <c r="K309" s="27">
        <v>0.447806119829321</v>
      </c>
      <c r="L309" s="27">
        <v>0.44574958224199202</v>
      </c>
      <c r="M309" s="27">
        <v>0.45514586604639951</v>
      </c>
      <c r="N309" s="27">
        <v>0.4588922840138655</v>
      </c>
      <c r="O309" s="27">
        <v>0.45414699969813649</v>
      </c>
      <c r="P309" s="27">
        <v>0.45592955003247349</v>
      </c>
    </row>
    <row r="310" spans="1:16" ht="15" customHeight="1">
      <c r="A310" s="8" t="s">
        <v>213</v>
      </c>
      <c r="B310" s="8" t="s">
        <v>32</v>
      </c>
      <c r="C310" s="8" t="s">
        <v>189</v>
      </c>
      <c r="D310" s="8" t="s">
        <v>179</v>
      </c>
      <c r="E310" s="9" t="s">
        <v>171</v>
      </c>
      <c r="F310" s="27">
        <v>0.105436916454206</v>
      </c>
      <c r="G310" s="27">
        <v>0.1055278922760845</v>
      </c>
      <c r="H310" s="27">
        <v>0.104190045200136</v>
      </c>
      <c r="I310" s="27">
        <v>0.1343597130373165</v>
      </c>
      <c r="J310" s="27">
        <v>0.13754185049895951</v>
      </c>
      <c r="K310" s="27">
        <v>0.13493251607068152</v>
      </c>
      <c r="L310" s="27">
        <v>0.1332077718490895</v>
      </c>
      <c r="M310" s="27">
        <v>0.130512765859949</v>
      </c>
      <c r="N310" s="27">
        <v>0.13312916737508698</v>
      </c>
      <c r="O310" s="27">
        <v>0.133818816980524</v>
      </c>
      <c r="P310" s="27">
        <v>0.12971759461174351</v>
      </c>
    </row>
    <row r="311" spans="1:16" ht="15" customHeight="1">
      <c r="A311" s="8" t="s">
        <v>213</v>
      </c>
      <c r="B311" s="8" t="s">
        <v>32</v>
      </c>
      <c r="C311" s="8" t="s">
        <v>189</v>
      </c>
      <c r="D311" s="8" t="s">
        <v>180</v>
      </c>
      <c r="E311" s="9" t="s">
        <v>171</v>
      </c>
      <c r="F311" s="27">
        <v>2.4093792276275198E-3</v>
      </c>
      <c r="G311" s="27">
        <v>3.0494884629684899E-3</v>
      </c>
      <c r="H311" s="27">
        <v>5.0806513647214998E-3</v>
      </c>
      <c r="I311" s="27">
        <v>2.5688772981860498E-2</v>
      </c>
      <c r="J311" s="27">
        <v>2.5801079834095599E-2</v>
      </c>
      <c r="K311" s="27">
        <v>2.59371870203461E-2</v>
      </c>
      <c r="L311" s="27">
        <v>2.5716133371076599E-2</v>
      </c>
      <c r="M311" s="27">
        <v>2.5826726774645148E-2</v>
      </c>
      <c r="N311" s="27">
        <v>2.5650523551784248E-2</v>
      </c>
      <c r="O311" s="27">
        <v>2.6108896112938648E-2</v>
      </c>
      <c r="P311" s="27">
        <v>2.6254120050622949E-2</v>
      </c>
    </row>
    <row r="312" spans="1:16" ht="15" customHeight="1">
      <c r="A312" s="23" t="str">
        <f>A313</f>
        <v>Total Fertility Rates</v>
      </c>
      <c r="B312" s="23" t="s">
        <v>32</v>
      </c>
      <c r="C312" s="23" t="s">
        <v>169</v>
      </c>
      <c r="D312" s="23" t="s">
        <v>174</v>
      </c>
      <c r="E312" s="24" t="s">
        <v>171</v>
      </c>
      <c r="F312" s="26">
        <v>2.9659693356046315</v>
      </c>
      <c r="G312" s="26">
        <v>2.9815036910443831</v>
      </c>
      <c r="H312" s="26">
        <v>2.4813157434261139</v>
      </c>
      <c r="I312" s="26">
        <v>1.991530402036551</v>
      </c>
      <c r="J312" s="26">
        <v>1.9937965473477719</v>
      </c>
      <c r="K312" s="26">
        <v>1.9914150459866229</v>
      </c>
      <c r="L312" s="26">
        <v>1.9938680205500696</v>
      </c>
      <c r="M312" s="26">
        <v>2.0036577875155781</v>
      </c>
      <c r="N312" s="26">
        <v>2.009081897203651</v>
      </c>
      <c r="O312" s="26">
        <v>2.0076613991224446</v>
      </c>
      <c r="P312" s="26">
        <v>2.012605857607539</v>
      </c>
    </row>
    <row r="313" spans="1:16" ht="15" customHeight="1">
      <c r="A313" s="8" t="s">
        <v>213</v>
      </c>
      <c r="B313" s="8" t="s">
        <v>32</v>
      </c>
      <c r="C313" s="8" t="s">
        <v>169</v>
      </c>
      <c r="D313" s="8" t="s">
        <v>175</v>
      </c>
      <c r="E313" s="9" t="s">
        <v>171</v>
      </c>
      <c r="F313" s="27">
        <v>1.3611466722437899E-3</v>
      </c>
      <c r="G313" s="27">
        <v>8.1915338311823991E-4</v>
      </c>
      <c r="H313" s="27">
        <v>4.6926741427486148E-4</v>
      </c>
      <c r="I313" s="27">
        <v>1.0085544790037551E-3</v>
      </c>
      <c r="J313" s="27">
        <v>1.0342596011230099E-3</v>
      </c>
      <c r="K313" s="27">
        <v>1.0206895642616051E-3</v>
      </c>
      <c r="L313" s="27">
        <v>1.03717193881015E-3</v>
      </c>
      <c r="M313" s="27">
        <v>1.04198022236201E-3</v>
      </c>
      <c r="N313" s="27">
        <v>1.0121890799237952E-3</v>
      </c>
      <c r="O313" s="27">
        <v>1.0313401295438799E-3</v>
      </c>
      <c r="P313" s="27">
        <v>1.03424998121465E-3</v>
      </c>
    </row>
    <row r="314" spans="1:16" ht="15" customHeight="1">
      <c r="A314" s="8" t="s">
        <v>213</v>
      </c>
      <c r="B314" s="8" t="s">
        <v>32</v>
      </c>
      <c r="C314" s="8" t="s">
        <v>169</v>
      </c>
      <c r="D314" s="8" t="s">
        <v>176</v>
      </c>
      <c r="E314" s="9" t="s">
        <v>171</v>
      </c>
      <c r="F314" s="27">
        <v>0.3143629158005955</v>
      </c>
      <c r="G314" s="27">
        <v>0.24664395903312999</v>
      </c>
      <c r="H314" s="27">
        <v>0.1294540011036005</v>
      </c>
      <c r="I314" s="27">
        <v>0.12000043118147501</v>
      </c>
      <c r="J314" s="27">
        <v>0.11753581836381749</v>
      </c>
      <c r="K314" s="27">
        <v>0.1201903475776115</v>
      </c>
      <c r="L314" s="27">
        <v>0.12565201639645951</v>
      </c>
      <c r="M314" s="27">
        <v>0.13539111496074852</v>
      </c>
      <c r="N314" s="27">
        <v>0.13838614241240549</v>
      </c>
      <c r="O314" s="27">
        <v>0.1390747122458425</v>
      </c>
      <c r="P314" s="27">
        <v>0.14644320396615251</v>
      </c>
    </row>
    <row r="315" spans="1:16" ht="15" customHeight="1">
      <c r="A315" s="8" t="s">
        <v>213</v>
      </c>
      <c r="B315" s="8" t="s">
        <v>32</v>
      </c>
      <c r="C315" s="8" t="s">
        <v>169</v>
      </c>
      <c r="D315" s="8" t="s">
        <v>177</v>
      </c>
      <c r="E315" s="9" t="s">
        <v>171</v>
      </c>
      <c r="F315" s="27">
        <v>0.72104289917551001</v>
      </c>
      <c r="G315" s="27">
        <v>0.67291844573399495</v>
      </c>
      <c r="H315" s="27">
        <v>0.50979302101654</v>
      </c>
      <c r="I315" s="27">
        <v>0.45449974622436551</v>
      </c>
      <c r="J315" s="27">
        <v>0.45781460937160545</v>
      </c>
      <c r="K315" s="27">
        <v>0.45860567634730398</v>
      </c>
      <c r="L315" s="27">
        <v>0.46931266236713753</v>
      </c>
      <c r="M315" s="27">
        <v>0.481250011394666</v>
      </c>
      <c r="N315" s="27">
        <v>0.49538783925552299</v>
      </c>
      <c r="O315" s="27">
        <v>0.50772571515461007</v>
      </c>
      <c r="P315" s="27">
        <v>0.51871088950684496</v>
      </c>
    </row>
    <row r="316" spans="1:16" ht="15" customHeight="1">
      <c r="A316" s="8" t="s">
        <v>213</v>
      </c>
      <c r="B316" s="8" t="s">
        <v>32</v>
      </c>
      <c r="C316" s="8" t="s">
        <v>169</v>
      </c>
      <c r="D316" s="8" t="s">
        <v>157</v>
      </c>
      <c r="E316" s="9" t="s">
        <v>171</v>
      </c>
      <c r="F316" s="27">
        <v>0.77344673619013493</v>
      </c>
      <c r="G316" s="27">
        <v>0.81832395170756489</v>
      </c>
      <c r="H316" s="27">
        <v>0.67536787196423509</v>
      </c>
      <c r="I316" s="27">
        <v>0.52820965000994502</v>
      </c>
      <c r="J316" s="27">
        <v>0.53018818774610998</v>
      </c>
      <c r="K316" s="27">
        <v>0.53956070540932499</v>
      </c>
      <c r="L316" s="27">
        <v>0.54328975792514</v>
      </c>
      <c r="M316" s="27">
        <v>0.54552707441156001</v>
      </c>
      <c r="N316" s="27">
        <v>0.54958693788731994</v>
      </c>
      <c r="O316" s="27">
        <v>0.55230668177858999</v>
      </c>
      <c r="P316" s="27">
        <v>0.55664776061781007</v>
      </c>
    </row>
    <row r="317" spans="1:16" ht="15" customHeight="1">
      <c r="A317" s="8" t="s">
        <v>213</v>
      </c>
      <c r="B317" s="8" t="s">
        <v>32</v>
      </c>
      <c r="C317" s="8" t="s">
        <v>169</v>
      </c>
      <c r="D317" s="8" t="s">
        <v>158</v>
      </c>
      <c r="E317" s="9" t="s">
        <v>171</v>
      </c>
      <c r="F317" s="27">
        <v>0.67887275065290509</v>
      </c>
      <c r="G317" s="27">
        <v>0.75404104471038502</v>
      </c>
      <c r="H317" s="27">
        <v>0.70969723268046003</v>
      </c>
      <c r="I317" s="27">
        <v>0.51089771696644504</v>
      </c>
      <c r="J317" s="27">
        <v>0.50956726913133499</v>
      </c>
      <c r="K317" s="27">
        <v>0.50381662311967002</v>
      </c>
      <c r="L317" s="27">
        <v>0.50060518259252995</v>
      </c>
      <c r="M317" s="27">
        <v>0.49489353477020298</v>
      </c>
      <c r="N317" s="27">
        <v>0.48831558818731946</v>
      </c>
      <c r="O317" s="27">
        <v>0.48160328575360745</v>
      </c>
      <c r="P317" s="27">
        <v>0.473685345996953</v>
      </c>
    </row>
    <row r="318" spans="1:16" ht="15" customHeight="1">
      <c r="A318" s="8" t="s">
        <v>213</v>
      </c>
      <c r="B318" s="8" t="s">
        <v>32</v>
      </c>
      <c r="C318" s="8" t="s">
        <v>169</v>
      </c>
      <c r="D318" s="8" t="s">
        <v>178</v>
      </c>
      <c r="E318" s="9" t="s">
        <v>171</v>
      </c>
      <c r="F318" s="27">
        <v>0.37765323186842897</v>
      </c>
      <c r="G318" s="27">
        <v>0.38704002865494902</v>
      </c>
      <c r="H318" s="27">
        <v>0.35319221142743101</v>
      </c>
      <c r="I318" s="27">
        <v>0.29791734643343104</v>
      </c>
      <c r="J318" s="27">
        <v>0.29611651599038052</v>
      </c>
      <c r="K318" s="27">
        <v>0.29034795083658649</v>
      </c>
      <c r="L318" s="27">
        <v>0.27895710161396348</v>
      </c>
      <c r="M318" s="27">
        <v>0.27462999488987749</v>
      </c>
      <c r="N318" s="27">
        <v>0.26736583791244051</v>
      </c>
      <c r="O318" s="27">
        <v>0.25954834751216949</v>
      </c>
      <c r="P318" s="27">
        <v>0.252067627925467</v>
      </c>
    </row>
    <row r="319" spans="1:16" ht="15" customHeight="1">
      <c r="A319" s="8" t="s">
        <v>213</v>
      </c>
      <c r="B319" s="8" t="s">
        <v>32</v>
      </c>
      <c r="C319" s="8" t="s">
        <v>169</v>
      </c>
      <c r="D319" s="8" t="s">
        <v>179</v>
      </c>
      <c r="E319" s="9" t="s">
        <v>171</v>
      </c>
      <c r="F319" s="27">
        <v>9.54107595590655E-2</v>
      </c>
      <c r="G319" s="27">
        <v>9.7873731584605508E-2</v>
      </c>
      <c r="H319" s="27">
        <v>9.7464741569780494E-2</v>
      </c>
      <c r="I319" s="27">
        <v>7.2096274295927493E-2</v>
      </c>
      <c r="J319" s="27">
        <v>7.4688026641846497E-2</v>
      </c>
      <c r="K319" s="27">
        <v>7.1207734535232006E-2</v>
      </c>
      <c r="L319" s="27">
        <v>6.8416026838322999E-2</v>
      </c>
      <c r="M319" s="27">
        <v>6.4620722032430494E-2</v>
      </c>
      <c r="N319" s="27">
        <v>6.2984545914075998E-2</v>
      </c>
      <c r="O319" s="27">
        <v>6.0838795184837001E-2</v>
      </c>
      <c r="P319" s="27">
        <v>5.8751931282041994E-2</v>
      </c>
    </row>
    <row r="320" spans="1:16" ht="15" customHeight="1">
      <c r="A320" s="8" t="s">
        <v>213</v>
      </c>
      <c r="B320" s="8" t="s">
        <v>32</v>
      </c>
      <c r="C320" s="8" t="s">
        <v>169</v>
      </c>
      <c r="D320" s="8" t="s">
        <v>180</v>
      </c>
      <c r="E320" s="9" t="s">
        <v>171</v>
      </c>
      <c r="F320" s="27">
        <v>3.818895685747795E-3</v>
      </c>
      <c r="G320" s="27">
        <v>3.8433762366352998E-3</v>
      </c>
      <c r="H320" s="27">
        <v>5.8773962497916995E-3</v>
      </c>
      <c r="I320" s="27">
        <v>6.9006824459579997E-3</v>
      </c>
      <c r="J320" s="27">
        <v>6.8518605015536497E-3</v>
      </c>
      <c r="K320" s="27">
        <v>6.6653185966321499E-3</v>
      </c>
      <c r="L320" s="27">
        <v>6.5981008777062505E-3</v>
      </c>
      <c r="M320" s="27">
        <v>6.3033548337304499E-3</v>
      </c>
      <c r="N320" s="27">
        <v>6.0428165546427999E-3</v>
      </c>
      <c r="O320" s="27">
        <v>5.5325213632442501E-3</v>
      </c>
      <c r="P320" s="27">
        <v>5.2648483310547001E-3</v>
      </c>
    </row>
    <row r="321" spans="1:16" ht="15" customHeight="1">
      <c r="A321" s="23" t="str">
        <f>A322</f>
        <v>Total Fertility Rates</v>
      </c>
      <c r="B321" s="23" t="s">
        <v>32</v>
      </c>
      <c r="C321" s="23" t="s">
        <v>190</v>
      </c>
      <c r="D321" s="23" t="s">
        <v>174</v>
      </c>
      <c r="E321" s="24" t="s">
        <v>171</v>
      </c>
      <c r="F321" s="26">
        <v>4.1018886963817742</v>
      </c>
      <c r="G321" s="26">
        <v>3.6521569946779211</v>
      </c>
      <c r="H321" s="26">
        <v>2.9747141581009315</v>
      </c>
      <c r="I321" s="26">
        <v>2.100091772014185</v>
      </c>
      <c r="J321" s="26">
        <v>2.0895773291943303</v>
      </c>
      <c r="K321" s="26">
        <v>2.0763105511781283</v>
      </c>
      <c r="L321" s="26">
        <v>2.0546059186092505</v>
      </c>
      <c r="M321" s="26">
        <v>2.0267833304779201</v>
      </c>
      <c r="N321" s="26">
        <v>1.9997083404683371</v>
      </c>
      <c r="O321" s="26">
        <v>1.9553282488545114</v>
      </c>
      <c r="P321" s="26">
        <v>1.909410380294611</v>
      </c>
    </row>
    <row r="322" spans="1:16" ht="15" customHeight="1">
      <c r="A322" s="8" t="s">
        <v>213</v>
      </c>
      <c r="B322" s="8" t="s">
        <v>32</v>
      </c>
      <c r="C322" s="8" t="s">
        <v>190</v>
      </c>
      <c r="D322" s="8" t="s">
        <v>175</v>
      </c>
      <c r="E322" s="9" t="s">
        <v>171</v>
      </c>
      <c r="F322" s="27">
        <v>1.163236813785915E-2</v>
      </c>
      <c r="G322" s="27">
        <v>1.1044873212461949E-2</v>
      </c>
      <c r="H322" s="27">
        <v>8.0470737490540999E-4</v>
      </c>
      <c r="I322" s="27">
        <v>1.9682363103912253E-3</v>
      </c>
      <c r="J322" s="27">
        <v>2.0405551192438048E-3</v>
      </c>
      <c r="K322" s="27">
        <v>2.21845544780085E-3</v>
      </c>
      <c r="L322" s="27">
        <v>2.1209207059825798E-3</v>
      </c>
      <c r="M322" s="27">
        <v>2.16873597733588E-3</v>
      </c>
      <c r="N322" s="27">
        <v>1.9447701521971951E-3</v>
      </c>
      <c r="O322" s="27">
        <v>1.99573958138358E-3</v>
      </c>
      <c r="P322" s="27">
        <v>2.0354553093368498E-3</v>
      </c>
    </row>
    <row r="323" spans="1:16" ht="15" customHeight="1">
      <c r="A323" s="8" t="s">
        <v>213</v>
      </c>
      <c r="B323" s="8" t="s">
        <v>32</v>
      </c>
      <c r="C323" s="8" t="s">
        <v>190</v>
      </c>
      <c r="D323" s="8" t="s">
        <v>176</v>
      </c>
      <c r="E323" s="9" t="s">
        <v>171</v>
      </c>
      <c r="F323" s="27">
        <v>0.55617520869686499</v>
      </c>
      <c r="G323" s="27">
        <v>0.46507631358463053</v>
      </c>
      <c r="H323" s="27">
        <v>0.21479533076403001</v>
      </c>
      <c r="I323" s="27">
        <v>0.1295365047220825</v>
      </c>
      <c r="J323" s="27">
        <v>0.12021039153076901</v>
      </c>
      <c r="K323" s="27">
        <v>0.127042465619848</v>
      </c>
      <c r="L323" s="27">
        <v>0.131016937964123</v>
      </c>
      <c r="M323" s="27">
        <v>0.12494967490992651</v>
      </c>
      <c r="N323" s="27">
        <v>0.122505954641178</v>
      </c>
      <c r="O323" s="27">
        <v>0.11172633206735449</v>
      </c>
      <c r="P323" s="27">
        <v>0.11140944404235451</v>
      </c>
    </row>
    <row r="324" spans="1:16" ht="15" customHeight="1">
      <c r="A324" s="8" t="s">
        <v>213</v>
      </c>
      <c r="B324" s="8" t="s">
        <v>32</v>
      </c>
      <c r="C324" s="8" t="s">
        <v>190</v>
      </c>
      <c r="D324" s="8" t="s">
        <v>177</v>
      </c>
      <c r="E324" s="9" t="s">
        <v>171</v>
      </c>
      <c r="F324" s="27">
        <v>1.2847943748220401</v>
      </c>
      <c r="G324" s="27">
        <v>0.99736625571924997</v>
      </c>
      <c r="H324" s="27">
        <v>0.74940376679175991</v>
      </c>
      <c r="I324" s="27">
        <v>0.46434395569423498</v>
      </c>
      <c r="J324" s="27">
        <v>0.46239318208385649</v>
      </c>
      <c r="K324" s="27">
        <v>0.45840215459220296</v>
      </c>
      <c r="L324" s="27">
        <v>0.44866182644334346</v>
      </c>
      <c r="M324" s="27">
        <v>0.44425186252521004</v>
      </c>
      <c r="N324" s="27">
        <v>0.43405948598122251</v>
      </c>
      <c r="O324" s="27">
        <v>0.42123681424806297</v>
      </c>
      <c r="P324" s="27">
        <v>0.40436545949726349</v>
      </c>
    </row>
    <row r="325" spans="1:16" ht="15" customHeight="1">
      <c r="A325" s="8" t="s">
        <v>213</v>
      </c>
      <c r="B325" s="8" t="s">
        <v>32</v>
      </c>
      <c r="C325" s="8" t="s">
        <v>190</v>
      </c>
      <c r="D325" s="8" t="s">
        <v>157</v>
      </c>
      <c r="E325" s="9" t="s">
        <v>171</v>
      </c>
      <c r="F325" s="27">
        <v>1.0777621004924549</v>
      </c>
      <c r="G325" s="27">
        <v>0.94563440365157503</v>
      </c>
      <c r="H325" s="27">
        <v>0.78934884316779996</v>
      </c>
      <c r="I325" s="27">
        <v>0.58996798398610006</v>
      </c>
      <c r="J325" s="27">
        <v>0.58896787950713503</v>
      </c>
      <c r="K325" s="27">
        <v>0.58620535861051504</v>
      </c>
      <c r="L325" s="27">
        <v>0.58111180158073994</v>
      </c>
      <c r="M325" s="27">
        <v>0.57318273140511999</v>
      </c>
      <c r="N325" s="27">
        <v>0.57295613245436994</v>
      </c>
      <c r="O325" s="27">
        <v>0.56760072032333497</v>
      </c>
      <c r="P325" s="27">
        <v>0.55762060925590506</v>
      </c>
    </row>
    <row r="326" spans="1:16" ht="15" customHeight="1">
      <c r="A326" s="8" t="s">
        <v>213</v>
      </c>
      <c r="B326" s="8" t="s">
        <v>32</v>
      </c>
      <c r="C326" s="8" t="s">
        <v>190</v>
      </c>
      <c r="D326" s="8" t="s">
        <v>158</v>
      </c>
      <c r="E326" s="9" t="s">
        <v>171</v>
      </c>
      <c r="F326" s="27">
        <v>0.71299004469760996</v>
      </c>
      <c r="G326" s="27">
        <v>0.71040191650454998</v>
      </c>
      <c r="H326" s="27">
        <v>0.72287551411597495</v>
      </c>
      <c r="I326" s="27">
        <v>0.52336551933083997</v>
      </c>
      <c r="J326" s="27">
        <v>0.52326089906894002</v>
      </c>
      <c r="K326" s="27">
        <v>0.52027260343377002</v>
      </c>
      <c r="L326" s="27">
        <v>0.51602649396233502</v>
      </c>
      <c r="M326" s="27">
        <v>0.51232303699495507</v>
      </c>
      <c r="N326" s="27">
        <v>0.50808334111596498</v>
      </c>
      <c r="O326" s="27">
        <v>0.504739605983755</v>
      </c>
      <c r="P326" s="27">
        <v>0.50112630057205498</v>
      </c>
    </row>
    <row r="327" spans="1:16" ht="15" customHeight="1">
      <c r="A327" s="8" t="s">
        <v>213</v>
      </c>
      <c r="B327" s="8" t="s">
        <v>32</v>
      </c>
      <c r="C327" s="8" t="s">
        <v>190</v>
      </c>
      <c r="D327" s="8" t="s">
        <v>178</v>
      </c>
      <c r="E327" s="9" t="s">
        <v>171</v>
      </c>
      <c r="F327" s="27">
        <v>0.38520659763527804</v>
      </c>
      <c r="G327" s="27">
        <v>0.43436041168511802</v>
      </c>
      <c r="H327" s="27">
        <v>0.39803691740395852</v>
      </c>
      <c r="I327" s="27">
        <v>0.30422357927615051</v>
      </c>
      <c r="J327" s="27">
        <v>0.30551166284686199</v>
      </c>
      <c r="K327" s="27">
        <v>0.30063213076602002</v>
      </c>
      <c r="L327" s="27">
        <v>0.29538572596271001</v>
      </c>
      <c r="M327" s="27">
        <v>0.29096656812004951</v>
      </c>
      <c r="N327" s="27">
        <v>0.28307005368688049</v>
      </c>
      <c r="O327" s="27">
        <v>0.27407096739947051</v>
      </c>
      <c r="P327" s="27">
        <v>0.26378550931566702</v>
      </c>
    </row>
    <row r="328" spans="1:16" ht="15" customHeight="1">
      <c r="A328" s="8" t="s">
        <v>213</v>
      </c>
      <c r="B328" s="8" t="s">
        <v>32</v>
      </c>
      <c r="C328" s="8" t="s">
        <v>190</v>
      </c>
      <c r="D328" s="8" t="s">
        <v>179</v>
      </c>
      <c r="E328" s="9" t="s">
        <v>171</v>
      </c>
      <c r="F328" s="27">
        <v>7.0579978029598506E-2</v>
      </c>
      <c r="G328" s="27">
        <v>8.5002899553457495E-2</v>
      </c>
      <c r="H328" s="27">
        <v>9.3943109727877006E-2</v>
      </c>
      <c r="I328" s="27">
        <v>8.0592671883631506E-2</v>
      </c>
      <c r="J328" s="27">
        <v>8.1088552277002485E-2</v>
      </c>
      <c r="K328" s="27">
        <v>7.5534780074900498E-2</v>
      </c>
      <c r="L328" s="27">
        <v>7.4645615719508507E-2</v>
      </c>
      <c r="M328" s="27">
        <v>7.3346253172311998E-2</v>
      </c>
      <c r="N328" s="27">
        <v>7.1722387316921501E-2</v>
      </c>
      <c r="O328" s="27">
        <v>6.8722987477522007E-2</v>
      </c>
      <c r="P328" s="27">
        <v>6.4190392904967003E-2</v>
      </c>
    </row>
    <row r="329" spans="1:16" ht="15" customHeight="1">
      <c r="A329" s="8" t="s">
        <v>213</v>
      </c>
      <c r="B329" s="8" t="s">
        <v>32</v>
      </c>
      <c r="C329" s="8" t="s">
        <v>190</v>
      </c>
      <c r="D329" s="8" t="s">
        <v>180</v>
      </c>
      <c r="E329" s="9" t="s">
        <v>171</v>
      </c>
      <c r="F329" s="27">
        <v>2.748023870068915E-3</v>
      </c>
      <c r="G329" s="27">
        <v>3.2699207668783E-3</v>
      </c>
      <c r="H329" s="27">
        <v>5.5059687546261506E-3</v>
      </c>
      <c r="I329" s="27">
        <v>6.0933208107538999E-3</v>
      </c>
      <c r="J329" s="27">
        <v>6.1042067605211496E-3</v>
      </c>
      <c r="K329" s="27">
        <v>6.0026026330708502E-3</v>
      </c>
      <c r="L329" s="27">
        <v>5.6365962705078494E-3</v>
      </c>
      <c r="M329" s="27">
        <v>5.5944673730111503E-3</v>
      </c>
      <c r="N329" s="27">
        <v>5.3662151196027501E-3</v>
      </c>
      <c r="O329" s="27">
        <v>5.2350817736276497E-3</v>
      </c>
      <c r="P329" s="27">
        <v>4.8772093970619853E-3</v>
      </c>
    </row>
    <row r="330" spans="1:16" ht="15" customHeight="1">
      <c r="A330" s="23" t="str">
        <f>A331</f>
        <v>Total Fertility Rates</v>
      </c>
      <c r="B330" s="23" t="s">
        <v>33</v>
      </c>
      <c r="C330" s="23" t="s">
        <v>152</v>
      </c>
      <c r="D330" s="23" t="s">
        <v>174</v>
      </c>
      <c r="E330" s="24" t="s">
        <v>171</v>
      </c>
      <c r="F330" s="26">
        <v>2.0554118720215131</v>
      </c>
      <c r="G330" s="26">
        <v>2.011691704345433</v>
      </c>
      <c r="H330" s="26">
        <v>1.8665951691361604</v>
      </c>
      <c r="I330" s="26">
        <v>1.701926816193392</v>
      </c>
      <c r="J330" s="26">
        <v>1.7031045079261071</v>
      </c>
      <c r="K330" s="26">
        <v>1.7014234066476157</v>
      </c>
      <c r="L330" s="26">
        <v>1.7024181106626823</v>
      </c>
      <c r="M330" s="26">
        <v>1.702817629147972</v>
      </c>
      <c r="N330" s="26">
        <v>1.6975353256192043</v>
      </c>
      <c r="O330" s="26">
        <v>1.6901492867512156</v>
      </c>
      <c r="P330" s="26">
        <v>1.6833814052730947</v>
      </c>
    </row>
    <row r="331" spans="1:16" ht="15" customHeight="1">
      <c r="A331" s="8" t="s">
        <v>213</v>
      </c>
      <c r="B331" s="8" t="s">
        <v>33</v>
      </c>
      <c r="C331" s="8" t="s">
        <v>152</v>
      </c>
      <c r="D331" s="8" t="s">
        <v>175</v>
      </c>
      <c r="E331" s="9" t="s">
        <v>171</v>
      </c>
      <c r="F331" s="27">
        <v>3.205675431374505E-3</v>
      </c>
      <c r="G331" s="27">
        <v>2.3952504637601499E-3</v>
      </c>
      <c r="H331" s="27">
        <v>1.25934890485059E-3</v>
      </c>
      <c r="I331" s="27">
        <v>9.2751807021800492E-4</v>
      </c>
      <c r="J331" s="27">
        <v>9.6434393047431998E-4</v>
      </c>
      <c r="K331" s="27">
        <v>9.7163936724387002E-4</v>
      </c>
      <c r="L331" s="27">
        <v>9.8517090341631013E-4</v>
      </c>
      <c r="M331" s="27">
        <v>9.5484005284731494E-4</v>
      </c>
      <c r="N331" s="27">
        <v>9.7305330141169506E-4</v>
      </c>
      <c r="O331" s="27">
        <v>9.9849535115291996E-4</v>
      </c>
      <c r="P331" s="27">
        <v>1.019816319848185E-3</v>
      </c>
    </row>
    <row r="332" spans="1:16" ht="15" customHeight="1">
      <c r="A332" s="8" t="s">
        <v>213</v>
      </c>
      <c r="B332" s="8" t="s">
        <v>33</v>
      </c>
      <c r="C332" s="8" t="s">
        <v>152</v>
      </c>
      <c r="D332" s="8" t="s">
        <v>176</v>
      </c>
      <c r="E332" s="9" t="s">
        <v>171</v>
      </c>
      <c r="F332" s="27">
        <v>0.19778689274703301</v>
      </c>
      <c r="G332" s="27">
        <v>0.17911240673336351</v>
      </c>
      <c r="H332" s="27">
        <v>0.113044498829488</v>
      </c>
      <c r="I332" s="27">
        <v>8.0845928487909502E-2</v>
      </c>
      <c r="J332" s="27">
        <v>8.0043139596188501E-2</v>
      </c>
      <c r="K332" s="27">
        <v>8.13270912781415E-2</v>
      </c>
      <c r="L332" s="27">
        <v>8.2516109204870514E-2</v>
      </c>
      <c r="M332" s="27">
        <v>8.304057428748049E-2</v>
      </c>
      <c r="N332" s="27">
        <v>8.0961658820146498E-2</v>
      </c>
      <c r="O332" s="27">
        <v>8.1516814823379996E-2</v>
      </c>
      <c r="P332" s="27">
        <v>8.1946989009836005E-2</v>
      </c>
    </row>
    <row r="333" spans="1:16" ht="15" customHeight="1">
      <c r="A333" s="8" t="s">
        <v>213</v>
      </c>
      <c r="B333" s="8" t="s">
        <v>33</v>
      </c>
      <c r="C333" s="8" t="s">
        <v>152</v>
      </c>
      <c r="D333" s="8" t="s">
        <v>177</v>
      </c>
      <c r="E333" s="9" t="s">
        <v>171</v>
      </c>
      <c r="F333" s="27">
        <v>0.50602516770206507</v>
      </c>
      <c r="G333" s="27">
        <v>0.46523796669647849</v>
      </c>
      <c r="H333" s="27">
        <v>0.38477640022360304</v>
      </c>
      <c r="I333" s="27">
        <v>0.326859339629127</v>
      </c>
      <c r="J333" s="27">
        <v>0.32726562333047549</v>
      </c>
      <c r="K333" s="27">
        <v>0.32893057274798199</v>
      </c>
      <c r="L333" s="27">
        <v>0.33119125403714</v>
      </c>
      <c r="M333" s="27">
        <v>0.33102513715829296</v>
      </c>
      <c r="N333" s="27">
        <v>0.33068818172715647</v>
      </c>
      <c r="O333" s="27">
        <v>0.32814842108389253</v>
      </c>
      <c r="P333" s="27">
        <v>0.32860384771080497</v>
      </c>
    </row>
    <row r="334" spans="1:16" ht="15" customHeight="1">
      <c r="A334" s="8" t="s">
        <v>213</v>
      </c>
      <c r="B334" s="8" t="s">
        <v>33</v>
      </c>
      <c r="C334" s="8" t="s">
        <v>152</v>
      </c>
      <c r="D334" s="8" t="s">
        <v>157</v>
      </c>
      <c r="E334" s="9" t="s">
        <v>171</v>
      </c>
      <c r="F334" s="27">
        <v>0.58459260341339991</v>
      </c>
      <c r="G334" s="27">
        <v>0.56530331826831004</v>
      </c>
      <c r="H334" s="27">
        <v>0.52753940878574501</v>
      </c>
      <c r="I334" s="27">
        <v>0.46797041360624902</v>
      </c>
      <c r="J334" s="27">
        <v>0.468992026097102</v>
      </c>
      <c r="K334" s="27">
        <v>0.46998108035948294</v>
      </c>
      <c r="L334" s="27">
        <v>0.4722006064084005</v>
      </c>
      <c r="M334" s="27">
        <v>0.47421702934966647</v>
      </c>
      <c r="N334" s="27">
        <v>0.47416717876641856</v>
      </c>
      <c r="O334" s="27">
        <v>0.47417753081217295</v>
      </c>
      <c r="P334" s="27">
        <v>0.47346433131920052</v>
      </c>
    </row>
    <row r="335" spans="1:16" ht="15" customHeight="1">
      <c r="A335" s="8" t="s">
        <v>213</v>
      </c>
      <c r="B335" s="8" t="s">
        <v>33</v>
      </c>
      <c r="C335" s="8" t="s">
        <v>152</v>
      </c>
      <c r="D335" s="8" t="s">
        <v>158</v>
      </c>
      <c r="E335" s="9" t="s">
        <v>171</v>
      </c>
      <c r="F335" s="27">
        <v>0.48583398713801901</v>
      </c>
      <c r="G335" s="27">
        <v>0.50376643370420005</v>
      </c>
      <c r="H335" s="27">
        <v>0.51621779102293497</v>
      </c>
      <c r="I335" s="27">
        <v>0.49238374642539001</v>
      </c>
      <c r="J335" s="27">
        <v>0.49235469618032995</v>
      </c>
      <c r="K335" s="27">
        <v>0.48943472051716097</v>
      </c>
      <c r="L335" s="27">
        <v>0.49012149843302444</v>
      </c>
      <c r="M335" s="27">
        <v>0.4896816316002075</v>
      </c>
      <c r="N335" s="27">
        <v>0.48851590997112498</v>
      </c>
      <c r="O335" s="27">
        <v>0.48605203185540852</v>
      </c>
      <c r="P335" s="27">
        <v>0.48330855448901799</v>
      </c>
    </row>
    <row r="336" spans="1:16" ht="15" customHeight="1">
      <c r="A336" s="8" t="s">
        <v>213</v>
      </c>
      <c r="B336" s="8" t="s">
        <v>33</v>
      </c>
      <c r="C336" s="8" t="s">
        <v>152</v>
      </c>
      <c r="D336" s="8" t="s">
        <v>178</v>
      </c>
      <c r="E336" s="9" t="s">
        <v>171</v>
      </c>
      <c r="F336" s="27">
        <v>0.22954942733599998</v>
      </c>
      <c r="G336" s="27">
        <v>0.240752958830798</v>
      </c>
      <c r="H336" s="27">
        <v>0.26376558149329848</v>
      </c>
      <c r="I336" s="27">
        <v>0.26767355233686152</v>
      </c>
      <c r="J336" s="27">
        <v>0.26761234997098748</v>
      </c>
      <c r="K336" s="27">
        <v>0.2665784429183235</v>
      </c>
      <c r="L336" s="27">
        <v>0.26186426193788448</v>
      </c>
      <c r="M336" s="27">
        <v>0.26216926989095601</v>
      </c>
      <c r="N336" s="27">
        <v>0.26072456963544799</v>
      </c>
      <c r="O336" s="27">
        <v>0.25847569027550299</v>
      </c>
      <c r="P336" s="27">
        <v>0.25524726108552698</v>
      </c>
    </row>
    <row r="337" spans="1:16" ht="15" customHeight="1">
      <c r="A337" s="8" t="s">
        <v>213</v>
      </c>
      <c r="B337" s="8" t="s">
        <v>33</v>
      </c>
      <c r="C337" s="8" t="s">
        <v>152</v>
      </c>
      <c r="D337" s="8" t="s">
        <v>179</v>
      </c>
      <c r="E337" s="9" t="s">
        <v>171</v>
      </c>
      <c r="F337" s="27">
        <v>4.5603846861201551E-2</v>
      </c>
      <c r="G337" s="27">
        <v>5.17427177134945E-2</v>
      </c>
      <c r="H337" s="27">
        <v>5.5759372460721504E-2</v>
      </c>
      <c r="I337" s="27">
        <v>6.0600824705248496E-2</v>
      </c>
      <c r="J337" s="27">
        <v>6.1082641988439504E-2</v>
      </c>
      <c r="K337" s="27">
        <v>5.9376067218003994E-2</v>
      </c>
      <c r="L337" s="27">
        <v>5.8882228058678501E-2</v>
      </c>
      <c r="M337" s="27">
        <v>5.7177838035531503E-2</v>
      </c>
      <c r="N337" s="27">
        <v>5.7090210871063002E-2</v>
      </c>
      <c r="O337" s="27">
        <v>5.6471405090619001E-2</v>
      </c>
      <c r="P337" s="27">
        <v>5.5593622072133496E-2</v>
      </c>
    </row>
    <row r="338" spans="1:16" ht="15" customHeight="1">
      <c r="A338" s="8" t="s">
        <v>213</v>
      </c>
      <c r="B338" s="8" t="s">
        <v>33</v>
      </c>
      <c r="C338" s="8" t="s">
        <v>152</v>
      </c>
      <c r="D338" s="8" t="s">
        <v>180</v>
      </c>
      <c r="E338" s="9" t="s">
        <v>171</v>
      </c>
      <c r="F338" s="27">
        <v>2.8142713924200102E-3</v>
      </c>
      <c r="G338" s="27">
        <v>3.38065193502803E-3</v>
      </c>
      <c r="H338" s="27">
        <v>4.2327674155189596E-3</v>
      </c>
      <c r="I338" s="27">
        <v>4.6654929323885052E-3</v>
      </c>
      <c r="J338" s="27">
        <v>4.7896868321097644E-3</v>
      </c>
      <c r="K338" s="27">
        <v>4.8237922412767351E-3</v>
      </c>
      <c r="L338" s="27">
        <v>4.6569816792677047E-3</v>
      </c>
      <c r="M338" s="27">
        <v>4.551308772989625E-3</v>
      </c>
      <c r="N338" s="27">
        <v>4.4145625264353401E-3</v>
      </c>
      <c r="O338" s="27">
        <v>4.308897459086765E-3</v>
      </c>
      <c r="P338" s="27">
        <v>4.1969832667263351E-3</v>
      </c>
    </row>
    <row r="339" spans="1:16" ht="15" customHeight="1">
      <c r="A339" s="23" t="s">
        <v>213</v>
      </c>
      <c r="B339" s="23" t="s">
        <v>33</v>
      </c>
      <c r="C339" s="23" t="s">
        <v>188</v>
      </c>
      <c r="D339" s="23" t="s">
        <v>174</v>
      </c>
      <c r="E339" s="24" t="s">
        <v>171</v>
      </c>
      <c r="F339" s="26">
        <v>1.8011014342327407</v>
      </c>
      <c r="G339" s="26">
        <v>1.7181300569578042</v>
      </c>
      <c r="H339" s="26">
        <v>1.6495286281039561</v>
      </c>
      <c r="I339" s="26">
        <v>1.5454776136203578</v>
      </c>
      <c r="J339" s="26">
        <v>1.5451647190482243</v>
      </c>
      <c r="K339" s="26">
        <v>1.5412482114964461</v>
      </c>
      <c r="L339" s="26">
        <v>1.5363942481404247</v>
      </c>
      <c r="M339" s="26">
        <v>1.5348610418299913</v>
      </c>
      <c r="N339" s="26">
        <v>1.5324178846432324</v>
      </c>
      <c r="O339" s="26">
        <v>1.5293652642131474</v>
      </c>
      <c r="P339" s="26">
        <v>1.5258827845626841</v>
      </c>
    </row>
    <row r="340" spans="1:16" ht="15" customHeight="1">
      <c r="A340" s="8" t="s">
        <v>213</v>
      </c>
      <c r="B340" s="8" t="s">
        <v>33</v>
      </c>
      <c r="C340" s="8" t="s">
        <v>188</v>
      </c>
      <c r="D340" s="8" t="s">
        <v>175</v>
      </c>
      <c r="E340" s="9" t="s">
        <v>171</v>
      </c>
      <c r="F340" s="27">
        <v>1.0568731870076249E-3</v>
      </c>
      <c r="G340" s="27">
        <v>8.2554783220900997E-4</v>
      </c>
      <c r="H340" s="27">
        <v>5.1128829212723997E-4</v>
      </c>
      <c r="I340" s="27">
        <v>4.0800913267756401E-4</v>
      </c>
      <c r="J340" s="27">
        <v>4.1402840327435899E-4</v>
      </c>
      <c r="K340" s="27">
        <v>4.0903734075550401E-4</v>
      </c>
      <c r="L340" s="27">
        <v>4.14929508787169E-4</v>
      </c>
      <c r="M340" s="27">
        <v>4.0072110271846398E-4</v>
      </c>
      <c r="N340" s="27">
        <v>4.06911648412314E-4</v>
      </c>
      <c r="O340" s="27">
        <v>4.0716345134277901E-4</v>
      </c>
      <c r="P340" s="27">
        <v>4.0690943639146995E-4</v>
      </c>
    </row>
    <row r="341" spans="1:16" ht="15" customHeight="1">
      <c r="A341" s="8" t="s">
        <v>213</v>
      </c>
      <c r="B341" s="8" t="s">
        <v>33</v>
      </c>
      <c r="C341" s="8" t="s">
        <v>188</v>
      </c>
      <c r="D341" s="8" t="s">
        <v>176</v>
      </c>
      <c r="E341" s="9" t="s">
        <v>171</v>
      </c>
      <c r="F341" s="27">
        <v>0.12589023136055849</v>
      </c>
      <c r="G341" s="27">
        <v>0.1137703770023665</v>
      </c>
      <c r="H341" s="27">
        <v>7.5741024659602502E-2</v>
      </c>
      <c r="I341" s="27">
        <v>5.1558995515669996E-2</v>
      </c>
      <c r="J341" s="27">
        <v>5.0926086415365002E-2</v>
      </c>
      <c r="K341" s="27">
        <v>5.1843454137091995E-2</v>
      </c>
      <c r="L341" s="27">
        <v>5.2790728858645997E-2</v>
      </c>
      <c r="M341" s="27">
        <v>5.4281545753640498E-2</v>
      </c>
      <c r="N341" s="27">
        <v>5.4129070533686506E-2</v>
      </c>
      <c r="O341" s="27">
        <v>5.5447900029046003E-2</v>
      </c>
      <c r="P341" s="27">
        <v>5.6176788093854998E-2</v>
      </c>
    </row>
    <row r="342" spans="1:16" ht="15" customHeight="1">
      <c r="A342" s="8" t="s">
        <v>213</v>
      </c>
      <c r="B342" s="8" t="s">
        <v>33</v>
      </c>
      <c r="C342" s="8" t="s">
        <v>188</v>
      </c>
      <c r="D342" s="8" t="s">
        <v>177</v>
      </c>
      <c r="E342" s="9" t="s">
        <v>171</v>
      </c>
      <c r="F342" s="27">
        <v>0.39846686474945203</v>
      </c>
      <c r="G342" s="27">
        <v>0.35948343936445448</v>
      </c>
      <c r="H342" s="27">
        <v>0.307342546451919</v>
      </c>
      <c r="I342" s="27">
        <v>0.26281891262557849</v>
      </c>
      <c r="J342" s="27">
        <v>0.26270955050154199</v>
      </c>
      <c r="K342" s="27">
        <v>0.26418212876833302</v>
      </c>
      <c r="L342" s="27">
        <v>0.26605811124485051</v>
      </c>
      <c r="M342" s="27">
        <v>0.26742898046073799</v>
      </c>
      <c r="N342" s="27">
        <v>0.269925449305077</v>
      </c>
      <c r="O342" s="27">
        <v>0.27067991295046701</v>
      </c>
      <c r="P342" s="27">
        <v>0.27261236088080903</v>
      </c>
    </row>
    <row r="343" spans="1:16" ht="15" customHeight="1">
      <c r="A343" s="8" t="s">
        <v>213</v>
      </c>
      <c r="B343" s="8" t="s">
        <v>33</v>
      </c>
      <c r="C343" s="8" t="s">
        <v>188</v>
      </c>
      <c r="D343" s="8" t="s">
        <v>157</v>
      </c>
      <c r="E343" s="9" t="s">
        <v>171</v>
      </c>
      <c r="F343" s="27">
        <v>0.53935921471852</v>
      </c>
      <c r="G343" s="27">
        <v>0.50863273859866498</v>
      </c>
      <c r="H343" s="27">
        <v>0.48460401315758006</v>
      </c>
      <c r="I343" s="27">
        <v>0.43685433385657602</v>
      </c>
      <c r="J343" s="27">
        <v>0.43661147484129748</v>
      </c>
      <c r="K343" s="27">
        <v>0.43627222772431451</v>
      </c>
      <c r="L343" s="27">
        <v>0.43684715085098103</v>
      </c>
      <c r="M343" s="27">
        <v>0.43757946603792003</v>
      </c>
      <c r="N343" s="27">
        <v>0.43787939607037002</v>
      </c>
      <c r="O343" s="27">
        <v>0.43914326649929752</v>
      </c>
      <c r="P343" s="27">
        <v>0.43900548600035</v>
      </c>
    </row>
    <row r="344" spans="1:16" ht="15" customHeight="1">
      <c r="A344" s="8" t="s">
        <v>213</v>
      </c>
      <c r="B344" s="8" t="s">
        <v>33</v>
      </c>
      <c r="C344" s="8" t="s">
        <v>188</v>
      </c>
      <c r="D344" s="8" t="s">
        <v>158</v>
      </c>
      <c r="E344" s="9" t="s">
        <v>171</v>
      </c>
      <c r="F344" s="27">
        <v>0.47433379441641799</v>
      </c>
      <c r="G344" s="27">
        <v>0.47720995089032298</v>
      </c>
      <c r="H344" s="27">
        <v>0.49703526406951948</v>
      </c>
      <c r="I344" s="27">
        <v>0.49090479799825104</v>
      </c>
      <c r="J344" s="27">
        <v>0.49113901395750753</v>
      </c>
      <c r="K344" s="27">
        <v>0.48773250008173702</v>
      </c>
      <c r="L344" s="27">
        <v>0.48558615660339199</v>
      </c>
      <c r="M344" s="27">
        <v>0.482774344186787</v>
      </c>
      <c r="N344" s="27">
        <v>0.48012340958205346</v>
      </c>
      <c r="O344" s="27">
        <v>0.47720460439424195</v>
      </c>
      <c r="P344" s="27">
        <v>0.47404993731986544</v>
      </c>
    </row>
    <row r="345" spans="1:16" ht="15" customHeight="1">
      <c r="A345" s="8" t="s">
        <v>213</v>
      </c>
      <c r="B345" s="8" t="s">
        <v>33</v>
      </c>
      <c r="C345" s="8" t="s">
        <v>188</v>
      </c>
      <c r="D345" s="8" t="s">
        <v>178</v>
      </c>
      <c r="E345" s="9" t="s">
        <v>171</v>
      </c>
      <c r="F345" s="27">
        <v>0.2190637104239285</v>
      </c>
      <c r="G345" s="27">
        <v>0.2123371629941315</v>
      </c>
      <c r="H345" s="27">
        <v>0.23723022796625348</v>
      </c>
      <c r="I345" s="27">
        <v>0.24959983028709051</v>
      </c>
      <c r="J345" s="27">
        <v>0.2495148555352415</v>
      </c>
      <c r="K345" s="27">
        <v>0.2482304780477845</v>
      </c>
      <c r="L345" s="27">
        <v>0.242754317632318</v>
      </c>
      <c r="M345" s="27">
        <v>0.24251144575095002</v>
      </c>
      <c r="N345" s="27">
        <v>0.240162592926079</v>
      </c>
      <c r="O345" s="27">
        <v>0.23752681767568398</v>
      </c>
      <c r="P345" s="27">
        <v>0.2355920972065535</v>
      </c>
    </row>
    <row r="346" spans="1:16" ht="15" customHeight="1">
      <c r="A346" s="8" t="s">
        <v>213</v>
      </c>
      <c r="B346" s="8" t="s">
        <v>33</v>
      </c>
      <c r="C346" s="8" t="s">
        <v>188</v>
      </c>
      <c r="D346" s="8" t="s">
        <v>179</v>
      </c>
      <c r="E346" s="9" t="s">
        <v>171</v>
      </c>
      <c r="F346" s="27">
        <v>4.0373361426102747E-2</v>
      </c>
      <c r="G346" s="27">
        <v>4.303716593841235E-2</v>
      </c>
      <c r="H346" s="27">
        <v>4.3648202513709301E-2</v>
      </c>
      <c r="I346" s="27">
        <v>4.9774905681944051E-2</v>
      </c>
      <c r="J346" s="27">
        <v>5.0189803472554501E-2</v>
      </c>
      <c r="K346" s="27">
        <v>4.8837404808904354E-2</v>
      </c>
      <c r="L346" s="27">
        <v>4.8346724486239452E-2</v>
      </c>
      <c r="M346" s="27">
        <v>4.6465223815734848E-2</v>
      </c>
      <c r="N346" s="27">
        <v>4.6444040328441599E-2</v>
      </c>
      <c r="O346" s="27">
        <v>4.57676343263154E-2</v>
      </c>
      <c r="P346" s="27">
        <v>4.4949568172725454E-2</v>
      </c>
    </row>
    <row r="347" spans="1:16" ht="15" customHeight="1">
      <c r="A347" s="8" t="s">
        <v>213</v>
      </c>
      <c r="B347" s="8" t="s">
        <v>33</v>
      </c>
      <c r="C347" s="8" t="s">
        <v>188</v>
      </c>
      <c r="D347" s="8" t="s">
        <v>180</v>
      </c>
      <c r="E347" s="9" t="s">
        <v>171</v>
      </c>
      <c r="F347" s="27">
        <v>2.5573839507531003E-3</v>
      </c>
      <c r="G347" s="27">
        <v>2.8336743372424449E-3</v>
      </c>
      <c r="H347" s="27">
        <v>3.4160609932450152E-3</v>
      </c>
      <c r="I347" s="27">
        <v>3.5578285225701151E-3</v>
      </c>
      <c r="J347" s="27">
        <v>3.659905921441625E-3</v>
      </c>
      <c r="K347" s="27">
        <v>3.740980587525295E-3</v>
      </c>
      <c r="L347" s="27">
        <v>3.5961289552104451E-3</v>
      </c>
      <c r="M347" s="27">
        <v>3.419314721502505E-3</v>
      </c>
      <c r="N347" s="27">
        <v>3.3470142491124804E-3</v>
      </c>
      <c r="O347" s="27">
        <v>3.1879648867528098E-3</v>
      </c>
      <c r="P347" s="27">
        <v>3.08963745213438E-3</v>
      </c>
    </row>
    <row r="348" spans="1:16" ht="15" customHeight="1">
      <c r="A348" s="23" t="s">
        <v>213</v>
      </c>
      <c r="B348" s="23" t="s">
        <v>33</v>
      </c>
      <c r="C348" s="23" t="s">
        <v>189</v>
      </c>
      <c r="D348" s="23" t="s">
        <v>174</v>
      </c>
      <c r="E348" s="24" t="s">
        <v>171</v>
      </c>
      <c r="F348" s="26">
        <v>1.9687807366122698</v>
      </c>
      <c r="G348" s="26">
        <v>1.9667641635048965</v>
      </c>
      <c r="H348" s="26">
        <v>1.7533065851576568</v>
      </c>
      <c r="I348" s="26">
        <v>1.5908182671620346</v>
      </c>
      <c r="J348" s="26">
        <v>1.5889897538609989</v>
      </c>
      <c r="K348" s="26">
        <v>1.5852156486940649</v>
      </c>
      <c r="L348" s="26">
        <v>1.5806493312392316</v>
      </c>
      <c r="M348" s="26">
        <v>1.5771232630956733</v>
      </c>
      <c r="N348" s="26">
        <v>1.5733541435836291</v>
      </c>
      <c r="O348" s="26">
        <v>1.570082939096807</v>
      </c>
      <c r="P348" s="26">
        <v>1.5665522084972046</v>
      </c>
    </row>
    <row r="349" spans="1:16" ht="15" customHeight="1">
      <c r="A349" s="8" t="s">
        <v>213</v>
      </c>
      <c r="B349" s="8" t="s">
        <v>33</v>
      </c>
      <c r="C349" s="8" t="s">
        <v>189</v>
      </c>
      <c r="D349" s="8" t="s">
        <v>175</v>
      </c>
      <c r="E349" s="9" t="s">
        <v>171</v>
      </c>
      <c r="F349" s="27">
        <v>7.9480838636249006E-3</v>
      </c>
      <c r="G349" s="27">
        <v>5.3800323630145497E-3</v>
      </c>
      <c r="H349" s="27">
        <v>2.7358267104077797E-3</v>
      </c>
      <c r="I349" s="27">
        <v>1.5732407574062951E-3</v>
      </c>
      <c r="J349" s="27">
        <v>1.6414993230805149E-3</v>
      </c>
      <c r="K349" s="27">
        <v>1.6324403160654451E-3</v>
      </c>
      <c r="L349" s="27">
        <v>1.64382508870505E-3</v>
      </c>
      <c r="M349" s="27">
        <v>1.6181360328625649E-3</v>
      </c>
      <c r="N349" s="27">
        <v>1.6089729215614001E-3</v>
      </c>
      <c r="O349" s="27">
        <v>1.6168789661431448E-3</v>
      </c>
      <c r="P349" s="27">
        <v>1.6152421378986502E-3</v>
      </c>
    </row>
    <row r="350" spans="1:16" ht="15" customHeight="1">
      <c r="A350" s="8" t="s">
        <v>213</v>
      </c>
      <c r="B350" s="8" t="s">
        <v>33</v>
      </c>
      <c r="C350" s="8" t="s">
        <v>189</v>
      </c>
      <c r="D350" s="8" t="s">
        <v>176</v>
      </c>
      <c r="E350" s="9" t="s">
        <v>171</v>
      </c>
      <c r="F350" s="27">
        <v>0.29200069886102348</v>
      </c>
      <c r="G350" s="27">
        <v>0.26024075661831547</v>
      </c>
      <c r="H350" s="27">
        <v>0.15372187318074448</v>
      </c>
      <c r="I350" s="27">
        <v>0.11061857984600999</v>
      </c>
      <c r="J350" s="27">
        <v>0.1074702601808345</v>
      </c>
      <c r="K350" s="27">
        <v>0.105260813944585</v>
      </c>
      <c r="L350" s="27">
        <v>0.1046797543357415</v>
      </c>
      <c r="M350" s="27">
        <v>0.10323264613756949</v>
      </c>
      <c r="N350" s="27">
        <v>9.9433197923334993E-2</v>
      </c>
      <c r="O350" s="27">
        <v>9.688190973285099E-2</v>
      </c>
      <c r="P350" s="27">
        <v>9.4930964508338989E-2</v>
      </c>
    </row>
    <row r="351" spans="1:16" ht="15" customHeight="1">
      <c r="A351" s="8" t="s">
        <v>213</v>
      </c>
      <c r="B351" s="8" t="s">
        <v>33</v>
      </c>
      <c r="C351" s="8" t="s">
        <v>189</v>
      </c>
      <c r="D351" s="8" t="s">
        <v>177</v>
      </c>
      <c r="E351" s="9" t="s">
        <v>171</v>
      </c>
      <c r="F351" s="27">
        <v>0.621959666335275</v>
      </c>
      <c r="G351" s="27">
        <v>0.59535966471391499</v>
      </c>
      <c r="H351" s="27">
        <v>0.47455524809117849</v>
      </c>
      <c r="I351" s="27">
        <v>0.38172287602820798</v>
      </c>
      <c r="J351" s="27">
        <v>0.37992064616636745</v>
      </c>
      <c r="K351" s="27">
        <v>0.37737726212438849</v>
      </c>
      <c r="L351" s="27">
        <v>0.37003298853576749</v>
      </c>
      <c r="M351" s="27">
        <v>0.3645354927202305</v>
      </c>
      <c r="N351" s="27">
        <v>0.359243545875088</v>
      </c>
      <c r="O351" s="27">
        <v>0.35216906824918348</v>
      </c>
      <c r="P351" s="27">
        <v>0.34624177418658697</v>
      </c>
    </row>
    <row r="352" spans="1:16" ht="15" customHeight="1">
      <c r="A352" s="8" t="s">
        <v>213</v>
      </c>
      <c r="B352" s="8" t="s">
        <v>33</v>
      </c>
      <c r="C352" s="8" t="s">
        <v>189</v>
      </c>
      <c r="D352" s="8" t="s">
        <v>157</v>
      </c>
      <c r="E352" s="9" t="s">
        <v>171</v>
      </c>
      <c r="F352" s="27">
        <v>0.51054894207785506</v>
      </c>
      <c r="G352" s="27">
        <v>0.51342209474044997</v>
      </c>
      <c r="H352" s="27">
        <v>0.48070684947623055</v>
      </c>
      <c r="I352" s="27">
        <v>0.43206887780338599</v>
      </c>
      <c r="J352" s="27">
        <v>0.43187232726167096</v>
      </c>
      <c r="K352" s="27">
        <v>0.43274192418955149</v>
      </c>
      <c r="L352" s="27">
        <v>0.43380591091805748</v>
      </c>
      <c r="M352" s="27">
        <v>0.43497521246765397</v>
      </c>
      <c r="N352" s="27">
        <v>0.43600094126986499</v>
      </c>
      <c r="O352" s="27">
        <v>0.43718510105635</v>
      </c>
      <c r="P352" s="27">
        <v>0.43817389858896449</v>
      </c>
    </row>
    <row r="353" spans="1:16" ht="15" customHeight="1">
      <c r="A353" s="8" t="s">
        <v>213</v>
      </c>
      <c r="B353" s="8" t="s">
        <v>33</v>
      </c>
      <c r="C353" s="8" t="s">
        <v>189</v>
      </c>
      <c r="D353" s="8" t="s">
        <v>158</v>
      </c>
      <c r="E353" s="9" t="s">
        <v>171</v>
      </c>
      <c r="F353" s="27">
        <v>0.3321379727209875</v>
      </c>
      <c r="G353" s="27">
        <v>0.36367367605953155</v>
      </c>
      <c r="H353" s="27">
        <v>0.383229521335747</v>
      </c>
      <c r="I353" s="27">
        <v>0.37575193643504151</v>
      </c>
      <c r="J353" s="27">
        <v>0.377357946988645</v>
      </c>
      <c r="K353" s="27">
        <v>0.37767854876087448</v>
      </c>
      <c r="L353" s="27">
        <v>0.382174191773968</v>
      </c>
      <c r="M353" s="27">
        <v>0.38628134479854448</v>
      </c>
      <c r="N353" s="27">
        <v>0.39157021498274602</v>
      </c>
      <c r="O353" s="27">
        <v>0.39544599003958547</v>
      </c>
      <c r="P353" s="27">
        <v>0.39940672698760749</v>
      </c>
    </row>
    <row r="354" spans="1:16" ht="15" customHeight="1">
      <c r="A354" s="8" t="s">
        <v>213</v>
      </c>
      <c r="B354" s="8" t="s">
        <v>33</v>
      </c>
      <c r="C354" s="8" t="s">
        <v>189</v>
      </c>
      <c r="D354" s="8" t="s">
        <v>178</v>
      </c>
      <c r="E354" s="9" t="s">
        <v>171</v>
      </c>
      <c r="F354" s="27">
        <v>0.1626720708773455</v>
      </c>
      <c r="G354" s="27">
        <v>0.18103443986214951</v>
      </c>
      <c r="H354" s="27">
        <v>0.204135136329267</v>
      </c>
      <c r="I354" s="27">
        <v>0.224163829317507</v>
      </c>
      <c r="J354" s="27">
        <v>0.22537106731394552</v>
      </c>
      <c r="K354" s="27">
        <v>0.22720033584490651</v>
      </c>
      <c r="L354" s="27">
        <v>0.22451594898627852</v>
      </c>
      <c r="M354" s="27">
        <v>0.225334978515947</v>
      </c>
      <c r="N354" s="27">
        <v>0.2251902848726095</v>
      </c>
      <c r="O354" s="27">
        <v>0.22746755886508349</v>
      </c>
      <c r="P354" s="27">
        <v>0.22695409462317401</v>
      </c>
    </row>
    <row r="355" spans="1:16" ht="15" customHeight="1">
      <c r="A355" s="8" t="s">
        <v>213</v>
      </c>
      <c r="B355" s="8" t="s">
        <v>33</v>
      </c>
      <c r="C355" s="8" t="s">
        <v>189</v>
      </c>
      <c r="D355" s="8" t="s">
        <v>179</v>
      </c>
      <c r="E355" s="9" t="s">
        <v>171</v>
      </c>
      <c r="F355" s="27">
        <v>3.9192758937680552E-2</v>
      </c>
      <c r="G355" s="27">
        <v>4.4401388953975447E-2</v>
      </c>
      <c r="H355" s="27">
        <v>4.9947161572132748E-2</v>
      </c>
      <c r="I355" s="27">
        <v>5.96166517025555E-2</v>
      </c>
      <c r="J355" s="27">
        <v>5.9974390156365492E-2</v>
      </c>
      <c r="K355" s="27">
        <v>5.7847442523110498E-2</v>
      </c>
      <c r="L355" s="27">
        <v>5.8700428661461995E-2</v>
      </c>
      <c r="M355" s="27">
        <v>5.6022060350744494E-2</v>
      </c>
      <c r="N355" s="27">
        <v>5.5450761057908506E-2</v>
      </c>
      <c r="O355" s="27">
        <v>5.4516616402981E-2</v>
      </c>
      <c r="P355" s="27">
        <v>5.44520106327585E-2</v>
      </c>
    </row>
    <row r="356" spans="1:16" ht="15" customHeight="1">
      <c r="A356" s="8" t="s">
        <v>213</v>
      </c>
      <c r="B356" s="8" t="s">
        <v>33</v>
      </c>
      <c r="C356" s="8" t="s">
        <v>189</v>
      </c>
      <c r="D356" s="8" t="s">
        <v>180</v>
      </c>
      <c r="E356" s="9" t="s">
        <v>171</v>
      </c>
      <c r="F356" s="27">
        <v>2.32054293847793E-3</v>
      </c>
      <c r="G356" s="27">
        <v>3.2521101935450696E-3</v>
      </c>
      <c r="H356" s="27">
        <v>4.2749684619486647E-3</v>
      </c>
      <c r="I356" s="27">
        <v>5.3022752719203E-3</v>
      </c>
      <c r="J356" s="27">
        <v>5.3816164700898001E-3</v>
      </c>
      <c r="K356" s="27">
        <v>5.4768809905831502E-3</v>
      </c>
      <c r="L356" s="27">
        <v>5.0962829392515001E-3</v>
      </c>
      <c r="M356" s="27">
        <v>5.1233920721207495E-3</v>
      </c>
      <c r="N356" s="27">
        <v>4.8562246805158053E-3</v>
      </c>
      <c r="O356" s="27">
        <v>4.7998157846296198E-3</v>
      </c>
      <c r="P356" s="27">
        <v>4.7774968318754956E-3</v>
      </c>
    </row>
    <row r="357" spans="1:16" ht="15" customHeight="1">
      <c r="A357" s="23" t="s">
        <v>213</v>
      </c>
      <c r="B357" s="23" t="s">
        <v>33</v>
      </c>
      <c r="C357" s="23" t="s">
        <v>169</v>
      </c>
      <c r="D357" s="23" t="s">
        <v>174</v>
      </c>
      <c r="E357" s="24" t="s">
        <v>171</v>
      </c>
      <c r="F357" s="26">
        <v>2.2892541128686386</v>
      </c>
      <c r="G357" s="26">
        <v>2.3350535934964745</v>
      </c>
      <c r="H357" s="26">
        <v>2.1268769211431255</v>
      </c>
      <c r="I357" s="26">
        <v>1.7857626852972956</v>
      </c>
      <c r="J357" s="26">
        <v>1.7815974643190429</v>
      </c>
      <c r="K357" s="26">
        <v>1.7759550163573201</v>
      </c>
      <c r="L357" s="26">
        <v>1.7684738794083434</v>
      </c>
      <c r="M357" s="26">
        <v>1.7686751702706953</v>
      </c>
      <c r="N357" s="26">
        <v>1.7673572839055969</v>
      </c>
      <c r="O357" s="26">
        <v>1.7620674651969412</v>
      </c>
      <c r="P357" s="26">
        <v>1.7556177278897207</v>
      </c>
    </row>
    <row r="358" spans="1:16" ht="15" customHeight="1">
      <c r="A358" s="8" t="s">
        <v>213</v>
      </c>
      <c r="B358" s="8" t="s">
        <v>33</v>
      </c>
      <c r="C358" s="8" t="s">
        <v>169</v>
      </c>
      <c r="D358" s="8" t="s">
        <v>175</v>
      </c>
      <c r="E358" s="9" t="s">
        <v>171</v>
      </c>
      <c r="F358" s="27">
        <v>2.0847735231530303E-3</v>
      </c>
      <c r="G358" s="27">
        <v>1.1797921048373799E-3</v>
      </c>
      <c r="H358" s="27">
        <v>7.098465113193151E-4</v>
      </c>
      <c r="I358" s="27">
        <v>9.9197310861259499E-4</v>
      </c>
      <c r="J358" s="27">
        <v>9.9806811730939003E-4</v>
      </c>
      <c r="K358" s="27">
        <v>1.00205676219702E-3</v>
      </c>
      <c r="L358" s="27">
        <v>1.0355352506615399E-3</v>
      </c>
      <c r="M358" s="27">
        <v>1.015099268376025E-3</v>
      </c>
      <c r="N358" s="27">
        <v>9.8586919208176011E-4</v>
      </c>
      <c r="O358" s="27">
        <v>9.8553148401578014E-4</v>
      </c>
      <c r="P358" s="27">
        <v>9.8790599865884493E-4</v>
      </c>
    </row>
    <row r="359" spans="1:16" ht="15" customHeight="1">
      <c r="A359" s="8" t="s">
        <v>213</v>
      </c>
      <c r="B359" s="8" t="s">
        <v>33</v>
      </c>
      <c r="C359" s="8" t="s">
        <v>169</v>
      </c>
      <c r="D359" s="8" t="s">
        <v>176</v>
      </c>
      <c r="E359" s="9" t="s">
        <v>171</v>
      </c>
      <c r="F359" s="27">
        <v>0.139326386467713</v>
      </c>
      <c r="G359" s="27">
        <v>0.1138089494149095</v>
      </c>
      <c r="H359" s="27">
        <v>6.6381047655288503E-2</v>
      </c>
      <c r="I359" s="27">
        <v>6.8869654840748501E-2</v>
      </c>
      <c r="J359" s="27">
        <v>6.8269893337484497E-2</v>
      </c>
      <c r="K359" s="27">
        <v>7.0953166051435493E-2</v>
      </c>
      <c r="L359" s="27">
        <v>7.3328342504360502E-2</v>
      </c>
      <c r="M359" s="27">
        <v>7.764100025478049E-2</v>
      </c>
      <c r="N359" s="27">
        <v>7.8938175568378011E-2</v>
      </c>
      <c r="O359" s="27">
        <v>8.0892415243477997E-2</v>
      </c>
      <c r="P359" s="27">
        <v>8.3430932968150989E-2</v>
      </c>
    </row>
    <row r="360" spans="1:16" ht="15" customHeight="1">
      <c r="A360" s="8" t="s">
        <v>213</v>
      </c>
      <c r="B360" s="8" t="s">
        <v>33</v>
      </c>
      <c r="C360" s="8" t="s">
        <v>169</v>
      </c>
      <c r="D360" s="8" t="s">
        <v>177</v>
      </c>
      <c r="E360" s="9" t="s">
        <v>171</v>
      </c>
      <c r="F360" s="27">
        <v>0.39203307749168198</v>
      </c>
      <c r="G360" s="27">
        <v>0.35936471432195749</v>
      </c>
      <c r="H360" s="27">
        <v>0.27208699530777153</v>
      </c>
      <c r="I360" s="27">
        <v>0.27353247706311351</v>
      </c>
      <c r="J360" s="27">
        <v>0.273188266219003</v>
      </c>
      <c r="K360" s="27">
        <v>0.27476314559773402</v>
      </c>
      <c r="L360" s="27">
        <v>0.28221216118012399</v>
      </c>
      <c r="M360" s="27">
        <v>0.28927611646166851</v>
      </c>
      <c r="N360" s="27">
        <v>0.29779645172821301</v>
      </c>
      <c r="O360" s="27">
        <v>0.30408862662122998</v>
      </c>
      <c r="P360" s="27">
        <v>0.3110924612593905</v>
      </c>
    </row>
    <row r="361" spans="1:16" ht="15" customHeight="1">
      <c r="A361" s="8" t="s">
        <v>213</v>
      </c>
      <c r="B361" s="8" t="s">
        <v>33</v>
      </c>
      <c r="C361" s="8" t="s">
        <v>169</v>
      </c>
      <c r="D361" s="8" t="s">
        <v>157</v>
      </c>
      <c r="E361" s="9" t="s">
        <v>171</v>
      </c>
      <c r="F361" s="27">
        <v>0.62507937655668999</v>
      </c>
      <c r="G361" s="27">
        <v>0.63282288217097493</v>
      </c>
      <c r="H361" s="27">
        <v>0.55477858538835501</v>
      </c>
      <c r="I361" s="27">
        <v>0.436834378759624</v>
      </c>
      <c r="J361" s="27">
        <v>0.43673699847612651</v>
      </c>
      <c r="K361" s="27">
        <v>0.43790848082579853</v>
      </c>
      <c r="L361" s="27">
        <v>0.43918220385722151</v>
      </c>
      <c r="M361" s="27">
        <v>0.44239754449631352</v>
      </c>
      <c r="N361" s="27">
        <v>0.44582694283228053</v>
      </c>
      <c r="O361" s="27">
        <v>0.44993473598176903</v>
      </c>
      <c r="P361" s="27">
        <v>0.45209314503927001</v>
      </c>
    </row>
    <row r="362" spans="1:16" ht="15" customHeight="1">
      <c r="A362" s="8" t="s">
        <v>213</v>
      </c>
      <c r="B362" s="8" t="s">
        <v>33</v>
      </c>
      <c r="C362" s="8" t="s">
        <v>169</v>
      </c>
      <c r="D362" s="8" t="s">
        <v>158</v>
      </c>
      <c r="E362" s="9" t="s">
        <v>171</v>
      </c>
      <c r="F362" s="27">
        <v>0.69490036286638501</v>
      </c>
      <c r="G362" s="27">
        <v>0.73671806976053</v>
      </c>
      <c r="H362" s="27">
        <v>0.72314603563473989</v>
      </c>
      <c r="I362" s="27">
        <v>0.57075131863726503</v>
      </c>
      <c r="J362" s="27">
        <v>0.56966430063454998</v>
      </c>
      <c r="K362" s="27">
        <v>0.56451869775102503</v>
      </c>
      <c r="L362" s="27">
        <v>0.55978597951181497</v>
      </c>
      <c r="M362" s="27">
        <v>0.55435530483664497</v>
      </c>
      <c r="N362" s="27">
        <v>0.54772767215011497</v>
      </c>
      <c r="O362" s="27">
        <v>0.54072458788688504</v>
      </c>
      <c r="P362" s="27">
        <v>0.53337244305087006</v>
      </c>
    </row>
    <row r="363" spans="1:16" ht="15" customHeight="1">
      <c r="A363" s="8" t="s">
        <v>213</v>
      </c>
      <c r="B363" s="8" t="s">
        <v>33</v>
      </c>
      <c r="C363" s="8" t="s">
        <v>169</v>
      </c>
      <c r="D363" s="8" t="s">
        <v>178</v>
      </c>
      <c r="E363" s="9" t="s">
        <v>171</v>
      </c>
      <c r="F363" s="27">
        <v>0.35458207399640296</v>
      </c>
      <c r="G363" s="27">
        <v>0.39481940405577504</v>
      </c>
      <c r="H363" s="27">
        <v>0.40659272209109804</v>
      </c>
      <c r="I363" s="27">
        <v>0.34490615872856401</v>
      </c>
      <c r="J363" s="27">
        <v>0.34234896909585649</v>
      </c>
      <c r="K363" s="27">
        <v>0.33880231294304003</v>
      </c>
      <c r="L363" s="27">
        <v>0.32744494947083502</v>
      </c>
      <c r="M363" s="27">
        <v>0.32275427603924151</v>
      </c>
      <c r="N363" s="27">
        <v>0.31686829390419252</v>
      </c>
      <c r="O363" s="27">
        <v>0.30847629730238901</v>
      </c>
      <c r="P363" s="27">
        <v>0.30047955308905699</v>
      </c>
    </row>
    <row r="364" spans="1:16" ht="15" customHeight="1">
      <c r="A364" s="8" t="s">
        <v>213</v>
      </c>
      <c r="B364" s="8" t="s">
        <v>33</v>
      </c>
      <c r="C364" s="8" t="s">
        <v>169</v>
      </c>
      <c r="D364" s="8" t="s">
        <v>179</v>
      </c>
      <c r="E364" s="9" t="s">
        <v>171</v>
      </c>
      <c r="F364" s="27">
        <v>7.6202759135134995E-2</v>
      </c>
      <c r="G364" s="27">
        <v>8.9605254232272002E-2</v>
      </c>
      <c r="H364" s="27">
        <v>9.4413276519347999E-2</v>
      </c>
      <c r="I364" s="27">
        <v>8.1564764722238503E-2</v>
      </c>
      <c r="J364" s="27">
        <v>8.2173136596664004E-2</v>
      </c>
      <c r="K364" s="27">
        <v>8.0030680799321491E-2</v>
      </c>
      <c r="L364" s="27">
        <v>7.7623501748530499E-2</v>
      </c>
      <c r="M364" s="27">
        <v>7.3738670260922498E-2</v>
      </c>
      <c r="N364" s="27">
        <v>7.2125797020608007E-2</v>
      </c>
      <c r="O364" s="27">
        <v>7.0137719885548996E-2</v>
      </c>
      <c r="P364" s="27">
        <v>6.7616536663144503E-2</v>
      </c>
    </row>
    <row r="365" spans="1:16" ht="15" customHeight="1">
      <c r="A365" s="8" t="s">
        <v>213</v>
      </c>
      <c r="B365" s="8" t="s">
        <v>33</v>
      </c>
      <c r="C365" s="8" t="s">
        <v>169</v>
      </c>
      <c r="D365" s="8" t="s">
        <v>180</v>
      </c>
      <c r="E365" s="9" t="s">
        <v>171</v>
      </c>
      <c r="F365" s="27">
        <v>5.0453028314775003E-3</v>
      </c>
      <c r="G365" s="27">
        <v>6.7345274352186004E-3</v>
      </c>
      <c r="H365" s="27">
        <v>8.7684120352053002E-3</v>
      </c>
      <c r="I365" s="27">
        <v>8.3119594371294497E-3</v>
      </c>
      <c r="J365" s="27">
        <v>8.2178318420487E-3</v>
      </c>
      <c r="K365" s="27">
        <v>7.9764756267685505E-3</v>
      </c>
      <c r="L365" s="27">
        <v>7.8612058847955003E-3</v>
      </c>
      <c r="M365" s="27">
        <v>7.4971586527479003E-3</v>
      </c>
      <c r="N365" s="27">
        <v>7.088081509728299E-3</v>
      </c>
      <c r="O365" s="27">
        <v>6.8275507916252002E-3</v>
      </c>
      <c r="P365" s="27">
        <v>6.5447498211788496E-3</v>
      </c>
    </row>
    <row r="366" spans="1:16" ht="15" customHeight="1">
      <c r="A366" s="23" t="s">
        <v>213</v>
      </c>
      <c r="B366" s="23" t="s">
        <v>33</v>
      </c>
      <c r="C366" s="23" t="s">
        <v>190</v>
      </c>
      <c r="D366" s="23" t="s">
        <v>174</v>
      </c>
      <c r="E366" s="24" t="s">
        <v>171</v>
      </c>
      <c r="F366" s="26">
        <v>2.9063468267837749</v>
      </c>
      <c r="G366" s="26">
        <v>2.7677593197948775</v>
      </c>
      <c r="H366" s="26">
        <v>2.4025975546345784</v>
      </c>
      <c r="I366" s="26">
        <v>2.1219419884089206</v>
      </c>
      <c r="J366" s="26">
        <v>2.1157892851277085</v>
      </c>
      <c r="K366" s="26">
        <v>2.0979492724270834</v>
      </c>
      <c r="L366" s="26">
        <v>2.0717569231032549</v>
      </c>
      <c r="M366" s="26">
        <v>2.0434067343073758</v>
      </c>
      <c r="N366" s="26">
        <v>2.0095610296730717</v>
      </c>
      <c r="O366" s="26">
        <v>1.9744517313346908</v>
      </c>
      <c r="P366" s="26">
        <v>1.9407697916565396</v>
      </c>
    </row>
    <row r="367" spans="1:16" ht="15" customHeight="1">
      <c r="A367" s="8" t="s">
        <v>213</v>
      </c>
      <c r="B367" s="8" t="s">
        <v>33</v>
      </c>
      <c r="C367" s="8" t="s">
        <v>190</v>
      </c>
      <c r="D367" s="8" t="s">
        <v>175</v>
      </c>
      <c r="E367" s="9" t="s">
        <v>171</v>
      </c>
      <c r="F367" s="27">
        <v>6.53559429591055E-3</v>
      </c>
      <c r="G367" s="27">
        <v>4.9389948517580299E-3</v>
      </c>
      <c r="H367" s="27">
        <v>2.2949037499608999E-3</v>
      </c>
      <c r="I367" s="27">
        <v>1.5667397286392101E-3</v>
      </c>
      <c r="J367" s="27">
        <v>1.6289984926396949E-3</v>
      </c>
      <c r="K367" s="27">
        <v>1.65719748801748E-3</v>
      </c>
      <c r="L367" s="27">
        <v>1.6482302655615401E-3</v>
      </c>
      <c r="M367" s="27">
        <v>1.57336132731485E-3</v>
      </c>
      <c r="N367" s="27">
        <v>1.570480174958465E-3</v>
      </c>
      <c r="O367" s="27">
        <v>1.5811510760022351E-3</v>
      </c>
      <c r="P367" s="27">
        <v>1.5971960140451248E-3</v>
      </c>
    </row>
    <row r="368" spans="1:16" ht="15" customHeight="1">
      <c r="A368" s="8" t="s">
        <v>213</v>
      </c>
      <c r="B368" s="8" t="s">
        <v>33</v>
      </c>
      <c r="C368" s="8" t="s">
        <v>190</v>
      </c>
      <c r="D368" s="8" t="s">
        <v>176</v>
      </c>
      <c r="E368" s="9" t="s">
        <v>171</v>
      </c>
      <c r="F368" s="27">
        <v>0.40272111741114952</v>
      </c>
      <c r="G368" s="27">
        <v>0.32912012622384645</v>
      </c>
      <c r="H368" s="27">
        <v>0.19830682282819101</v>
      </c>
      <c r="I368" s="27">
        <v>0.13222628451708701</v>
      </c>
      <c r="J368" s="27">
        <v>0.12980246687570449</v>
      </c>
      <c r="K368" s="27">
        <v>0.1290524760752555</v>
      </c>
      <c r="L368" s="27">
        <v>0.12866803449340949</v>
      </c>
      <c r="M368" s="27">
        <v>0.12538410784609849</v>
      </c>
      <c r="N368" s="27">
        <v>0.11838994453714449</v>
      </c>
      <c r="O368" s="27">
        <v>0.11476198427010449</v>
      </c>
      <c r="P368" s="27">
        <v>0.111440460191612</v>
      </c>
    </row>
    <row r="369" spans="1:16" ht="15" customHeight="1">
      <c r="A369" s="8" t="s">
        <v>213</v>
      </c>
      <c r="B369" s="8" t="s">
        <v>33</v>
      </c>
      <c r="C369" s="8" t="s">
        <v>190</v>
      </c>
      <c r="D369" s="8" t="s">
        <v>177</v>
      </c>
      <c r="E369" s="9" t="s">
        <v>171</v>
      </c>
      <c r="F369" s="27">
        <v>0.84068750006922499</v>
      </c>
      <c r="G369" s="27">
        <v>0.74323470991585994</v>
      </c>
      <c r="H369" s="27">
        <v>0.57792563381085504</v>
      </c>
      <c r="I369" s="27">
        <v>0.46850251953989203</v>
      </c>
      <c r="J369" s="27">
        <v>0.46532484232009397</v>
      </c>
      <c r="K369" s="27">
        <v>0.46056039401913851</v>
      </c>
      <c r="L369" s="27">
        <v>0.45126965321066553</v>
      </c>
      <c r="M369" s="27">
        <v>0.442920963475183</v>
      </c>
      <c r="N369" s="27">
        <v>0.43336952050782451</v>
      </c>
      <c r="O369" s="27">
        <v>0.421180715876534</v>
      </c>
      <c r="P369" s="27">
        <v>0.41128471770096653</v>
      </c>
    </row>
    <row r="370" spans="1:16" ht="15" customHeight="1">
      <c r="A370" s="8" t="s">
        <v>213</v>
      </c>
      <c r="B370" s="8" t="s">
        <v>33</v>
      </c>
      <c r="C370" s="8" t="s">
        <v>190</v>
      </c>
      <c r="D370" s="8" t="s">
        <v>157</v>
      </c>
      <c r="E370" s="9" t="s">
        <v>171</v>
      </c>
      <c r="F370" s="27">
        <v>0.76488787657585</v>
      </c>
      <c r="G370" s="27">
        <v>0.74105891299043003</v>
      </c>
      <c r="H370" s="27">
        <v>0.67371468751624008</v>
      </c>
      <c r="I370" s="27">
        <v>0.59099322645920505</v>
      </c>
      <c r="J370" s="27">
        <v>0.58974958001446498</v>
      </c>
      <c r="K370" s="27">
        <v>0.585910583866465</v>
      </c>
      <c r="L370" s="27">
        <v>0.57969447044093503</v>
      </c>
      <c r="M370" s="27">
        <v>0.57363411873529002</v>
      </c>
      <c r="N370" s="27">
        <v>0.56761869219789496</v>
      </c>
      <c r="O370" s="27">
        <v>0.56150044649747</v>
      </c>
      <c r="P370" s="27">
        <v>0.55483387136125006</v>
      </c>
    </row>
    <row r="371" spans="1:16" ht="15" customHeight="1">
      <c r="A371" s="8" t="s">
        <v>213</v>
      </c>
      <c r="B371" s="8" t="s">
        <v>33</v>
      </c>
      <c r="C371" s="8" t="s">
        <v>190</v>
      </c>
      <c r="D371" s="8" t="s">
        <v>158</v>
      </c>
      <c r="E371" s="9" t="s">
        <v>171</v>
      </c>
      <c r="F371" s="27">
        <v>0.54748997053825499</v>
      </c>
      <c r="G371" s="27">
        <v>0.56683554932595004</v>
      </c>
      <c r="H371" s="27">
        <v>0.55716819314315502</v>
      </c>
      <c r="I371" s="27">
        <v>0.53570164604574499</v>
      </c>
      <c r="J371" s="27">
        <v>0.53650367650782005</v>
      </c>
      <c r="K371" s="27">
        <v>0.53301216171186505</v>
      </c>
      <c r="L371" s="27">
        <v>0.52945507736973496</v>
      </c>
      <c r="M371" s="27">
        <v>0.525835945814765</v>
      </c>
      <c r="N371" s="27">
        <v>0.52204438725442492</v>
      </c>
      <c r="O371" s="27">
        <v>0.51707195266105499</v>
      </c>
      <c r="P371" s="27">
        <v>0.51315741018766503</v>
      </c>
    </row>
    <row r="372" spans="1:16" ht="15" customHeight="1">
      <c r="A372" s="8" t="s">
        <v>213</v>
      </c>
      <c r="B372" s="8" t="s">
        <v>33</v>
      </c>
      <c r="C372" s="8" t="s">
        <v>190</v>
      </c>
      <c r="D372" s="8" t="s">
        <v>178</v>
      </c>
      <c r="E372" s="9" t="s">
        <v>171</v>
      </c>
      <c r="F372" s="27">
        <v>0.27428529255354051</v>
      </c>
      <c r="G372" s="27">
        <v>0.30319976678181398</v>
      </c>
      <c r="H372" s="27">
        <v>0.30848872182687148</v>
      </c>
      <c r="I372" s="27">
        <v>0.30650619054044947</v>
      </c>
      <c r="J372" s="27">
        <v>0.30572200429131152</v>
      </c>
      <c r="K372" s="27">
        <v>0.30369664661649098</v>
      </c>
      <c r="L372" s="27">
        <v>0.298831722614885</v>
      </c>
      <c r="M372" s="27">
        <v>0.2940899377007295</v>
      </c>
      <c r="N372" s="27">
        <v>0.2891105538292455</v>
      </c>
      <c r="O372" s="27">
        <v>0.28330723792567147</v>
      </c>
      <c r="P372" s="27">
        <v>0.27640741481318698</v>
      </c>
    </row>
    <row r="373" spans="1:16" ht="15" customHeight="1">
      <c r="A373" s="8" t="s">
        <v>213</v>
      </c>
      <c r="B373" s="8" t="s">
        <v>33</v>
      </c>
      <c r="C373" s="8" t="s">
        <v>190</v>
      </c>
      <c r="D373" s="8" t="s">
        <v>179</v>
      </c>
      <c r="E373" s="9" t="s">
        <v>171</v>
      </c>
      <c r="F373" s="27">
        <v>6.5864916574941507E-2</v>
      </c>
      <c r="G373" s="27">
        <v>7.4738970069226002E-2</v>
      </c>
      <c r="H373" s="27">
        <v>7.9543334517225006E-2</v>
      </c>
      <c r="I373" s="27">
        <v>8.0590572353383003E-2</v>
      </c>
      <c r="J373" s="27">
        <v>8.117247292703951E-2</v>
      </c>
      <c r="K373" s="27">
        <v>7.8315620672273004E-2</v>
      </c>
      <c r="L373" s="27">
        <v>7.6687298783083502E-2</v>
      </c>
      <c r="M373" s="27">
        <v>7.4502362217778006E-2</v>
      </c>
      <c r="N373" s="27">
        <v>7.2311311734280501E-2</v>
      </c>
      <c r="O373" s="27">
        <v>7.0074699159940496E-2</v>
      </c>
      <c r="P373" s="27">
        <v>6.7388335964704504E-2</v>
      </c>
    </row>
    <row r="374" spans="1:16" ht="15" customHeight="1">
      <c r="A374" s="8" t="s">
        <v>213</v>
      </c>
      <c r="B374" s="8" t="s">
        <v>33</v>
      </c>
      <c r="C374" s="8" t="s">
        <v>190</v>
      </c>
      <c r="D374" s="8" t="s">
        <v>180</v>
      </c>
      <c r="E374" s="9" t="s">
        <v>171</v>
      </c>
      <c r="F374" s="27">
        <v>3.8745587649027103E-3</v>
      </c>
      <c r="G374" s="27">
        <v>4.6322896359937754E-3</v>
      </c>
      <c r="H374" s="27">
        <v>5.15525724207985E-3</v>
      </c>
      <c r="I374" s="27">
        <v>5.8548092245199997E-3</v>
      </c>
      <c r="J374" s="27">
        <v>5.8852436986344498E-3</v>
      </c>
      <c r="K374" s="27">
        <v>5.7441919775777497E-3</v>
      </c>
      <c r="L374" s="27">
        <v>5.5024359249799997E-3</v>
      </c>
      <c r="M374" s="27">
        <v>5.4659371902170996E-3</v>
      </c>
      <c r="N374" s="27">
        <v>5.1461394372984493E-3</v>
      </c>
      <c r="O374" s="27">
        <v>4.9735438679130405E-3</v>
      </c>
      <c r="P374" s="27">
        <v>4.6603854231093405E-3</v>
      </c>
    </row>
    <row r="378" spans="1:16" ht="15" customHeight="1">
      <c r="A378" s="21"/>
    </row>
  </sheetData>
  <autoFilter ref="A6:O186" xr:uid="{C61974E9-5B35-4E9A-A8CD-2C77F2A7DE01}"/>
  <mergeCells count="2">
    <mergeCell ref="A2:C2"/>
    <mergeCell ref="A190:C190"/>
  </mergeCells>
  <pageMargins left="0.7" right="0.7" top="0.75" bottom="0.75" header="0.3" footer="0.3"/>
  <pageSetup fitToWidth="0" fitToHeight="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40AD-A6C5-43C0-A61C-00AC259FDDE1}">
  <dimension ref="A1:Q2300"/>
  <sheetViews>
    <sheetView topLeftCell="A1071" workbookViewId="0">
      <selection activeCell="D1151" sqref="D1151"/>
    </sheetView>
  </sheetViews>
  <sheetFormatPr defaultColWidth="12.109375" defaultRowHeight="15" customHeight="1"/>
  <cols>
    <col min="1" max="1" width="17.5546875" style="3" customWidth="1"/>
    <col min="2" max="2" width="19.5546875" style="3" bestFit="1" customWidth="1"/>
    <col min="3" max="16" width="13.6640625" style="3" customWidth="1"/>
    <col min="17" max="16384" width="12.109375" style="3"/>
  </cols>
  <sheetData>
    <row r="1" spans="1:16" ht="15.6">
      <c r="A1" s="4" t="s">
        <v>214</v>
      </c>
    </row>
    <row r="2" spans="1:16" thickBot="1">
      <c r="A2" s="92"/>
      <c r="B2" s="93"/>
      <c r="C2" s="94"/>
    </row>
    <row r="3" spans="1:16" thickTop="1">
      <c r="A3" s="5" t="s">
        <v>6</v>
      </c>
      <c r="B3" s="6" t="s">
        <v>7</v>
      </c>
    </row>
    <row r="4" spans="1:16" ht="14.4">
      <c r="A4" s="7" t="s">
        <v>8</v>
      </c>
      <c r="B4" s="59" t="s">
        <v>323</v>
      </c>
      <c r="G4" s="18" t="s">
        <v>207</v>
      </c>
    </row>
    <row r="5" spans="1:16" thickBot="1">
      <c r="A5" s="15"/>
      <c r="B5" s="15"/>
    </row>
    <row r="6" spans="1:16" thickTop="1">
      <c r="A6" s="5" t="s">
        <v>11</v>
      </c>
      <c r="B6" s="5" t="s">
        <v>10</v>
      </c>
      <c r="C6" s="5" t="s">
        <v>150</v>
      </c>
      <c r="D6" s="5" t="s">
        <v>173</v>
      </c>
      <c r="E6" s="5" t="s">
        <v>151</v>
      </c>
      <c r="F6" s="5" t="s">
        <v>12</v>
      </c>
      <c r="G6" s="16" t="s">
        <v>193</v>
      </c>
      <c r="H6" s="16" t="s">
        <v>194</v>
      </c>
      <c r="I6" s="16" t="s">
        <v>195</v>
      </c>
      <c r="J6" s="16" t="s">
        <v>196</v>
      </c>
      <c r="K6" s="16" t="s">
        <v>197</v>
      </c>
      <c r="L6" s="16" t="s">
        <v>198</v>
      </c>
      <c r="M6" s="16" t="s">
        <v>199</v>
      </c>
      <c r="N6" s="16" t="s">
        <v>200</v>
      </c>
      <c r="O6" s="16" t="s">
        <v>201</v>
      </c>
      <c r="P6" s="16" t="s">
        <v>328</v>
      </c>
    </row>
    <row r="7" spans="1:16" ht="14.4">
      <c r="A7" s="23" t="s">
        <v>204</v>
      </c>
      <c r="B7" s="23" t="s">
        <v>13</v>
      </c>
      <c r="C7" s="23" t="s">
        <v>152</v>
      </c>
      <c r="D7" s="23" t="s">
        <v>153</v>
      </c>
      <c r="E7" s="23" t="s">
        <v>174</v>
      </c>
      <c r="F7" s="24" t="s">
        <v>16</v>
      </c>
      <c r="G7" s="25">
        <v>83851.035774075193</v>
      </c>
      <c r="H7" s="25">
        <v>86170.002176717491</v>
      </c>
      <c r="I7" s="25">
        <v>93296.996808945609</v>
      </c>
      <c r="J7" s="25">
        <v>105945.99977844329</v>
      </c>
      <c r="K7" s="25">
        <v>121593.96158390981</v>
      </c>
      <c r="L7" s="25">
        <v>117618.612289299</v>
      </c>
      <c r="M7" s="25">
        <v>122337.03087982442</v>
      </c>
      <c r="N7" s="25">
        <v>138441.97415805032</v>
      </c>
      <c r="O7" s="25">
        <v>153115.93823736371</v>
      </c>
      <c r="P7" s="25">
        <v>163789.9496662633</v>
      </c>
    </row>
    <row r="8" spans="1:16" ht="14.4">
      <c r="A8" s="8" t="s">
        <v>204</v>
      </c>
      <c r="B8" s="8" t="s">
        <v>13</v>
      </c>
      <c r="C8" s="8" t="s">
        <v>152</v>
      </c>
      <c r="D8" s="8" t="s">
        <v>153</v>
      </c>
      <c r="E8" s="8" t="s">
        <v>321</v>
      </c>
      <c r="F8" s="9" t="s">
        <v>16</v>
      </c>
      <c r="G8" s="10">
        <v>1375.8038778032637</v>
      </c>
      <c r="H8" s="10">
        <v>1202.4317968316611</v>
      </c>
      <c r="I8" s="10">
        <v>1091.3373047078489</v>
      </c>
      <c r="J8" s="10">
        <v>1148.2167065405531</v>
      </c>
      <c r="K8" s="10">
        <v>1302.7226751546211</v>
      </c>
      <c r="L8" s="10">
        <v>1221.885734687673</v>
      </c>
      <c r="M8" s="10">
        <v>1136.563810506404</v>
      </c>
      <c r="N8" s="10">
        <v>1075.5015093578991</v>
      </c>
      <c r="O8" s="10">
        <v>1023.5748880221749</v>
      </c>
      <c r="P8" s="10">
        <v>975.875402242105</v>
      </c>
    </row>
    <row r="9" spans="1:16" ht="14.4">
      <c r="A9" s="8" t="s">
        <v>204</v>
      </c>
      <c r="B9" s="8" t="s">
        <v>13</v>
      </c>
      <c r="C9" s="8" t="s">
        <v>152</v>
      </c>
      <c r="D9" s="8" t="s">
        <v>153</v>
      </c>
      <c r="E9" s="8" t="s">
        <v>322</v>
      </c>
      <c r="F9" s="9" t="s">
        <v>16</v>
      </c>
      <c r="G9" s="10">
        <v>158.1596993419225</v>
      </c>
      <c r="H9" s="10">
        <v>121.99260065972339</v>
      </c>
      <c r="I9" s="10">
        <v>113.40060082147819</v>
      </c>
      <c r="J9" s="10">
        <v>122.9374003305565</v>
      </c>
      <c r="K9" s="10">
        <v>110.680186071202</v>
      </c>
      <c r="L9" s="10">
        <v>94.9534860182752</v>
      </c>
      <c r="M9" s="10">
        <v>87.971079758876499</v>
      </c>
      <c r="N9" s="10">
        <v>82.343878217279908</v>
      </c>
      <c r="O9" s="10">
        <v>78.660198466885589</v>
      </c>
      <c r="P9" s="10">
        <v>76.413966299864697</v>
      </c>
    </row>
    <row r="10" spans="1:16" ht="14.4">
      <c r="A10" s="8" t="s">
        <v>204</v>
      </c>
      <c r="B10" s="8" t="s">
        <v>13</v>
      </c>
      <c r="C10" s="8" t="s">
        <v>152</v>
      </c>
      <c r="D10" s="8" t="s">
        <v>153</v>
      </c>
      <c r="E10" s="8" t="s">
        <v>175</v>
      </c>
      <c r="F10" s="9" t="s">
        <v>16</v>
      </c>
      <c r="G10" s="10">
        <v>217.96729692141525</v>
      </c>
      <c r="H10" s="10">
        <v>154.32079965830789</v>
      </c>
      <c r="I10" s="10">
        <v>125.4949995491188</v>
      </c>
      <c r="J10" s="10">
        <v>141.2407995812828</v>
      </c>
      <c r="K10" s="10">
        <v>125.372707368804</v>
      </c>
      <c r="L10" s="10">
        <v>109.82457506004511</v>
      </c>
      <c r="M10" s="10">
        <v>94.041028752295702</v>
      </c>
      <c r="N10" s="10">
        <v>83.653023728043408</v>
      </c>
      <c r="O10" s="10">
        <v>76.055196827408295</v>
      </c>
      <c r="P10" s="10">
        <v>69.501171307573699</v>
      </c>
    </row>
    <row r="11" spans="1:16" ht="14.4">
      <c r="A11" s="8" t="s">
        <v>204</v>
      </c>
      <c r="B11" s="8" t="s">
        <v>13</v>
      </c>
      <c r="C11" s="8" t="s">
        <v>152</v>
      </c>
      <c r="D11" s="8" t="s">
        <v>153</v>
      </c>
      <c r="E11" s="8" t="s">
        <v>176</v>
      </c>
      <c r="F11" s="9" t="s">
        <v>16</v>
      </c>
      <c r="G11" s="10">
        <v>474.01230283139819</v>
      </c>
      <c r="H11" s="10">
        <v>378.0761002999497</v>
      </c>
      <c r="I11" s="10">
        <v>311.83920348121319</v>
      </c>
      <c r="J11" s="10">
        <v>320.7207005179954</v>
      </c>
      <c r="K11" s="10">
        <v>288.1511987305413</v>
      </c>
      <c r="L11" s="10">
        <v>245.30789002373942</v>
      </c>
      <c r="M11" s="10">
        <v>202.62665249205972</v>
      </c>
      <c r="N11" s="10">
        <v>163.44244663355778</v>
      </c>
      <c r="O11" s="10">
        <v>134.44660219026102</v>
      </c>
      <c r="P11" s="10">
        <v>110.4397200343434</v>
      </c>
    </row>
    <row r="12" spans="1:16" ht="14.4">
      <c r="A12" s="8" t="s">
        <v>204</v>
      </c>
      <c r="B12" s="8" t="s">
        <v>13</v>
      </c>
      <c r="C12" s="8" t="s">
        <v>152</v>
      </c>
      <c r="D12" s="8" t="s">
        <v>153</v>
      </c>
      <c r="E12" s="8" t="s">
        <v>177</v>
      </c>
      <c r="F12" s="9" t="s">
        <v>16</v>
      </c>
      <c r="G12" s="10">
        <v>731.36861430248291</v>
      </c>
      <c r="H12" s="10">
        <v>647.01449732820106</v>
      </c>
      <c r="I12" s="10">
        <v>563.00119197112599</v>
      </c>
      <c r="J12" s="10">
        <v>563.61249095061896</v>
      </c>
      <c r="K12" s="10">
        <v>464.58939304513137</v>
      </c>
      <c r="L12" s="10">
        <v>408.41145591069846</v>
      </c>
      <c r="M12" s="10">
        <v>332.14663952731416</v>
      </c>
      <c r="N12" s="10">
        <v>272.1296459047698</v>
      </c>
      <c r="O12" s="10">
        <v>212.5265993966344</v>
      </c>
      <c r="P12" s="10">
        <v>166.50317992175192</v>
      </c>
    </row>
    <row r="13" spans="1:16" ht="14.4">
      <c r="A13" s="8" t="s">
        <v>204</v>
      </c>
      <c r="B13" s="8" t="s">
        <v>13</v>
      </c>
      <c r="C13" s="8" t="s">
        <v>152</v>
      </c>
      <c r="D13" s="8" t="s">
        <v>153</v>
      </c>
      <c r="E13" s="8" t="s">
        <v>157</v>
      </c>
      <c r="F13" s="9" t="s">
        <v>16</v>
      </c>
      <c r="G13" s="10">
        <v>922.19079504138892</v>
      </c>
      <c r="H13" s="10">
        <v>876.49580015568097</v>
      </c>
      <c r="I13" s="10">
        <v>854.45089280256002</v>
      </c>
      <c r="J13" s="10">
        <v>841.86570451129194</v>
      </c>
      <c r="K13" s="10">
        <v>697.39083432646794</v>
      </c>
      <c r="L13" s="10">
        <v>504.94467874547286</v>
      </c>
      <c r="M13" s="10">
        <v>409.53204300584224</v>
      </c>
      <c r="N13" s="10">
        <v>329.26409907892918</v>
      </c>
      <c r="O13" s="10">
        <v>261.50734024551929</v>
      </c>
      <c r="P13" s="10">
        <v>196.70785483270819</v>
      </c>
    </row>
    <row r="14" spans="1:16" ht="14.4">
      <c r="A14" s="8" t="s">
        <v>204</v>
      </c>
      <c r="B14" s="8" t="s">
        <v>13</v>
      </c>
      <c r="C14" s="8" t="s">
        <v>152</v>
      </c>
      <c r="D14" s="8" t="s">
        <v>153</v>
      </c>
      <c r="E14" s="8" t="s">
        <v>158</v>
      </c>
      <c r="F14" s="9" t="s">
        <v>16</v>
      </c>
      <c r="G14" s="10">
        <v>1181.9083019217931</v>
      </c>
      <c r="H14" s="10">
        <v>931.16260957321902</v>
      </c>
      <c r="I14" s="10">
        <v>978.78341149771597</v>
      </c>
      <c r="J14" s="10">
        <v>1018.956402520417</v>
      </c>
      <c r="K14" s="10">
        <v>960.13684807201207</v>
      </c>
      <c r="L14" s="10">
        <v>690.037265972363</v>
      </c>
      <c r="M14" s="10">
        <v>481.18081080594106</v>
      </c>
      <c r="N14" s="10">
        <v>407.90294942638877</v>
      </c>
      <c r="O14" s="10">
        <v>325.01478366165134</v>
      </c>
      <c r="P14" s="10">
        <v>253.35337290296417</v>
      </c>
    </row>
    <row r="15" spans="1:16" ht="14.4">
      <c r="A15" s="8" t="s">
        <v>204</v>
      </c>
      <c r="B15" s="8" t="s">
        <v>13</v>
      </c>
      <c r="C15" s="8" t="s">
        <v>152</v>
      </c>
      <c r="D15" s="8" t="s">
        <v>153</v>
      </c>
      <c r="E15" s="8" t="s">
        <v>178</v>
      </c>
      <c r="F15" s="9" t="s">
        <v>16</v>
      </c>
      <c r="G15" s="10">
        <v>1574.480318289716</v>
      </c>
      <c r="H15" s="10">
        <v>1247.100390552077</v>
      </c>
      <c r="I15" s="10">
        <v>1069.5796032669018</v>
      </c>
      <c r="J15" s="10">
        <v>1174.2293899005749</v>
      </c>
      <c r="K15" s="10">
        <v>1253.3074329745768</v>
      </c>
      <c r="L15" s="10">
        <v>971.19633472111502</v>
      </c>
      <c r="M15" s="10">
        <v>692.17248034839201</v>
      </c>
      <c r="N15" s="10">
        <v>523.76623125704168</v>
      </c>
      <c r="O15" s="10">
        <v>445.55815297281566</v>
      </c>
      <c r="P15" s="10">
        <v>353.79283732406452</v>
      </c>
    </row>
    <row r="16" spans="1:16" ht="14.4">
      <c r="A16" s="8" t="s">
        <v>204</v>
      </c>
      <c r="B16" s="8" t="s">
        <v>13</v>
      </c>
      <c r="C16" s="8" t="s">
        <v>152</v>
      </c>
      <c r="D16" s="8" t="s">
        <v>153</v>
      </c>
      <c r="E16" s="8" t="s">
        <v>179</v>
      </c>
      <c r="F16" s="9" t="s">
        <v>16</v>
      </c>
      <c r="G16" s="10">
        <v>2281.6232829936789</v>
      </c>
      <c r="H16" s="10">
        <v>1872.1786038368009</v>
      </c>
      <c r="I16" s="10">
        <v>1582.3856964707379</v>
      </c>
      <c r="J16" s="10">
        <v>1400.1203962834552</v>
      </c>
      <c r="K16" s="10">
        <v>1654.374686074779</v>
      </c>
      <c r="L16" s="10">
        <v>1387.3600550156534</v>
      </c>
      <c r="M16" s="10">
        <v>1065.2534701889269</v>
      </c>
      <c r="N16" s="10">
        <v>838.27720830447493</v>
      </c>
      <c r="O16" s="10">
        <v>641.27295677968095</v>
      </c>
      <c r="P16" s="10">
        <v>547.45677238136693</v>
      </c>
    </row>
    <row r="17" spans="1:16" ht="14.4">
      <c r="A17" s="8" t="s">
        <v>204</v>
      </c>
      <c r="B17" s="8" t="s">
        <v>13</v>
      </c>
      <c r="C17" s="8" t="s">
        <v>152</v>
      </c>
      <c r="D17" s="8" t="s">
        <v>153</v>
      </c>
      <c r="E17" s="8" t="s">
        <v>180</v>
      </c>
      <c r="F17" s="9" t="s">
        <v>16</v>
      </c>
      <c r="G17" s="10">
        <v>3111.8148358655162</v>
      </c>
      <c r="H17" s="10">
        <v>3037.5132220797241</v>
      </c>
      <c r="I17" s="10">
        <v>2642.4755574553269</v>
      </c>
      <c r="J17" s="10">
        <v>2296.2492229999052</v>
      </c>
      <c r="K17" s="10">
        <v>2259.1950911102472</v>
      </c>
      <c r="L17" s="10">
        <v>2009.123961522947</v>
      </c>
      <c r="M17" s="10">
        <v>1693.4366116441199</v>
      </c>
      <c r="N17" s="10">
        <v>1454.2658780720783</v>
      </c>
      <c r="O17" s="10">
        <v>1162.415332477769</v>
      </c>
      <c r="P17" s="10">
        <v>899.37486926416193</v>
      </c>
    </row>
    <row r="18" spans="1:16" ht="14.4">
      <c r="A18" s="8" t="s">
        <v>204</v>
      </c>
      <c r="B18" s="8" t="s">
        <v>13</v>
      </c>
      <c r="C18" s="8" t="s">
        <v>152</v>
      </c>
      <c r="D18" s="8" t="s">
        <v>153</v>
      </c>
      <c r="E18" s="8" t="s">
        <v>181</v>
      </c>
      <c r="F18" s="9" t="s">
        <v>16</v>
      </c>
      <c r="G18" s="10">
        <v>4111.0583734698594</v>
      </c>
      <c r="H18" s="10">
        <v>4211.6947527974844</v>
      </c>
      <c r="I18" s="10">
        <v>4338.5922597954059</v>
      </c>
      <c r="J18" s="10">
        <v>3832.770888810046</v>
      </c>
      <c r="K18" s="10">
        <v>3763.330630550402</v>
      </c>
      <c r="L18" s="10">
        <v>2739.1867521792983</v>
      </c>
      <c r="M18" s="10">
        <v>2456.8455577153782</v>
      </c>
      <c r="N18" s="10">
        <v>2313.6713849825896</v>
      </c>
      <c r="O18" s="10">
        <v>2000.2761818123549</v>
      </c>
      <c r="P18" s="10">
        <v>1608.4543333871941</v>
      </c>
    </row>
    <row r="19" spans="1:16" ht="14.4">
      <c r="A19" s="8" t="s">
        <v>204</v>
      </c>
      <c r="B19" s="8" t="s">
        <v>13</v>
      </c>
      <c r="C19" s="8" t="s">
        <v>152</v>
      </c>
      <c r="D19" s="8" t="s">
        <v>153</v>
      </c>
      <c r="E19" s="8" t="s">
        <v>161</v>
      </c>
      <c r="F19" s="9" t="s">
        <v>16</v>
      </c>
      <c r="G19" s="10">
        <v>4486.4813292224426</v>
      </c>
      <c r="H19" s="10">
        <v>5211.8023625516798</v>
      </c>
      <c r="I19" s="10">
        <v>5677.6740202913097</v>
      </c>
      <c r="J19" s="10">
        <v>5985.1460523204796</v>
      </c>
      <c r="K19" s="10">
        <v>5898.8935836379851</v>
      </c>
      <c r="L19" s="10">
        <v>4367.0790694398129</v>
      </c>
      <c r="M19" s="10">
        <v>3295.8126003370617</v>
      </c>
      <c r="N19" s="10">
        <v>3359.6702476234141</v>
      </c>
      <c r="O19" s="10">
        <v>3216.1887031212068</v>
      </c>
      <c r="P19" s="10">
        <v>2828.5621647035273</v>
      </c>
    </row>
    <row r="20" spans="1:16" ht="14.4">
      <c r="A20" s="8" t="s">
        <v>204</v>
      </c>
      <c r="B20" s="8" t="s">
        <v>13</v>
      </c>
      <c r="C20" s="8" t="s">
        <v>152</v>
      </c>
      <c r="D20" s="8" t="s">
        <v>153</v>
      </c>
      <c r="E20" s="8" t="s">
        <v>182</v>
      </c>
      <c r="F20" s="9" t="s">
        <v>16</v>
      </c>
      <c r="G20" s="10">
        <v>4527.9562067880761</v>
      </c>
      <c r="H20" s="10">
        <v>5309.3676993739818</v>
      </c>
      <c r="I20" s="10">
        <v>6611.5219140192494</v>
      </c>
      <c r="J20" s="10">
        <v>7428.8502184208501</v>
      </c>
      <c r="K20" s="10">
        <v>8836.2118411312495</v>
      </c>
      <c r="L20" s="10">
        <v>6823.1568044629385</v>
      </c>
      <c r="M20" s="10">
        <v>5141.804450626686</v>
      </c>
      <c r="N20" s="10">
        <v>4341.5219380398357</v>
      </c>
      <c r="O20" s="10">
        <v>4501.2298668650565</v>
      </c>
      <c r="P20" s="10">
        <v>4382.6892870319689</v>
      </c>
    </row>
    <row r="21" spans="1:16" ht="14.4">
      <c r="A21" s="8" t="s">
        <v>204</v>
      </c>
      <c r="B21" s="8" t="s">
        <v>13</v>
      </c>
      <c r="C21" s="8" t="s">
        <v>152</v>
      </c>
      <c r="D21" s="8" t="s">
        <v>153</v>
      </c>
      <c r="E21" s="8" t="s">
        <v>164</v>
      </c>
      <c r="F21" s="9" t="s">
        <v>16</v>
      </c>
      <c r="G21" s="10">
        <v>5002.161433134459</v>
      </c>
      <c r="H21" s="10">
        <v>5373.3233860111795</v>
      </c>
      <c r="I21" s="10">
        <v>6783.9296573656602</v>
      </c>
      <c r="J21" s="10">
        <v>8870.4947881633398</v>
      </c>
      <c r="K21" s="10">
        <v>10746.709237796629</v>
      </c>
      <c r="L21" s="10">
        <v>9977.3663537126504</v>
      </c>
      <c r="M21" s="10">
        <v>8177.0171187403803</v>
      </c>
      <c r="N21" s="10">
        <v>7038.0344336560302</v>
      </c>
      <c r="O21" s="10">
        <v>6131.82412294192</v>
      </c>
      <c r="P21" s="10">
        <v>6570.2012706538098</v>
      </c>
    </row>
    <row r="22" spans="1:16" ht="14.4">
      <c r="A22" s="8" t="s">
        <v>204</v>
      </c>
      <c r="B22" s="8" t="s">
        <v>13</v>
      </c>
      <c r="C22" s="8" t="s">
        <v>152</v>
      </c>
      <c r="D22" s="8" t="s">
        <v>153</v>
      </c>
      <c r="E22" s="8" t="s">
        <v>165</v>
      </c>
      <c r="F22" s="9" t="s">
        <v>16</v>
      </c>
      <c r="G22" s="10">
        <v>6901.26125907409</v>
      </c>
      <c r="H22" s="10">
        <v>6356.6898745484705</v>
      </c>
      <c r="I22" s="10">
        <v>7266.07083744601</v>
      </c>
      <c r="J22" s="10">
        <v>9629.8528737388606</v>
      </c>
      <c r="K22" s="10">
        <v>13609.65394487999</v>
      </c>
      <c r="L22" s="10">
        <v>13131.270920597161</v>
      </c>
      <c r="M22" s="10">
        <v>12753.03890743076</v>
      </c>
      <c r="N22" s="10">
        <v>11626.157108749951</v>
      </c>
      <c r="O22" s="10">
        <v>10273.16805388656</v>
      </c>
      <c r="P22" s="10">
        <v>9208.7462266806106</v>
      </c>
    </row>
    <row r="23" spans="1:16" ht="14.4">
      <c r="A23" s="8" t="s">
        <v>204</v>
      </c>
      <c r="B23" s="8" t="s">
        <v>13</v>
      </c>
      <c r="C23" s="8" t="s">
        <v>152</v>
      </c>
      <c r="D23" s="8" t="s">
        <v>153</v>
      </c>
      <c r="E23" s="8" t="s">
        <v>183</v>
      </c>
      <c r="F23" s="9" t="s">
        <v>16</v>
      </c>
      <c r="G23" s="10">
        <v>9722.7104436606096</v>
      </c>
      <c r="H23" s="10">
        <v>8882.4740038253403</v>
      </c>
      <c r="I23" s="10">
        <v>8723.2483404222912</v>
      </c>
      <c r="J23" s="10">
        <v>10578.45205056946</v>
      </c>
      <c r="K23" s="10">
        <v>14717.309844785161</v>
      </c>
      <c r="L23" s="10">
        <v>16828.46491807892</v>
      </c>
      <c r="M23" s="10">
        <v>17139.492721775121</v>
      </c>
      <c r="N23" s="10">
        <v>18458.690857152818</v>
      </c>
      <c r="O23" s="10">
        <v>17187.760764754632</v>
      </c>
      <c r="P23" s="10">
        <v>15546.219085954801</v>
      </c>
    </row>
    <row r="24" spans="1:16" ht="14.4">
      <c r="A24" s="8" t="s">
        <v>204</v>
      </c>
      <c r="B24" s="8" t="s">
        <v>13</v>
      </c>
      <c r="C24" s="8" t="s">
        <v>152</v>
      </c>
      <c r="D24" s="8" t="s">
        <v>153</v>
      </c>
      <c r="E24" s="8" t="s">
        <v>184</v>
      </c>
      <c r="F24" s="9" t="s">
        <v>16</v>
      </c>
      <c r="G24" s="10">
        <v>11822.95753818471</v>
      </c>
      <c r="H24" s="10">
        <v>12388.884964224409</v>
      </c>
      <c r="I24" s="10">
        <v>11988.030941225592</v>
      </c>
      <c r="J24" s="10">
        <v>12630.36818627733</v>
      </c>
      <c r="K24" s="10">
        <v>15868.277498103509</v>
      </c>
      <c r="L24" s="10">
        <v>18199.080181747111</v>
      </c>
      <c r="M24" s="10">
        <v>22204.44390429699</v>
      </c>
      <c r="N24" s="10">
        <v>25001.518926355868</v>
      </c>
      <c r="O24" s="10">
        <v>27483.984981497921</v>
      </c>
      <c r="P24" s="10">
        <v>26157.581974600518</v>
      </c>
    </row>
    <row r="25" spans="1:16" ht="14.4">
      <c r="A25" s="8" t="s">
        <v>204</v>
      </c>
      <c r="B25" s="8" t="s">
        <v>13</v>
      </c>
      <c r="C25" s="8" t="s">
        <v>152</v>
      </c>
      <c r="D25" s="8" t="s">
        <v>153</v>
      </c>
      <c r="E25" s="8" t="s">
        <v>185</v>
      </c>
      <c r="F25" s="9" t="s">
        <v>16</v>
      </c>
      <c r="G25" s="10">
        <v>25247.119865228349</v>
      </c>
      <c r="H25" s="10">
        <v>27967.478712409509</v>
      </c>
      <c r="I25" s="10">
        <v>32575.180376356009</v>
      </c>
      <c r="J25" s="10">
        <v>37961.915506006342</v>
      </c>
      <c r="K25" s="10">
        <v>39037.65395009645</v>
      </c>
      <c r="L25" s="10">
        <v>37909.961851403008</v>
      </c>
      <c r="M25" s="10">
        <v>44973.650991871786</v>
      </c>
      <c r="N25" s="10">
        <v>61072.162391509395</v>
      </c>
      <c r="O25" s="10">
        <v>77960.473511443197</v>
      </c>
      <c r="P25" s="10">
        <v>93838.076176739909</v>
      </c>
    </row>
    <row r="26" spans="1:16" ht="14.4">
      <c r="A26" s="23" t="s">
        <v>204</v>
      </c>
      <c r="B26" s="23" t="s">
        <v>13</v>
      </c>
      <c r="C26" s="23" t="s">
        <v>152</v>
      </c>
      <c r="D26" s="23" t="s">
        <v>186</v>
      </c>
      <c r="E26" s="23" t="s">
        <v>174</v>
      </c>
      <c r="F26" s="24" t="s">
        <v>16</v>
      </c>
      <c r="G26" s="25">
        <v>40467.488602645979</v>
      </c>
      <c r="H26" s="25">
        <v>42227.127205696888</v>
      </c>
      <c r="I26" s="25">
        <v>46239.031722390777</v>
      </c>
      <c r="J26" s="25">
        <v>53772.2940761887</v>
      </c>
      <c r="K26" s="25">
        <v>61632.560909296299</v>
      </c>
      <c r="L26" s="25">
        <v>60868.667625931303</v>
      </c>
      <c r="M26" s="25">
        <v>63741.711632492101</v>
      </c>
      <c r="N26" s="25">
        <v>71341.356616620091</v>
      </c>
      <c r="O26" s="25">
        <v>77949.033634864303</v>
      </c>
      <c r="P26" s="25">
        <v>82550.12358688761</v>
      </c>
    </row>
    <row r="27" spans="1:16" ht="14.4">
      <c r="A27" s="8" t="s">
        <v>204</v>
      </c>
      <c r="B27" s="8" t="s">
        <v>13</v>
      </c>
      <c r="C27" s="8" t="s">
        <v>152</v>
      </c>
      <c r="D27" s="8" t="s">
        <v>186</v>
      </c>
      <c r="E27" s="8" t="s">
        <v>321</v>
      </c>
      <c r="F27" s="9" t="s">
        <v>16</v>
      </c>
      <c r="G27" s="10">
        <v>799.11277272913208</v>
      </c>
      <c r="H27" s="10">
        <v>684.23240102129103</v>
      </c>
      <c r="I27" s="10">
        <v>616.64940416812897</v>
      </c>
      <c r="J27" s="10">
        <v>659.32599644293202</v>
      </c>
      <c r="K27" s="10">
        <v>743.67704227947002</v>
      </c>
      <c r="L27" s="10">
        <v>693.98462131088104</v>
      </c>
      <c r="M27" s="10">
        <v>641.928927924547</v>
      </c>
      <c r="N27" s="10">
        <v>604.56521200679401</v>
      </c>
      <c r="O27" s="10">
        <v>571.97830069921906</v>
      </c>
      <c r="P27" s="10">
        <v>542.54722037889599</v>
      </c>
    </row>
    <row r="28" spans="1:16" ht="14.4">
      <c r="A28" s="8" t="s">
        <v>204</v>
      </c>
      <c r="B28" s="8" t="s">
        <v>13</v>
      </c>
      <c r="C28" s="8" t="s">
        <v>152</v>
      </c>
      <c r="D28" s="8" t="s">
        <v>186</v>
      </c>
      <c r="E28" s="8" t="s">
        <v>322</v>
      </c>
      <c r="F28" s="9" t="s">
        <v>16</v>
      </c>
      <c r="G28" s="10">
        <v>88.563199846248608</v>
      </c>
      <c r="H28" s="10">
        <v>67.864300668588697</v>
      </c>
      <c r="I28" s="10">
        <v>61.730000510578996</v>
      </c>
      <c r="J28" s="10">
        <v>67.815900431014597</v>
      </c>
      <c r="K28" s="10">
        <v>60.998275068807409</v>
      </c>
      <c r="L28" s="10">
        <v>53.518554411849806</v>
      </c>
      <c r="M28" s="10">
        <v>49.291169466546066</v>
      </c>
      <c r="N28" s="10">
        <v>46.643343485548591</v>
      </c>
      <c r="O28" s="10">
        <v>44.309973835352494</v>
      </c>
      <c r="P28" s="10">
        <v>42.703342220175116</v>
      </c>
    </row>
    <row r="29" spans="1:16" ht="14.4">
      <c r="A29" s="8" t="s">
        <v>204</v>
      </c>
      <c r="B29" s="8" t="s">
        <v>13</v>
      </c>
      <c r="C29" s="8" t="s">
        <v>152</v>
      </c>
      <c r="D29" s="8" t="s">
        <v>186</v>
      </c>
      <c r="E29" s="8" t="s">
        <v>175</v>
      </c>
      <c r="F29" s="9" t="s">
        <v>16</v>
      </c>
      <c r="G29" s="10">
        <v>144.49939757469099</v>
      </c>
      <c r="H29" s="10">
        <v>98.689899386954508</v>
      </c>
      <c r="I29" s="10">
        <v>76.2535997491796</v>
      </c>
      <c r="J29" s="10">
        <v>87.179699752596107</v>
      </c>
      <c r="K29" s="10">
        <v>75.099940785219601</v>
      </c>
      <c r="L29" s="10">
        <v>67.1854721176461</v>
      </c>
      <c r="M29" s="10">
        <v>56.786245150195896</v>
      </c>
      <c r="N29" s="10">
        <v>49.974286365956992</v>
      </c>
      <c r="O29" s="10">
        <v>44.148422522237411</v>
      </c>
      <c r="P29" s="10">
        <v>40.221464202885961</v>
      </c>
    </row>
    <row r="30" spans="1:16" ht="14.4">
      <c r="A30" s="8" t="s">
        <v>204</v>
      </c>
      <c r="B30" s="8" t="s">
        <v>13</v>
      </c>
      <c r="C30" s="8" t="s">
        <v>152</v>
      </c>
      <c r="D30" s="8" t="s">
        <v>186</v>
      </c>
      <c r="E30" s="8" t="s">
        <v>176</v>
      </c>
      <c r="F30" s="9" t="s">
        <v>16</v>
      </c>
      <c r="G30" s="10">
        <v>344.6567012870218</v>
      </c>
      <c r="H30" s="10">
        <v>272.58350102056284</v>
      </c>
      <c r="I30" s="10">
        <v>220.79480352113029</v>
      </c>
      <c r="J30" s="10">
        <v>230.11890132329421</v>
      </c>
      <c r="K30" s="10">
        <v>198.97120760830501</v>
      </c>
      <c r="L30" s="10">
        <v>169.756464689636</v>
      </c>
      <c r="M30" s="10">
        <v>139.43837852158549</v>
      </c>
      <c r="N30" s="10">
        <v>110.47597716725679</v>
      </c>
      <c r="O30" s="10">
        <v>88.9607538006411</v>
      </c>
      <c r="P30" s="10">
        <v>71.258880995199704</v>
      </c>
    </row>
    <row r="31" spans="1:16" ht="14.4">
      <c r="A31" s="8" t="s">
        <v>204</v>
      </c>
      <c r="B31" s="8" t="s">
        <v>13</v>
      </c>
      <c r="C31" s="8" t="s">
        <v>152</v>
      </c>
      <c r="D31" s="8" t="s">
        <v>186</v>
      </c>
      <c r="E31" s="8" t="s">
        <v>177</v>
      </c>
      <c r="F31" s="9" t="s">
        <v>16</v>
      </c>
      <c r="G31" s="10">
        <v>537.20751230139399</v>
      </c>
      <c r="H31" s="10">
        <v>470.71529668755829</v>
      </c>
      <c r="I31" s="10">
        <v>407.03629341442127</v>
      </c>
      <c r="J31" s="10">
        <v>410.77279200544581</v>
      </c>
      <c r="K31" s="10">
        <v>325.50865135172558</v>
      </c>
      <c r="L31" s="10">
        <v>285.87538080135863</v>
      </c>
      <c r="M31" s="10">
        <v>231.5241919580015</v>
      </c>
      <c r="N31" s="10">
        <v>185.44584197653199</v>
      </c>
      <c r="O31" s="10">
        <v>140.46626413837012</v>
      </c>
      <c r="P31" s="10">
        <v>105.40351349692278</v>
      </c>
    </row>
    <row r="32" spans="1:16" ht="14.4">
      <c r="A32" s="8" t="s">
        <v>204</v>
      </c>
      <c r="B32" s="8" t="s">
        <v>13</v>
      </c>
      <c r="C32" s="8" t="s">
        <v>152</v>
      </c>
      <c r="D32" s="8" t="s">
        <v>186</v>
      </c>
      <c r="E32" s="8" t="s">
        <v>157</v>
      </c>
      <c r="F32" s="9" t="s">
        <v>16</v>
      </c>
      <c r="G32" s="10">
        <v>653.90009805560101</v>
      </c>
      <c r="H32" s="10">
        <v>618.87350108008798</v>
      </c>
      <c r="I32" s="10">
        <v>596.84109524823793</v>
      </c>
      <c r="J32" s="10">
        <v>597.67020237631993</v>
      </c>
      <c r="K32" s="10">
        <v>468.83769444679285</v>
      </c>
      <c r="L32" s="10">
        <v>336.96261686350846</v>
      </c>
      <c r="M32" s="10">
        <v>271.77010474528242</v>
      </c>
      <c r="N32" s="10">
        <v>212.71078485648761</v>
      </c>
      <c r="O32" s="10">
        <v>161.27261296265308</v>
      </c>
      <c r="P32" s="10">
        <v>113.4995877414573</v>
      </c>
    </row>
    <row r="33" spans="1:16" ht="14.4">
      <c r="A33" s="8" t="s">
        <v>204</v>
      </c>
      <c r="B33" s="8" t="s">
        <v>13</v>
      </c>
      <c r="C33" s="8" t="s">
        <v>152</v>
      </c>
      <c r="D33" s="8" t="s">
        <v>186</v>
      </c>
      <c r="E33" s="8" t="s">
        <v>158</v>
      </c>
      <c r="F33" s="9" t="s">
        <v>16</v>
      </c>
      <c r="G33" s="10">
        <v>793.95369719713904</v>
      </c>
      <c r="H33" s="10">
        <v>621.78540677996398</v>
      </c>
      <c r="I33" s="10">
        <v>647.21551013644898</v>
      </c>
      <c r="J33" s="10">
        <v>678.28740656841592</v>
      </c>
      <c r="K33" s="10">
        <v>611.71611118735098</v>
      </c>
      <c r="L33" s="10">
        <v>433.85253298230452</v>
      </c>
      <c r="M33" s="10">
        <v>299.27355418893001</v>
      </c>
      <c r="N33" s="10">
        <v>246.85586346540981</v>
      </c>
      <c r="O33" s="10">
        <v>189.3850494998872</v>
      </c>
      <c r="P33" s="10">
        <v>138.28399234113201</v>
      </c>
    </row>
    <row r="34" spans="1:16" ht="14.4">
      <c r="A34" s="8" t="s">
        <v>204</v>
      </c>
      <c r="B34" s="8" t="s">
        <v>13</v>
      </c>
      <c r="C34" s="8" t="s">
        <v>152</v>
      </c>
      <c r="D34" s="8" t="s">
        <v>186</v>
      </c>
      <c r="E34" s="8" t="s">
        <v>178</v>
      </c>
      <c r="F34" s="9" t="s">
        <v>16</v>
      </c>
      <c r="G34" s="10">
        <v>993.06891445303313</v>
      </c>
      <c r="H34" s="10">
        <v>783.70159020414599</v>
      </c>
      <c r="I34" s="10">
        <v>668.92920201644301</v>
      </c>
      <c r="J34" s="10">
        <v>738.80728660151294</v>
      </c>
      <c r="K34" s="10">
        <v>755.25379607373588</v>
      </c>
      <c r="L34" s="10">
        <v>588.82271436287806</v>
      </c>
      <c r="M34" s="10">
        <v>414.62009099942213</v>
      </c>
      <c r="N34" s="10">
        <v>305.62780791207189</v>
      </c>
      <c r="O34" s="10">
        <v>254.0146951973145</v>
      </c>
      <c r="P34" s="10">
        <v>194.70494420247093</v>
      </c>
    </row>
    <row r="35" spans="1:16" ht="14.4">
      <c r="A35" s="8" t="s">
        <v>204</v>
      </c>
      <c r="B35" s="8" t="s">
        <v>13</v>
      </c>
      <c r="C35" s="8" t="s">
        <v>152</v>
      </c>
      <c r="D35" s="8" t="s">
        <v>186</v>
      </c>
      <c r="E35" s="8" t="s">
        <v>179</v>
      </c>
      <c r="F35" s="9" t="s">
        <v>16</v>
      </c>
      <c r="G35" s="10">
        <v>1399.1889915196218</v>
      </c>
      <c r="H35" s="10">
        <v>1137.731004040689</v>
      </c>
      <c r="I35" s="10">
        <v>955.87710000108905</v>
      </c>
      <c r="J35" s="10">
        <v>858.82749827578607</v>
      </c>
      <c r="K35" s="10">
        <v>978.90758365918612</v>
      </c>
      <c r="L35" s="10">
        <v>825.62251228157288</v>
      </c>
      <c r="M35" s="10">
        <v>642.11981946896901</v>
      </c>
      <c r="N35" s="10">
        <v>496.044220016005</v>
      </c>
      <c r="O35" s="10">
        <v>373.6084969079302</v>
      </c>
      <c r="P35" s="10">
        <v>315.97270919959783</v>
      </c>
    </row>
    <row r="36" spans="1:16" ht="14.4">
      <c r="A36" s="8" t="s">
        <v>204</v>
      </c>
      <c r="B36" s="8" t="s">
        <v>13</v>
      </c>
      <c r="C36" s="8" t="s">
        <v>152</v>
      </c>
      <c r="D36" s="8" t="s">
        <v>186</v>
      </c>
      <c r="E36" s="8" t="s">
        <v>180</v>
      </c>
      <c r="F36" s="9" t="s">
        <v>16</v>
      </c>
      <c r="G36" s="10">
        <v>1909.1896279714988</v>
      </c>
      <c r="H36" s="10">
        <v>1853.693615179508</v>
      </c>
      <c r="I36" s="10">
        <v>1595.4646707978102</v>
      </c>
      <c r="J36" s="10">
        <v>1407.7656150329863</v>
      </c>
      <c r="K36" s="10">
        <v>1347.739044086497</v>
      </c>
      <c r="L36" s="10">
        <v>1214.7783123402492</v>
      </c>
      <c r="M36" s="10">
        <v>1037.491729502512</v>
      </c>
      <c r="N36" s="10">
        <v>893.86254458906103</v>
      </c>
      <c r="O36" s="10">
        <v>708.26403380899296</v>
      </c>
      <c r="P36" s="10">
        <v>545.19651101710701</v>
      </c>
    </row>
    <row r="37" spans="1:16" ht="14.4">
      <c r="A37" s="8" t="s">
        <v>204</v>
      </c>
      <c r="B37" s="8" t="s">
        <v>13</v>
      </c>
      <c r="C37" s="8" t="s">
        <v>152</v>
      </c>
      <c r="D37" s="8" t="s">
        <v>186</v>
      </c>
      <c r="E37" s="8" t="s">
        <v>181</v>
      </c>
      <c r="F37" s="9" t="s">
        <v>16</v>
      </c>
      <c r="G37" s="10">
        <v>2549.4455859879972</v>
      </c>
      <c r="H37" s="10">
        <v>2604.0099322563033</v>
      </c>
      <c r="I37" s="10">
        <v>2668.602366233245</v>
      </c>
      <c r="J37" s="10">
        <v>2380.7238799054171</v>
      </c>
      <c r="K37" s="10">
        <v>2270.6074965480939</v>
      </c>
      <c r="L37" s="10">
        <v>1694.594910327148</v>
      </c>
      <c r="M37" s="10">
        <v>1550.173302142088</v>
      </c>
      <c r="N37" s="10">
        <v>1460.7264978042431</v>
      </c>
      <c r="O37" s="10">
        <v>1272.7363762676341</v>
      </c>
      <c r="P37" s="10">
        <v>1021.107716220627</v>
      </c>
    </row>
    <row r="38" spans="1:16" ht="14.4">
      <c r="A38" s="8" t="s">
        <v>204</v>
      </c>
      <c r="B38" s="8" t="s">
        <v>13</v>
      </c>
      <c r="C38" s="8" t="s">
        <v>152</v>
      </c>
      <c r="D38" s="8" t="s">
        <v>186</v>
      </c>
      <c r="E38" s="8" t="s">
        <v>161</v>
      </c>
      <c r="F38" s="9" t="s">
        <v>16</v>
      </c>
      <c r="G38" s="10">
        <v>2833.0094394041225</v>
      </c>
      <c r="H38" s="10">
        <v>3255.021053715609</v>
      </c>
      <c r="I38" s="10">
        <v>3536.839488428086</v>
      </c>
      <c r="J38" s="10">
        <v>3784.0652174782003</v>
      </c>
      <c r="K38" s="10">
        <v>3622.3628883374863</v>
      </c>
      <c r="L38" s="10">
        <v>2758.8197155639709</v>
      </c>
      <c r="M38" s="10">
        <v>2147.29977457328</v>
      </c>
      <c r="N38" s="10">
        <v>2198.689531753706</v>
      </c>
      <c r="O38" s="10">
        <v>2117.3184266421931</v>
      </c>
      <c r="P38" s="10">
        <v>1887.7247231298959</v>
      </c>
    </row>
    <row r="39" spans="1:16" ht="14.4">
      <c r="A39" s="8" t="s">
        <v>204</v>
      </c>
      <c r="B39" s="8" t="s">
        <v>13</v>
      </c>
      <c r="C39" s="8" t="s">
        <v>152</v>
      </c>
      <c r="D39" s="8" t="s">
        <v>186</v>
      </c>
      <c r="E39" s="8" t="s">
        <v>182</v>
      </c>
      <c r="F39" s="9" t="s">
        <v>16</v>
      </c>
      <c r="G39" s="10">
        <v>2821.8689024797627</v>
      </c>
      <c r="H39" s="10">
        <v>3285.4335219599316</v>
      </c>
      <c r="I39" s="10">
        <v>4045.2425985131422</v>
      </c>
      <c r="J39" s="10">
        <v>4631.4648906700313</v>
      </c>
      <c r="K39" s="10">
        <v>5353.7954435686806</v>
      </c>
      <c r="L39" s="10">
        <v>4250.17744942023</v>
      </c>
      <c r="M39" s="10">
        <v>3313.8663426813778</v>
      </c>
      <c r="N39" s="10">
        <v>2836.557728366859</v>
      </c>
      <c r="O39" s="10">
        <v>2962.0661006033461</v>
      </c>
      <c r="P39" s="10">
        <v>2907.2911145244557</v>
      </c>
    </row>
    <row r="40" spans="1:16" ht="14.4">
      <c r="A40" s="8" t="s">
        <v>204</v>
      </c>
      <c r="B40" s="8" t="s">
        <v>13</v>
      </c>
      <c r="C40" s="8" t="s">
        <v>152</v>
      </c>
      <c r="D40" s="8" t="s">
        <v>186</v>
      </c>
      <c r="E40" s="8" t="s">
        <v>164</v>
      </c>
      <c r="F40" s="9" t="s">
        <v>16</v>
      </c>
      <c r="G40" s="10">
        <v>2943.2922195410365</v>
      </c>
      <c r="H40" s="10">
        <v>3153.9352004183461</v>
      </c>
      <c r="I40" s="10">
        <v>3983.5118395276381</v>
      </c>
      <c r="J40" s="10">
        <v>5266.5370258037092</v>
      </c>
      <c r="K40" s="10">
        <v>6266.1533968946096</v>
      </c>
      <c r="L40" s="10">
        <v>6021.1516336579698</v>
      </c>
      <c r="M40" s="10">
        <v>5052.0328104185</v>
      </c>
      <c r="N40" s="10">
        <v>4408.750535915673</v>
      </c>
      <c r="O40" s="10">
        <v>3895.346998897563</v>
      </c>
      <c r="P40" s="10">
        <v>4201.3953545277509</v>
      </c>
    </row>
    <row r="41" spans="1:16" ht="14.4">
      <c r="A41" s="8" t="s">
        <v>204</v>
      </c>
      <c r="B41" s="8" t="s">
        <v>13</v>
      </c>
      <c r="C41" s="8" t="s">
        <v>152</v>
      </c>
      <c r="D41" s="8" t="s">
        <v>186</v>
      </c>
      <c r="E41" s="8" t="s">
        <v>165</v>
      </c>
      <c r="F41" s="9" t="s">
        <v>16</v>
      </c>
      <c r="G41" s="10">
        <v>3811.858684464823</v>
      </c>
      <c r="H41" s="10">
        <v>3523.7017740146257</v>
      </c>
      <c r="I41" s="10">
        <v>4048.2086606789376</v>
      </c>
      <c r="J41" s="10">
        <v>5481.5377779305027</v>
      </c>
      <c r="K41" s="10">
        <v>7547.6978301501495</v>
      </c>
      <c r="L41" s="10">
        <v>7547.8527566134499</v>
      </c>
      <c r="M41" s="10">
        <v>7570.94428281003</v>
      </c>
      <c r="N41" s="10">
        <v>6957.4344195118501</v>
      </c>
      <c r="O41" s="10">
        <v>6233.2638893266203</v>
      </c>
      <c r="P41" s="10">
        <v>5663.5388049681696</v>
      </c>
    </row>
    <row r="42" spans="1:16" ht="14.4">
      <c r="A42" s="8" t="s">
        <v>204</v>
      </c>
      <c r="B42" s="8" t="s">
        <v>13</v>
      </c>
      <c r="C42" s="8" t="s">
        <v>152</v>
      </c>
      <c r="D42" s="8" t="s">
        <v>186</v>
      </c>
      <c r="E42" s="8" t="s">
        <v>183</v>
      </c>
      <c r="F42" s="9" t="s">
        <v>16</v>
      </c>
      <c r="G42" s="10">
        <v>4928.7607743171911</v>
      </c>
      <c r="H42" s="10">
        <v>4604.4356878264807</v>
      </c>
      <c r="I42" s="10">
        <v>4585.5865858029574</v>
      </c>
      <c r="J42" s="10">
        <v>5680.390445631936</v>
      </c>
      <c r="K42" s="10">
        <v>7845.3952254579499</v>
      </c>
      <c r="L42" s="10">
        <v>9161.602284404571</v>
      </c>
      <c r="M42" s="10">
        <v>9630.5662237366596</v>
      </c>
      <c r="N42" s="10">
        <v>10552.44357462048</v>
      </c>
      <c r="O42" s="10">
        <v>9891.8618379834006</v>
      </c>
      <c r="P42" s="10">
        <v>9056.7720719842</v>
      </c>
    </row>
    <row r="43" spans="1:16" ht="14.4">
      <c r="A43" s="8" t="s">
        <v>204</v>
      </c>
      <c r="B43" s="8" t="s">
        <v>13</v>
      </c>
      <c r="C43" s="8" t="s">
        <v>152</v>
      </c>
      <c r="D43" s="8" t="s">
        <v>186</v>
      </c>
      <c r="E43" s="8" t="s">
        <v>184</v>
      </c>
      <c r="F43" s="9" t="s">
        <v>16</v>
      </c>
      <c r="G43" s="10">
        <v>5269.2607110366189</v>
      </c>
      <c r="H43" s="10">
        <v>5822.8147890768105</v>
      </c>
      <c r="I43" s="10">
        <v>5825.4861932946396</v>
      </c>
      <c r="J43" s="10">
        <v>6283.3407814614402</v>
      </c>
      <c r="K43" s="10">
        <v>7879.9169165194198</v>
      </c>
      <c r="L43" s="10">
        <v>9377.5103868271199</v>
      </c>
      <c r="M43" s="10">
        <v>11641.443274293011</v>
      </c>
      <c r="N43" s="10">
        <v>13356.943064876599</v>
      </c>
      <c r="O43" s="10">
        <v>14940.47725427218</v>
      </c>
      <c r="P43" s="10">
        <v>14301.738020456749</v>
      </c>
    </row>
    <row r="44" spans="1:16" ht="14.4">
      <c r="A44" s="8" t="s">
        <v>204</v>
      </c>
      <c r="B44" s="8" t="s">
        <v>13</v>
      </c>
      <c r="C44" s="8" t="s">
        <v>152</v>
      </c>
      <c r="D44" s="8" t="s">
        <v>186</v>
      </c>
      <c r="E44" s="8" t="s">
        <v>185</v>
      </c>
      <c r="F44" s="9" t="s">
        <v>16</v>
      </c>
      <c r="G44" s="10">
        <v>7646.6513724790202</v>
      </c>
      <c r="H44" s="10">
        <v>9367.9047303594489</v>
      </c>
      <c r="I44" s="10">
        <v>11698.762310348689</v>
      </c>
      <c r="J44" s="10">
        <v>14527.66275849717</v>
      </c>
      <c r="K44" s="10">
        <v>15279.922365272811</v>
      </c>
      <c r="L44" s="10">
        <v>15386.599306954909</v>
      </c>
      <c r="M44" s="10">
        <v>19051.141409911139</v>
      </c>
      <c r="N44" s="10">
        <v>26417.60538192965</v>
      </c>
      <c r="O44" s="10">
        <v>34059.554147498668</v>
      </c>
      <c r="P44" s="10">
        <v>41400.763615279953</v>
      </c>
    </row>
    <row r="45" spans="1:16" ht="14.4">
      <c r="A45" s="23" t="s">
        <v>204</v>
      </c>
      <c r="B45" s="23" t="s">
        <v>13</v>
      </c>
      <c r="C45" s="23" t="s">
        <v>152</v>
      </c>
      <c r="D45" s="23" t="s">
        <v>187</v>
      </c>
      <c r="E45" s="23" t="s">
        <v>174</v>
      </c>
      <c r="F45" s="24" t="s">
        <v>16</v>
      </c>
      <c r="G45" s="25">
        <v>43383.547171429207</v>
      </c>
      <c r="H45" s="25">
        <v>43942.874971020501</v>
      </c>
      <c r="I45" s="25">
        <v>47057.965086554745</v>
      </c>
      <c r="J45" s="25">
        <v>52173.705702254701</v>
      </c>
      <c r="K45" s="25">
        <v>59961.400674613506</v>
      </c>
      <c r="L45" s="25">
        <v>56749.9446633677</v>
      </c>
      <c r="M45" s="25">
        <v>58595.3192473323</v>
      </c>
      <c r="N45" s="25">
        <v>67100.617541430198</v>
      </c>
      <c r="O45" s="25">
        <v>75166.904602499504</v>
      </c>
      <c r="P45" s="25">
        <v>81239.826079375693</v>
      </c>
    </row>
    <row r="46" spans="1:16" ht="14.4">
      <c r="A46" s="8" t="s">
        <v>204</v>
      </c>
      <c r="B46" s="8" t="s">
        <v>13</v>
      </c>
      <c r="C46" s="8" t="s">
        <v>152</v>
      </c>
      <c r="D46" s="8" t="s">
        <v>187</v>
      </c>
      <c r="E46" s="8" t="s">
        <v>321</v>
      </c>
      <c r="F46" s="9" t="s">
        <v>16</v>
      </c>
      <c r="G46" s="10">
        <v>576.691105074132</v>
      </c>
      <c r="H46" s="10">
        <v>518.19939581037102</v>
      </c>
      <c r="I46" s="10">
        <v>474.68790053972083</v>
      </c>
      <c r="J46" s="10">
        <v>488.8907100976212</v>
      </c>
      <c r="K46" s="10">
        <v>559.04563287514793</v>
      </c>
      <c r="L46" s="10">
        <v>527.90111337679207</v>
      </c>
      <c r="M46" s="10">
        <v>494.63488258185703</v>
      </c>
      <c r="N46" s="10">
        <v>470.93629735110432</v>
      </c>
      <c r="O46" s="10">
        <v>451.59658732295679</v>
      </c>
      <c r="P46" s="10">
        <v>433.3281818632081</v>
      </c>
    </row>
    <row r="47" spans="1:16" ht="14.4">
      <c r="A47" s="8" t="s">
        <v>204</v>
      </c>
      <c r="B47" s="8" t="s">
        <v>13</v>
      </c>
      <c r="C47" s="8" t="s">
        <v>152</v>
      </c>
      <c r="D47" s="8" t="s">
        <v>187</v>
      </c>
      <c r="E47" s="8" t="s">
        <v>322</v>
      </c>
      <c r="F47" s="9" t="s">
        <v>16</v>
      </c>
      <c r="G47" s="10">
        <v>69.596499495673797</v>
      </c>
      <c r="H47" s="10">
        <v>54.128299991134497</v>
      </c>
      <c r="I47" s="10">
        <v>51.670600310899196</v>
      </c>
      <c r="J47" s="10">
        <v>55.121499899541902</v>
      </c>
      <c r="K47" s="10">
        <v>49.681911002394557</v>
      </c>
      <c r="L47" s="10">
        <v>41.43493160642528</v>
      </c>
      <c r="M47" s="10">
        <v>38.67991029233049</v>
      </c>
      <c r="N47" s="10">
        <v>35.700534731731295</v>
      </c>
      <c r="O47" s="10">
        <v>34.350224631533173</v>
      </c>
      <c r="P47" s="10">
        <v>33.71062407968958</v>
      </c>
    </row>
    <row r="48" spans="1:16" ht="14.4">
      <c r="A48" s="8" t="s">
        <v>204</v>
      </c>
      <c r="B48" s="8" t="s">
        <v>13</v>
      </c>
      <c r="C48" s="8" t="s">
        <v>152</v>
      </c>
      <c r="D48" s="8" t="s">
        <v>187</v>
      </c>
      <c r="E48" s="8" t="s">
        <v>175</v>
      </c>
      <c r="F48" s="9" t="s">
        <v>16</v>
      </c>
      <c r="G48" s="10">
        <v>73.467899346724195</v>
      </c>
      <c r="H48" s="10">
        <v>55.630900271353205</v>
      </c>
      <c r="I48" s="10">
        <v>49.241399799939273</v>
      </c>
      <c r="J48" s="10">
        <v>54.061099828686558</v>
      </c>
      <c r="K48" s="10">
        <v>50.272766583584371</v>
      </c>
      <c r="L48" s="10">
        <v>42.639102942399006</v>
      </c>
      <c r="M48" s="10">
        <v>37.254783602099693</v>
      </c>
      <c r="N48" s="10">
        <v>33.678737362086345</v>
      </c>
      <c r="O48" s="10">
        <v>31.906774305170899</v>
      </c>
      <c r="P48" s="10">
        <v>29.27970710468778</v>
      </c>
    </row>
    <row r="49" spans="1:16" ht="14.4">
      <c r="A49" s="8" t="s">
        <v>204</v>
      </c>
      <c r="B49" s="8" t="s">
        <v>13</v>
      </c>
      <c r="C49" s="8" t="s">
        <v>152</v>
      </c>
      <c r="D49" s="8" t="s">
        <v>187</v>
      </c>
      <c r="E49" s="8" t="s">
        <v>176</v>
      </c>
      <c r="F49" s="9" t="s">
        <v>16</v>
      </c>
      <c r="G49" s="10">
        <v>129.3556015443755</v>
      </c>
      <c r="H49" s="10">
        <v>105.49259927938701</v>
      </c>
      <c r="I49" s="10">
        <v>91.044399960082984</v>
      </c>
      <c r="J49" s="10">
        <v>90.601799194701002</v>
      </c>
      <c r="K49" s="10">
        <v>89.179991122236501</v>
      </c>
      <c r="L49" s="10">
        <v>75.551425334103399</v>
      </c>
      <c r="M49" s="10">
        <v>63.188273970474306</v>
      </c>
      <c r="N49" s="10">
        <v>52.966469466301028</v>
      </c>
      <c r="O49" s="10">
        <v>45.485848389619747</v>
      </c>
      <c r="P49" s="10">
        <v>39.180839039143791</v>
      </c>
    </row>
    <row r="50" spans="1:16" ht="14.4">
      <c r="A50" s="8" t="s">
        <v>204</v>
      </c>
      <c r="B50" s="8" t="s">
        <v>13</v>
      </c>
      <c r="C50" s="8" t="s">
        <v>152</v>
      </c>
      <c r="D50" s="8" t="s">
        <v>187</v>
      </c>
      <c r="E50" s="8" t="s">
        <v>177</v>
      </c>
      <c r="F50" s="9" t="s">
        <v>16</v>
      </c>
      <c r="G50" s="10">
        <v>194.16110200108963</v>
      </c>
      <c r="H50" s="10">
        <v>176.29920064064223</v>
      </c>
      <c r="I50" s="10">
        <v>155.9648985567037</v>
      </c>
      <c r="J50" s="10">
        <v>152.83969894517219</v>
      </c>
      <c r="K50" s="10">
        <v>139.0807416934052</v>
      </c>
      <c r="L50" s="10">
        <v>122.53607510934</v>
      </c>
      <c r="M50" s="10">
        <v>100.6224475693128</v>
      </c>
      <c r="N50" s="10">
        <v>86.683803928237808</v>
      </c>
      <c r="O50" s="10">
        <v>72.060335258264303</v>
      </c>
      <c r="P50" s="10">
        <v>61.099666424828996</v>
      </c>
    </row>
    <row r="51" spans="1:16" ht="14.4">
      <c r="A51" s="8" t="s">
        <v>204</v>
      </c>
      <c r="B51" s="8" t="s">
        <v>13</v>
      </c>
      <c r="C51" s="8" t="s">
        <v>152</v>
      </c>
      <c r="D51" s="8" t="s">
        <v>187</v>
      </c>
      <c r="E51" s="8" t="s">
        <v>157</v>
      </c>
      <c r="F51" s="9" t="s">
        <v>16</v>
      </c>
      <c r="G51" s="10">
        <v>268.29069698578689</v>
      </c>
      <c r="H51" s="10">
        <v>257.6222990755922</v>
      </c>
      <c r="I51" s="10">
        <v>257.60979755432351</v>
      </c>
      <c r="J51" s="10">
        <v>244.19550213497132</v>
      </c>
      <c r="K51" s="10">
        <v>228.55313987967398</v>
      </c>
      <c r="L51" s="10">
        <v>167.98206188196392</v>
      </c>
      <c r="M51" s="10">
        <v>137.7619382605599</v>
      </c>
      <c r="N51" s="10">
        <v>116.5533142224416</v>
      </c>
      <c r="O51" s="10">
        <v>100.2347272828662</v>
      </c>
      <c r="P51" s="10">
        <v>83.208267091250903</v>
      </c>
    </row>
    <row r="52" spans="1:16" ht="14.4">
      <c r="A52" s="8" t="s">
        <v>204</v>
      </c>
      <c r="B52" s="8" t="s">
        <v>13</v>
      </c>
      <c r="C52" s="8" t="s">
        <v>152</v>
      </c>
      <c r="D52" s="8" t="s">
        <v>187</v>
      </c>
      <c r="E52" s="8" t="s">
        <v>158</v>
      </c>
      <c r="F52" s="9" t="s">
        <v>16</v>
      </c>
      <c r="G52" s="10">
        <v>387.95460472465487</v>
      </c>
      <c r="H52" s="10">
        <v>309.3772027932572</v>
      </c>
      <c r="I52" s="10">
        <v>331.56790136126801</v>
      </c>
      <c r="J52" s="10">
        <v>340.6689959520009</v>
      </c>
      <c r="K52" s="10">
        <v>348.42073688466002</v>
      </c>
      <c r="L52" s="10">
        <v>256.18473299005916</v>
      </c>
      <c r="M52" s="10">
        <v>181.9072566170114</v>
      </c>
      <c r="N52" s="10">
        <v>161.04708596097888</v>
      </c>
      <c r="O52" s="10">
        <v>135.62973416176391</v>
      </c>
      <c r="P52" s="10">
        <v>115.06938056183249</v>
      </c>
    </row>
    <row r="53" spans="1:16" ht="14.4">
      <c r="A53" s="8" t="s">
        <v>204</v>
      </c>
      <c r="B53" s="8" t="s">
        <v>13</v>
      </c>
      <c r="C53" s="8" t="s">
        <v>152</v>
      </c>
      <c r="D53" s="8" t="s">
        <v>187</v>
      </c>
      <c r="E53" s="8" t="s">
        <v>178</v>
      </c>
      <c r="F53" s="9" t="s">
        <v>16</v>
      </c>
      <c r="G53" s="10">
        <v>581.4114038366821</v>
      </c>
      <c r="H53" s="10">
        <v>463.39880034793168</v>
      </c>
      <c r="I53" s="10">
        <v>400.6504012504592</v>
      </c>
      <c r="J53" s="10">
        <v>435.42210329906078</v>
      </c>
      <c r="K53" s="10">
        <v>498.05363690084141</v>
      </c>
      <c r="L53" s="10">
        <v>382.3736203582381</v>
      </c>
      <c r="M53" s="10">
        <v>277.55238934897108</v>
      </c>
      <c r="N53" s="10">
        <v>218.13842334496971</v>
      </c>
      <c r="O53" s="10">
        <v>191.5434577755012</v>
      </c>
      <c r="P53" s="10">
        <v>159.08789312159351</v>
      </c>
    </row>
    <row r="54" spans="1:16" ht="14.4">
      <c r="A54" s="8" t="s">
        <v>204</v>
      </c>
      <c r="B54" s="8" t="s">
        <v>13</v>
      </c>
      <c r="C54" s="8" t="s">
        <v>152</v>
      </c>
      <c r="D54" s="8" t="s">
        <v>187</v>
      </c>
      <c r="E54" s="8" t="s">
        <v>179</v>
      </c>
      <c r="F54" s="9" t="s">
        <v>16</v>
      </c>
      <c r="G54" s="10">
        <v>882.43429147405595</v>
      </c>
      <c r="H54" s="10">
        <v>734.44759979611308</v>
      </c>
      <c r="I54" s="10">
        <v>626.50859646964796</v>
      </c>
      <c r="J54" s="10">
        <v>541.29289800766901</v>
      </c>
      <c r="K54" s="10">
        <v>675.46710241559106</v>
      </c>
      <c r="L54" s="10">
        <v>561.73754273407792</v>
      </c>
      <c r="M54" s="10">
        <v>423.13365071995941</v>
      </c>
      <c r="N54" s="10">
        <v>342.23298828846828</v>
      </c>
      <c r="O54" s="10">
        <v>267.66445987175149</v>
      </c>
      <c r="P54" s="10">
        <v>231.48406318177041</v>
      </c>
    </row>
    <row r="55" spans="1:16" ht="14.4">
      <c r="A55" s="8" t="s">
        <v>204</v>
      </c>
      <c r="B55" s="8" t="s">
        <v>13</v>
      </c>
      <c r="C55" s="8" t="s">
        <v>152</v>
      </c>
      <c r="D55" s="8" t="s">
        <v>187</v>
      </c>
      <c r="E55" s="8" t="s">
        <v>180</v>
      </c>
      <c r="F55" s="9" t="s">
        <v>16</v>
      </c>
      <c r="G55" s="10">
        <v>1202.625207894017</v>
      </c>
      <c r="H55" s="10">
        <v>1183.819606900214</v>
      </c>
      <c r="I55" s="10">
        <v>1047.0108866575169</v>
      </c>
      <c r="J55" s="10">
        <v>888.48360796691793</v>
      </c>
      <c r="K55" s="10">
        <v>911.45604702374908</v>
      </c>
      <c r="L55" s="10">
        <v>794.34564918269803</v>
      </c>
      <c r="M55" s="10">
        <v>655.94488214160697</v>
      </c>
      <c r="N55" s="10">
        <v>560.40333348301692</v>
      </c>
      <c r="O55" s="10">
        <v>454.15129866877578</v>
      </c>
      <c r="P55" s="10">
        <v>354.17835824705355</v>
      </c>
    </row>
    <row r="56" spans="1:16" ht="14.4">
      <c r="A56" s="8" t="s">
        <v>204</v>
      </c>
      <c r="B56" s="8" t="s">
        <v>13</v>
      </c>
      <c r="C56" s="8" t="s">
        <v>152</v>
      </c>
      <c r="D56" s="8" t="s">
        <v>187</v>
      </c>
      <c r="E56" s="8" t="s">
        <v>181</v>
      </c>
      <c r="F56" s="9" t="s">
        <v>16</v>
      </c>
      <c r="G56" s="10">
        <v>1561.6127874818631</v>
      </c>
      <c r="H56" s="10">
        <v>1607.6848205411809</v>
      </c>
      <c r="I56" s="10">
        <v>1669.98989356216</v>
      </c>
      <c r="J56" s="10">
        <v>1452.047008904628</v>
      </c>
      <c r="K56" s="10">
        <v>1492.7231340023091</v>
      </c>
      <c r="L56" s="10">
        <v>1044.591841852151</v>
      </c>
      <c r="M56" s="10">
        <v>906.67225557328902</v>
      </c>
      <c r="N56" s="10">
        <v>852.94488717834793</v>
      </c>
      <c r="O56" s="10">
        <v>727.53980554472093</v>
      </c>
      <c r="P56" s="10">
        <v>587.34661716656694</v>
      </c>
    </row>
    <row r="57" spans="1:16" ht="14.4">
      <c r="A57" s="8" t="s">
        <v>204</v>
      </c>
      <c r="B57" s="8" t="s">
        <v>13</v>
      </c>
      <c r="C57" s="8" t="s">
        <v>152</v>
      </c>
      <c r="D57" s="8" t="s">
        <v>187</v>
      </c>
      <c r="E57" s="8" t="s">
        <v>161</v>
      </c>
      <c r="F57" s="9" t="s">
        <v>16</v>
      </c>
      <c r="G57" s="10">
        <v>1653.471889818321</v>
      </c>
      <c r="H57" s="10">
        <v>1956.781308836071</v>
      </c>
      <c r="I57" s="10">
        <v>2140.8345318632209</v>
      </c>
      <c r="J57" s="10">
        <v>2201.080834842287</v>
      </c>
      <c r="K57" s="10">
        <v>2276.530695300502</v>
      </c>
      <c r="L57" s="10">
        <v>1608.259353875842</v>
      </c>
      <c r="M57" s="10">
        <v>1148.5128257637809</v>
      </c>
      <c r="N57" s="10">
        <v>1160.9807158697099</v>
      </c>
      <c r="O57" s="10">
        <v>1098.870276479013</v>
      </c>
      <c r="P57" s="10">
        <v>940.83744157363208</v>
      </c>
    </row>
    <row r="58" spans="1:16" ht="14.4">
      <c r="A58" s="8" t="s">
        <v>204</v>
      </c>
      <c r="B58" s="8" t="s">
        <v>13</v>
      </c>
      <c r="C58" s="8" t="s">
        <v>152</v>
      </c>
      <c r="D58" s="8" t="s">
        <v>187</v>
      </c>
      <c r="E58" s="8" t="s">
        <v>182</v>
      </c>
      <c r="F58" s="9" t="s">
        <v>16</v>
      </c>
      <c r="G58" s="10">
        <v>1706.0873043083118</v>
      </c>
      <c r="H58" s="10">
        <v>2023.9341774140469</v>
      </c>
      <c r="I58" s="10">
        <v>2566.279315506109</v>
      </c>
      <c r="J58" s="10">
        <v>2797.3853277508169</v>
      </c>
      <c r="K58" s="10">
        <v>3482.4163975625688</v>
      </c>
      <c r="L58" s="10">
        <v>2572.9793550427098</v>
      </c>
      <c r="M58" s="10">
        <v>1827.9381079453001</v>
      </c>
      <c r="N58" s="10">
        <v>1504.9642096729769</v>
      </c>
      <c r="O58" s="10">
        <v>1539.1637662617109</v>
      </c>
      <c r="P58" s="10">
        <v>1475.3981725075141</v>
      </c>
    </row>
    <row r="59" spans="1:16" ht="14.4">
      <c r="A59" s="8" t="s">
        <v>204</v>
      </c>
      <c r="B59" s="8" t="s">
        <v>13</v>
      </c>
      <c r="C59" s="8" t="s">
        <v>152</v>
      </c>
      <c r="D59" s="8" t="s">
        <v>187</v>
      </c>
      <c r="E59" s="8" t="s">
        <v>164</v>
      </c>
      <c r="F59" s="9" t="s">
        <v>16</v>
      </c>
      <c r="G59" s="10">
        <v>2058.8692135934261</v>
      </c>
      <c r="H59" s="10">
        <v>2219.3881855928353</v>
      </c>
      <c r="I59" s="10">
        <v>2800.4178178380239</v>
      </c>
      <c r="J59" s="10">
        <v>3603.9577623596415</v>
      </c>
      <c r="K59" s="10">
        <v>4480.5558409020159</v>
      </c>
      <c r="L59" s="10">
        <v>3956.2147200546888</v>
      </c>
      <c r="M59" s="10">
        <v>3124.9843083218793</v>
      </c>
      <c r="N59" s="10">
        <v>2629.2838977403621</v>
      </c>
      <c r="O59" s="10">
        <v>2236.4771240443561</v>
      </c>
      <c r="P59" s="10">
        <v>2368.8059161260458</v>
      </c>
    </row>
    <row r="60" spans="1:16" ht="14.4">
      <c r="A60" s="8" t="s">
        <v>204</v>
      </c>
      <c r="B60" s="8" t="s">
        <v>13</v>
      </c>
      <c r="C60" s="8" t="s">
        <v>152</v>
      </c>
      <c r="D60" s="8" t="s">
        <v>187</v>
      </c>
      <c r="E60" s="8" t="s">
        <v>165</v>
      </c>
      <c r="F60" s="9" t="s">
        <v>16</v>
      </c>
      <c r="G60" s="10">
        <v>3089.402574609267</v>
      </c>
      <c r="H60" s="10">
        <v>2832.9881005338402</v>
      </c>
      <c r="I60" s="10">
        <v>3217.8621767670847</v>
      </c>
      <c r="J60" s="10">
        <v>4148.315095808357</v>
      </c>
      <c r="K60" s="10">
        <v>6061.95611472985</v>
      </c>
      <c r="L60" s="10">
        <v>5583.4181639836897</v>
      </c>
      <c r="M60" s="10">
        <v>5182.0946246207404</v>
      </c>
      <c r="N60" s="10">
        <v>4668.7226892381032</v>
      </c>
      <c r="O60" s="10">
        <v>4039.9041645599509</v>
      </c>
      <c r="P60" s="10">
        <v>3545.2074217124364</v>
      </c>
    </row>
    <row r="61" spans="1:16" ht="14.4">
      <c r="A61" s="8" t="s">
        <v>204</v>
      </c>
      <c r="B61" s="8" t="s">
        <v>13</v>
      </c>
      <c r="C61" s="8" t="s">
        <v>152</v>
      </c>
      <c r="D61" s="8" t="s">
        <v>187</v>
      </c>
      <c r="E61" s="8" t="s">
        <v>183</v>
      </c>
      <c r="F61" s="9" t="s">
        <v>16</v>
      </c>
      <c r="G61" s="10">
        <v>4793.9496693434194</v>
      </c>
      <c r="H61" s="10">
        <v>4278.0383159988551</v>
      </c>
      <c r="I61" s="10">
        <v>4137.6617546193302</v>
      </c>
      <c r="J61" s="10">
        <v>4898.0616049375394</v>
      </c>
      <c r="K61" s="10">
        <v>6871.9146193271999</v>
      </c>
      <c r="L61" s="10">
        <v>7666.8626336743409</v>
      </c>
      <c r="M61" s="10">
        <v>7508.9264980384705</v>
      </c>
      <c r="N61" s="10">
        <v>7906.2472825323202</v>
      </c>
      <c r="O61" s="10">
        <v>7295.8989267712586</v>
      </c>
      <c r="P61" s="10">
        <v>6489.44701397061</v>
      </c>
    </row>
    <row r="62" spans="1:16" ht="14.4">
      <c r="A62" s="8" t="s">
        <v>204</v>
      </c>
      <c r="B62" s="8" t="s">
        <v>13</v>
      </c>
      <c r="C62" s="8" t="s">
        <v>152</v>
      </c>
      <c r="D62" s="8" t="s">
        <v>187</v>
      </c>
      <c r="E62" s="8" t="s">
        <v>184</v>
      </c>
      <c r="F62" s="9" t="s">
        <v>16</v>
      </c>
      <c r="G62" s="10">
        <v>6553.6968271480891</v>
      </c>
      <c r="H62" s="10">
        <v>6566.0701751476208</v>
      </c>
      <c r="I62" s="10">
        <v>6162.5447479309496</v>
      </c>
      <c r="J62" s="10">
        <v>6347.0274048158799</v>
      </c>
      <c r="K62" s="10">
        <v>7988.3605815840901</v>
      </c>
      <c r="L62" s="10">
        <v>8821.5697949200003</v>
      </c>
      <c r="M62" s="10">
        <v>10563.000630003979</v>
      </c>
      <c r="N62" s="10">
        <v>11644.57586147927</v>
      </c>
      <c r="O62" s="10">
        <v>12543.507727225749</v>
      </c>
      <c r="P62" s="10">
        <v>11855.843954143769</v>
      </c>
    </row>
    <row r="63" spans="1:16" ht="14.4">
      <c r="A63" s="8" t="s">
        <v>204</v>
      </c>
      <c r="B63" s="8" t="s">
        <v>13</v>
      </c>
      <c r="C63" s="8" t="s">
        <v>152</v>
      </c>
      <c r="D63" s="8" t="s">
        <v>187</v>
      </c>
      <c r="E63" s="8" t="s">
        <v>185</v>
      </c>
      <c r="F63" s="9" t="s">
        <v>16</v>
      </c>
      <c r="G63" s="10">
        <v>17600.468492749311</v>
      </c>
      <c r="H63" s="10">
        <v>18599.573982050068</v>
      </c>
      <c r="I63" s="10">
        <v>20876.418066007322</v>
      </c>
      <c r="J63" s="10">
        <v>23434.25274750917</v>
      </c>
      <c r="K63" s="10">
        <v>23757.73158482361</v>
      </c>
      <c r="L63" s="10">
        <v>22523.3625444481</v>
      </c>
      <c r="M63" s="10">
        <v>25922.509581960661</v>
      </c>
      <c r="N63" s="10">
        <v>34654.557009579781</v>
      </c>
      <c r="O63" s="10">
        <v>43900.919363944558</v>
      </c>
      <c r="P63" s="10">
        <v>52437.312561459992</v>
      </c>
    </row>
    <row r="64" spans="1:16" ht="14.4">
      <c r="A64" s="23" t="s">
        <v>204</v>
      </c>
      <c r="B64" s="23" t="s">
        <v>13</v>
      </c>
      <c r="C64" s="23" t="s">
        <v>167</v>
      </c>
      <c r="D64" s="23" t="s">
        <v>153</v>
      </c>
      <c r="E64" s="23" t="s">
        <v>174</v>
      </c>
      <c r="F64" s="24" t="s">
        <v>16</v>
      </c>
      <c r="G64" s="25">
        <v>78410.186473978712</v>
      </c>
      <c r="H64" s="25">
        <v>79273.622893728301</v>
      </c>
      <c r="I64" s="25">
        <v>84657.689136802292</v>
      </c>
      <c r="J64" s="25">
        <v>95273.300164262793</v>
      </c>
      <c r="K64" s="25">
        <v>107057.01134818081</v>
      </c>
      <c r="L64" s="25">
        <v>102825.90687359791</v>
      </c>
      <c r="M64" s="25">
        <v>106552.37216952619</v>
      </c>
      <c r="N64" s="25">
        <v>119284.82972332589</v>
      </c>
      <c r="O64" s="25">
        <v>129880.76428019929</v>
      </c>
      <c r="P64" s="25">
        <v>135799.12957699309</v>
      </c>
    </row>
    <row r="65" spans="1:16" ht="14.4">
      <c r="A65" s="8" t="s">
        <v>204</v>
      </c>
      <c r="B65" s="8" t="s">
        <v>13</v>
      </c>
      <c r="C65" s="8" t="s">
        <v>167</v>
      </c>
      <c r="D65" s="8" t="s">
        <v>153</v>
      </c>
      <c r="E65" s="8" t="s">
        <v>321</v>
      </c>
      <c r="F65" s="9" t="s">
        <v>16</v>
      </c>
      <c r="G65" s="10">
        <v>900.69057676009902</v>
      </c>
      <c r="H65" s="10">
        <v>618.71349602006501</v>
      </c>
      <c r="I65" s="10">
        <v>573.16009898204402</v>
      </c>
      <c r="J65" s="10">
        <v>610.44480779674006</v>
      </c>
      <c r="K65" s="10">
        <v>709.96905101702896</v>
      </c>
      <c r="L65" s="10">
        <v>626.57963647518898</v>
      </c>
      <c r="M65" s="10">
        <v>548.81608832960592</v>
      </c>
      <c r="N65" s="10">
        <v>496.3521070810682</v>
      </c>
      <c r="O65" s="10">
        <v>464.73608225084956</v>
      </c>
      <c r="P65" s="10">
        <v>444.71169792859348</v>
      </c>
    </row>
    <row r="66" spans="1:16" ht="14.4">
      <c r="A66" s="8" t="s">
        <v>204</v>
      </c>
      <c r="B66" s="8" t="s">
        <v>13</v>
      </c>
      <c r="C66" s="8" t="s">
        <v>167</v>
      </c>
      <c r="D66" s="8" t="s">
        <v>153</v>
      </c>
      <c r="E66" s="8" t="s">
        <v>322</v>
      </c>
      <c r="F66" s="9" t="s">
        <v>16</v>
      </c>
      <c r="G66" s="10">
        <v>114.5637993467972</v>
      </c>
      <c r="H66" s="10">
        <v>77.998600783757894</v>
      </c>
      <c r="I66" s="10">
        <v>64.567500841803991</v>
      </c>
      <c r="J66" s="10">
        <v>67.535399924963798</v>
      </c>
      <c r="K66" s="10">
        <v>60.379280408097209</v>
      </c>
      <c r="L66" s="10">
        <v>52.987193997220601</v>
      </c>
      <c r="M66" s="10">
        <v>46.959146545373194</v>
      </c>
      <c r="N66" s="10">
        <v>41.20088190987866</v>
      </c>
      <c r="O66" s="10">
        <v>36.735705423437679</v>
      </c>
      <c r="P66" s="10">
        <v>34.799492709676727</v>
      </c>
    </row>
    <row r="67" spans="1:16" ht="14.4">
      <c r="A67" s="8" t="s">
        <v>204</v>
      </c>
      <c r="B67" s="8" t="s">
        <v>13</v>
      </c>
      <c r="C67" s="8" t="s">
        <v>167</v>
      </c>
      <c r="D67" s="8" t="s">
        <v>153</v>
      </c>
      <c r="E67" s="8" t="s">
        <v>175</v>
      </c>
      <c r="F67" s="9" t="s">
        <v>16</v>
      </c>
      <c r="G67" s="10">
        <v>169.66649692039942</v>
      </c>
      <c r="H67" s="10">
        <v>109.13529980462039</v>
      </c>
      <c r="I67" s="10">
        <v>80.3023999324069</v>
      </c>
      <c r="J67" s="10">
        <v>86.353799677453907</v>
      </c>
      <c r="K67" s="10">
        <v>73.253141862836799</v>
      </c>
      <c r="L67" s="10">
        <v>64.393965925110507</v>
      </c>
      <c r="M67" s="10">
        <v>56.326098301317003</v>
      </c>
      <c r="N67" s="10">
        <v>48.56071798309533</v>
      </c>
      <c r="O67" s="10">
        <v>41.937715387312316</v>
      </c>
      <c r="P67" s="10">
        <v>36.680237936618994</v>
      </c>
    </row>
    <row r="68" spans="1:16" ht="14.4">
      <c r="A68" s="8" t="s">
        <v>204</v>
      </c>
      <c r="B68" s="8" t="s">
        <v>13</v>
      </c>
      <c r="C68" s="8" t="s">
        <v>167</v>
      </c>
      <c r="D68" s="8" t="s">
        <v>153</v>
      </c>
      <c r="E68" s="8" t="s">
        <v>176</v>
      </c>
      <c r="F68" s="9" t="s">
        <v>16</v>
      </c>
      <c r="G68" s="10">
        <v>372.98400304280221</v>
      </c>
      <c r="H68" s="10">
        <v>271.72220125794399</v>
      </c>
      <c r="I68" s="10">
        <v>214.67860322445637</v>
      </c>
      <c r="J68" s="10">
        <v>214.42640048917391</v>
      </c>
      <c r="K68" s="10">
        <v>181.26817785772658</v>
      </c>
      <c r="L68" s="10">
        <v>149.48158884593559</v>
      </c>
      <c r="M68" s="10">
        <v>125.87201308319028</v>
      </c>
      <c r="N68" s="10">
        <v>105.54809825963029</v>
      </c>
      <c r="O68" s="10">
        <v>86.535845930966801</v>
      </c>
      <c r="P68" s="10">
        <v>70.528694011720006</v>
      </c>
    </row>
    <row r="69" spans="1:16" ht="14.4">
      <c r="A69" s="8" t="s">
        <v>204</v>
      </c>
      <c r="B69" s="8" t="s">
        <v>13</v>
      </c>
      <c r="C69" s="8" t="s">
        <v>167</v>
      </c>
      <c r="D69" s="8" t="s">
        <v>153</v>
      </c>
      <c r="E69" s="8" t="s">
        <v>177</v>
      </c>
      <c r="F69" s="9" t="s">
        <v>16</v>
      </c>
      <c r="G69" s="10">
        <v>566.03831285610704</v>
      </c>
      <c r="H69" s="10">
        <v>475.67899711430061</v>
      </c>
      <c r="I69" s="10">
        <v>387.0297942776233</v>
      </c>
      <c r="J69" s="10">
        <v>382.09039089269936</v>
      </c>
      <c r="K69" s="10">
        <v>307.86920238613777</v>
      </c>
      <c r="L69" s="10">
        <v>256.04573607447441</v>
      </c>
      <c r="M69" s="10">
        <v>203.13993384915568</v>
      </c>
      <c r="N69" s="10">
        <v>170.68109290533602</v>
      </c>
      <c r="O69" s="10">
        <v>140.26726919032149</v>
      </c>
      <c r="P69" s="10">
        <v>112.7799909571409</v>
      </c>
    </row>
    <row r="70" spans="1:16" ht="14.4">
      <c r="A70" s="8" t="s">
        <v>204</v>
      </c>
      <c r="B70" s="8" t="s">
        <v>13</v>
      </c>
      <c r="C70" s="8" t="s">
        <v>167</v>
      </c>
      <c r="D70" s="8" t="s">
        <v>153</v>
      </c>
      <c r="E70" s="8" t="s">
        <v>157</v>
      </c>
      <c r="F70" s="9" t="s">
        <v>16</v>
      </c>
      <c r="G70" s="10">
        <v>716.85589570552202</v>
      </c>
      <c r="H70" s="10">
        <v>655.63390078022996</v>
      </c>
      <c r="I70" s="10">
        <v>624.03209274634696</v>
      </c>
      <c r="J70" s="10">
        <v>580.76340146362702</v>
      </c>
      <c r="K70" s="10">
        <v>468.0051121720744</v>
      </c>
      <c r="L70" s="10">
        <v>331.29526978679871</v>
      </c>
      <c r="M70" s="10">
        <v>261.83826371978182</v>
      </c>
      <c r="N70" s="10">
        <v>207.70970780584082</v>
      </c>
      <c r="O70" s="10">
        <v>172.8724405417629</v>
      </c>
      <c r="P70" s="10">
        <v>140.33710378434782</v>
      </c>
    </row>
    <row r="71" spans="1:16" ht="14.4">
      <c r="A71" s="8" t="s">
        <v>204</v>
      </c>
      <c r="B71" s="8" t="s">
        <v>13</v>
      </c>
      <c r="C71" s="8" t="s">
        <v>167</v>
      </c>
      <c r="D71" s="8" t="s">
        <v>153</v>
      </c>
      <c r="E71" s="8" t="s">
        <v>158</v>
      </c>
      <c r="F71" s="9" t="s">
        <v>16</v>
      </c>
      <c r="G71" s="10">
        <v>952.1550023928279</v>
      </c>
      <c r="H71" s="10">
        <v>695.141709409653</v>
      </c>
      <c r="I71" s="10">
        <v>723.44271000474703</v>
      </c>
      <c r="J71" s="10">
        <v>728.75850088894401</v>
      </c>
      <c r="K71" s="10">
        <v>641.16135139962</v>
      </c>
      <c r="L71" s="10">
        <v>465.88243030519948</v>
      </c>
      <c r="M71" s="10">
        <v>321.31759286857096</v>
      </c>
      <c r="N71" s="10">
        <v>262.93055839051783</v>
      </c>
      <c r="O71" s="10">
        <v>209.42865248464321</v>
      </c>
      <c r="P71" s="10">
        <v>174.17347343699632</v>
      </c>
    </row>
    <row r="72" spans="1:16" ht="14.4">
      <c r="A72" s="8" t="s">
        <v>204</v>
      </c>
      <c r="B72" s="8" t="s">
        <v>13</v>
      </c>
      <c r="C72" s="8" t="s">
        <v>167</v>
      </c>
      <c r="D72" s="8" t="s">
        <v>153</v>
      </c>
      <c r="E72" s="8" t="s">
        <v>178</v>
      </c>
      <c r="F72" s="9" t="s">
        <v>16</v>
      </c>
      <c r="G72" s="10">
        <v>1331.8306161090729</v>
      </c>
      <c r="H72" s="10">
        <v>976.90719086676904</v>
      </c>
      <c r="I72" s="10">
        <v>789.71510287374304</v>
      </c>
      <c r="J72" s="10">
        <v>857.009292580188</v>
      </c>
      <c r="K72" s="10">
        <v>864.25142794268095</v>
      </c>
      <c r="L72" s="10">
        <v>662.00183765553493</v>
      </c>
      <c r="M72" s="10">
        <v>481.63939362097443</v>
      </c>
      <c r="N72" s="10">
        <v>353.77205342125143</v>
      </c>
      <c r="O72" s="10">
        <v>293.70384259026599</v>
      </c>
      <c r="P72" s="10">
        <v>236.92547252482609</v>
      </c>
    </row>
    <row r="73" spans="1:16" ht="14.4">
      <c r="A73" s="8" t="s">
        <v>204</v>
      </c>
      <c r="B73" s="8" t="s">
        <v>13</v>
      </c>
      <c r="C73" s="8" t="s">
        <v>167</v>
      </c>
      <c r="D73" s="8" t="s">
        <v>153</v>
      </c>
      <c r="E73" s="8" t="s">
        <v>179</v>
      </c>
      <c r="F73" s="9" t="s">
        <v>16</v>
      </c>
      <c r="G73" s="10">
        <v>2004.263583570719</v>
      </c>
      <c r="H73" s="10">
        <v>1565.1651043444881</v>
      </c>
      <c r="I73" s="10">
        <v>1240.5284978449349</v>
      </c>
      <c r="J73" s="10">
        <v>1035.0277936086052</v>
      </c>
      <c r="K73" s="10">
        <v>1167.763771520531</v>
      </c>
      <c r="L73" s="10">
        <v>978.50993826765489</v>
      </c>
      <c r="M73" s="10">
        <v>748.5520174015179</v>
      </c>
      <c r="N73" s="10">
        <v>585.49899996594706</v>
      </c>
      <c r="O73" s="10">
        <v>436.54951761503452</v>
      </c>
      <c r="P73" s="10">
        <v>366.24747433391548</v>
      </c>
    </row>
    <row r="74" spans="1:16" ht="14.4">
      <c r="A74" s="8" t="s">
        <v>204</v>
      </c>
      <c r="B74" s="8" t="s">
        <v>13</v>
      </c>
      <c r="C74" s="8" t="s">
        <v>167</v>
      </c>
      <c r="D74" s="8" t="s">
        <v>153</v>
      </c>
      <c r="E74" s="8" t="s">
        <v>180</v>
      </c>
      <c r="F74" s="9" t="s">
        <v>16</v>
      </c>
      <c r="G74" s="10">
        <v>2798.8678365945807</v>
      </c>
      <c r="H74" s="10">
        <v>2639.4747197628012</v>
      </c>
      <c r="I74" s="10">
        <v>2201.543852686882</v>
      </c>
      <c r="J74" s="10">
        <v>1809.0689238160849</v>
      </c>
      <c r="K74" s="10">
        <v>1636.389210658082</v>
      </c>
      <c r="L74" s="10">
        <v>1471.711814965689</v>
      </c>
      <c r="M74" s="10">
        <v>1240.5721338077819</v>
      </c>
      <c r="N74" s="10">
        <v>1034.6341239133201</v>
      </c>
      <c r="O74" s="10">
        <v>823.617575228296</v>
      </c>
      <c r="P74" s="10">
        <v>623.04680793772809</v>
      </c>
    </row>
    <row r="75" spans="1:16" ht="14.4">
      <c r="A75" s="8" t="s">
        <v>204</v>
      </c>
      <c r="B75" s="8" t="s">
        <v>13</v>
      </c>
      <c r="C75" s="8" t="s">
        <v>167</v>
      </c>
      <c r="D75" s="8" t="s">
        <v>153</v>
      </c>
      <c r="E75" s="8" t="s">
        <v>181</v>
      </c>
      <c r="F75" s="9" t="s">
        <v>16</v>
      </c>
      <c r="G75" s="10">
        <v>3757.390972226859</v>
      </c>
      <c r="H75" s="10">
        <v>3731.081958860158</v>
      </c>
      <c r="I75" s="10">
        <v>3740.6198605895038</v>
      </c>
      <c r="J75" s="10">
        <v>3200.402289628983</v>
      </c>
      <c r="K75" s="10">
        <v>2906.9793458242502</v>
      </c>
      <c r="L75" s="10">
        <v>2037.062163267183</v>
      </c>
      <c r="M75" s="10">
        <v>1861.1722021776641</v>
      </c>
      <c r="N75" s="10">
        <v>1719.9233997813299</v>
      </c>
      <c r="O75" s="10">
        <v>1450.8825954038309</v>
      </c>
      <c r="P75" s="10">
        <v>1167.5278546453972</v>
      </c>
    </row>
    <row r="76" spans="1:16" ht="14.4">
      <c r="A76" s="8" t="s">
        <v>204</v>
      </c>
      <c r="B76" s="8" t="s">
        <v>13</v>
      </c>
      <c r="C76" s="8" t="s">
        <v>167</v>
      </c>
      <c r="D76" s="8" t="s">
        <v>153</v>
      </c>
      <c r="E76" s="8" t="s">
        <v>161</v>
      </c>
      <c r="F76" s="9" t="s">
        <v>16</v>
      </c>
      <c r="G76" s="10">
        <v>4143.6196304857731</v>
      </c>
      <c r="H76" s="10">
        <v>4684.4502575695487</v>
      </c>
      <c r="I76" s="10">
        <v>4973.0912223458345</v>
      </c>
      <c r="J76" s="10">
        <v>5160.3241488337508</v>
      </c>
      <c r="K76" s="10">
        <v>4836.3376136276092</v>
      </c>
      <c r="L76" s="10">
        <v>3441.2949047720481</v>
      </c>
      <c r="M76" s="10">
        <v>2516.529138210321</v>
      </c>
      <c r="N76" s="10">
        <v>2557.0631915736881</v>
      </c>
      <c r="O76" s="10">
        <v>2409.3302411930408</v>
      </c>
      <c r="P76" s="10">
        <v>2074.9107322807899</v>
      </c>
    </row>
    <row r="77" spans="1:16" ht="14.4">
      <c r="A77" s="8" t="s">
        <v>204</v>
      </c>
      <c r="B77" s="8" t="s">
        <v>13</v>
      </c>
      <c r="C77" s="8" t="s">
        <v>167</v>
      </c>
      <c r="D77" s="8" t="s">
        <v>153</v>
      </c>
      <c r="E77" s="8" t="s">
        <v>182</v>
      </c>
      <c r="F77" s="9" t="s">
        <v>16</v>
      </c>
      <c r="G77" s="10">
        <v>4180.6918084621429</v>
      </c>
      <c r="H77" s="10">
        <v>4813.920304179197</v>
      </c>
      <c r="I77" s="10">
        <v>5875.5720257759003</v>
      </c>
      <c r="J77" s="10">
        <v>6529.0627181530108</v>
      </c>
      <c r="K77" s="10">
        <v>7486.7942444999908</v>
      </c>
      <c r="L77" s="10">
        <v>5652.4889822611585</v>
      </c>
      <c r="M77" s="10">
        <v>4118.7479596734383</v>
      </c>
      <c r="N77" s="10">
        <v>3314.414429199765</v>
      </c>
      <c r="O77" s="10">
        <v>3427.5341805176513</v>
      </c>
      <c r="P77" s="10">
        <v>3286.4365510670232</v>
      </c>
    </row>
    <row r="78" spans="1:16" ht="14.4">
      <c r="A78" s="8" t="s">
        <v>204</v>
      </c>
      <c r="B78" s="8" t="s">
        <v>13</v>
      </c>
      <c r="C78" s="8" t="s">
        <v>167</v>
      </c>
      <c r="D78" s="8" t="s">
        <v>153</v>
      </c>
      <c r="E78" s="8" t="s">
        <v>164</v>
      </c>
      <c r="F78" s="9" t="s">
        <v>16</v>
      </c>
      <c r="G78" s="10">
        <v>4643.4567347168922</v>
      </c>
      <c r="H78" s="10">
        <v>4885.7210874557522</v>
      </c>
      <c r="I78" s="10">
        <v>6107.3400601744706</v>
      </c>
      <c r="J78" s="10">
        <v>7948.5712796449698</v>
      </c>
      <c r="K78" s="10">
        <v>9379.1976781268586</v>
      </c>
      <c r="L78" s="10">
        <v>8582.0101478655488</v>
      </c>
      <c r="M78" s="10">
        <v>6864.8597972607704</v>
      </c>
      <c r="N78" s="10">
        <v>5617.2900087093603</v>
      </c>
      <c r="O78" s="10">
        <v>4640.0431242463355</v>
      </c>
      <c r="P78" s="10">
        <v>4939.9068316360108</v>
      </c>
    </row>
    <row r="79" spans="1:16" ht="14.4">
      <c r="A79" s="8" t="s">
        <v>204</v>
      </c>
      <c r="B79" s="8" t="s">
        <v>13</v>
      </c>
      <c r="C79" s="8" t="s">
        <v>167</v>
      </c>
      <c r="D79" s="8" t="s">
        <v>153</v>
      </c>
      <c r="E79" s="8" t="s">
        <v>165</v>
      </c>
      <c r="F79" s="9" t="s">
        <v>16</v>
      </c>
      <c r="G79" s="10">
        <v>6513.5511606931595</v>
      </c>
      <c r="H79" s="10">
        <v>5865.8336773514793</v>
      </c>
      <c r="I79" s="10">
        <v>6596.0918441414797</v>
      </c>
      <c r="J79" s="10">
        <v>8740.6898736953808</v>
      </c>
      <c r="K79" s="10">
        <v>12130.580062910929</v>
      </c>
      <c r="L79" s="10">
        <v>11572.257612656149</v>
      </c>
      <c r="M79" s="10">
        <v>11074.120504478631</v>
      </c>
      <c r="N79" s="10">
        <v>9745.9500767079589</v>
      </c>
      <c r="O79" s="10">
        <v>8151.0798325884798</v>
      </c>
      <c r="P79" s="10">
        <v>6888.5757922402099</v>
      </c>
    </row>
    <row r="80" spans="1:16" ht="14.4">
      <c r="A80" s="8" t="s">
        <v>204</v>
      </c>
      <c r="B80" s="8" t="s">
        <v>13</v>
      </c>
      <c r="C80" s="8" t="s">
        <v>167</v>
      </c>
      <c r="D80" s="8" t="s">
        <v>153</v>
      </c>
      <c r="E80" s="8" t="s">
        <v>183</v>
      </c>
      <c r="F80" s="9" t="s">
        <v>16</v>
      </c>
      <c r="G80" s="10">
        <v>9307.4608445167614</v>
      </c>
      <c r="H80" s="10">
        <v>8355.1519066095298</v>
      </c>
      <c r="I80" s="10">
        <v>8057.4171394109708</v>
      </c>
      <c r="J80" s="10">
        <v>9693.4080570936094</v>
      </c>
      <c r="K80" s="10">
        <v>13346.599301020698</v>
      </c>
      <c r="L80" s="10">
        <v>15157.247305498549</v>
      </c>
      <c r="M80" s="10">
        <v>15214.951968895322</v>
      </c>
      <c r="N80" s="10">
        <v>16010.088997411443</v>
      </c>
      <c r="O80" s="10">
        <v>14347.629620204229</v>
      </c>
      <c r="P80" s="10">
        <v>12222.448767353239</v>
      </c>
    </row>
    <row r="81" spans="1:16" ht="14.4">
      <c r="A81" s="8" t="s">
        <v>204</v>
      </c>
      <c r="B81" s="8" t="s">
        <v>13</v>
      </c>
      <c r="C81" s="8" t="s">
        <v>167</v>
      </c>
      <c r="D81" s="8" t="s">
        <v>153</v>
      </c>
      <c r="E81" s="8" t="s">
        <v>184</v>
      </c>
      <c r="F81" s="9" t="s">
        <v>16</v>
      </c>
      <c r="G81" s="10">
        <v>11414.60123658181</v>
      </c>
      <c r="H81" s="10">
        <v>11850.02946853637</v>
      </c>
      <c r="I81" s="10">
        <v>11278.230547904972</v>
      </c>
      <c r="J81" s="10">
        <v>11728.759586811071</v>
      </c>
      <c r="K81" s="10">
        <v>14494.453276248149</v>
      </c>
      <c r="L81" s="10">
        <v>16569.145135744679</v>
      </c>
      <c r="M81" s="10">
        <v>20051.915901049448</v>
      </c>
      <c r="N81" s="10">
        <v>22161.794087727849</v>
      </c>
      <c r="O81" s="10">
        <v>23770.069490012713</v>
      </c>
      <c r="P81" s="10">
        <v>21706.976708254242</v>
      </c>
    </row>
    <row r="82" spans="1:16" ht="14.4">
      <c r="A82" s="8" t="s">
        <v>204</v>
      </c>
      <c r="B82" s="8" t="s">
        <v>13</v>
      </c>
      <c r="C82" s="8" t="s">
        <v>167</v>
      </c>
      <c r="D82" s="8" t="s">
        <v>153</v>
      </c>
      <c r="E82" s="8" t="s">
        <v>185</v>
      </c>
      <c r="F82" s="9" t="s">
        <v>16</v>
      </c>
      <c r="G82" s="10">
        <v>24521.497962996371</v>
      </c>
      <c r="H82" s="10">
        <v>27001.863013021648</v>
      </c>
      <c r="I82" s="10">
        <v>31130.3257830441</v>
      </c>
      <c r="J82" s="10">
        <v>35900.603499263532</v>
      </c>
      <c r="K82" s="10">
        <v>36365.760098697487</v>
      </c>
      <c r="L82" s="10">
        <v>34755.511209233795</v>
      </c>
      <c r="M82" s="10">
        <v>40815.042016253254</v>
      </c>
      <c r="N82" s="10">
        <v>54851.41719057865</v>
      </c>
      <c r="O82" s="10">
        <v>68977.810549390197</v>
      </c>
      <c r="P82" s="10">
        <v>81272.115893954498</v>
      </c>
    </row>
    <row r="83" spans="1:16" ht="14.4">
      <c r="A83" s="23" t="s">
        <v>204</v>
      </c>
      <c r="B83" s="23" t="s">
        <v>13</v>
      </c>
      <c r="C83" s="23" t="s">
        <v>167</v>
      </c>
      <c r="D83" s="23" t="s">
        <v>186</v>
      </c>
      <c r="E83" s="23" t="s">
        <v>174</v>
      </c>
      <c r="F83" s="24" t="s">
        <v>16</v>
      </c>
      <c r="G83" s="25">
        <v>37350.436210632331</v>
      </c>
      <c r="H83" s="25">
        <v>38318.534018821083</v>
      </c>
      <c r="I83" s="25">
        <v>41396.833748091012</v>
      </c>
      <c r="J83" s="25">
        <v>47708.109673811159</v>
      </c>
      <c r="K83" s="25">
        <v>53663.8260688273</v>
      </c>
      <c r="L83" s="25">
        <v>52741.507278030695</v>
      </c>
      <c r="M83" s="25">
        <v>55079.228439466999</v>
      </c>
      <c r="N83" s="25">
        <v>61023.186440930003</v>
      </c>
      <c r="O83" s="25">
        <v>65610.8521849877</v>
      </c>
      <c r="P83" s="25">
        <v>67844.623574643294</v>
      </c>
    </row>
    <row r="84" spans="1:16" ht="14.4">
      <c r="A84" s="8" t="s">
        <v>204</v>
      </c>
      <c r="B84" s="8" t="s">
        <v>13</v>
      </c>
      <c r="C84" s="8" t="s">
        <v>167</v>
      </c>
      <c r="D84" s="8" t="s">
        <v>186</v>
      </c>
      <c r="E84" s="8" t="s">
        <v>321</v>
      </c>
      <c r="F84" s="9" t="s">
        <v>16</v>
      </c>
      <c r="G84" s="10">
        <v>536.23287100344874</v>
      </c>
      <c r="H84" s="10">
        <v>365.47220125794422</v>
      </c>
      <c r="I84" s="10">
        <v>332.99130061641341</v>
      </c>
      <c r="J84" s="10">
        <v>355.98320094868541</v>
      </c>
      <c r="K84" s="10">
        <v>407.83256955532306</v>
      </c>
      <c r="L84" s="10">
        <v>356.97369288709041</v>
      </c>
      <c r="M84" s="10">
        <v>309.79768006145082</v>
      </c>
      <c r="N84" s="10">
        <v>277.54995395477579</v>
      </c>
      <c r="O84" s="10">
        <v>257.33571062386159</v>
      </c>
      <c r="P84" s="10">
        <v>243.78743958265625</v>
      </c>
    </row>
    <row r="85" spans="1:16" ht="14.4">
      <c r="A85" s="8" t="s">
        <v>204</v>
      </c>
      <c r="B85" s="8" t="s">
        <v>13</v>
      </c>
      <c r="C85" s="8" t="s">
        <v>167</v>
      </c>
      <c r="D85" s="8" t="s">
        <v>186</v>
      </c>
      <c r="E85" s="8" t="s">
        <v>322</v>
      </c>
      <c r="F85" s="9" t="s">
        <v>16</v>
      </c>
      <c r="G85" s="10">
        <v>65.707199973985595</v>
      </c>
      <c r="H85" s="10">
        <v>44.216900714673102</v>
      </c>
      <c r="I85" s="10">
        <v>35.240800469182432</v>
      </c>
      <c r="J85" s="10">
        <v>37.292700028046966</v>
      </c>
      <c r="K85" s="10">
        <v>33.093276208154791</v>
      </c>
      <c r="L85" s="10">
        <v>30.012630210192739</v>
      </c>
      <c r="M85" s="10">
        <v>25.947890092676911</v>
      </c>
      <c r="N85" s="10">
        <v>22.982991762940422</v>
      </c>
      <c r="O85" s="10">
        <v>20.18865826926552</v>
      </c>
      <c r="P85" s="10">
        <v>19.086711621569901</v>
      </c>
    </row>
    <row r="86" spans="1:16" ht="14.4">
      <c r="A86" s="8" t="s">
        <v>204</v>
      </c>
      <c r="B86" s="8" t="s">
        <v>13</v>
      </c>
      <c r="C86" s="8" t="s">
        <v>167</v>
      </c>
      <c r="D86" s="8" t="s">
        <v>186</v>
      </c>
      <c r="E86" s="8" t="s">
        <v>175</v>
      </c>
      <c r="F86" s="9" t="s">
        <v>16</v>
      </c>
      <c r="G86" s="10">
        <v>115.82839745096869</v>
      </c>
      <c r="H86" s="10">
        <v>71.782499784603701</v>
      </c>
      <c r="I86" s="10">
        <v>49.272899865172754</v>
      </c>
      <c r="J86" s="10">
        <v>54.565399652346997</v>
      </c>
      <c r="K86" s="10">
        <v>44.446332659622769</v>
      </c>
      <c r="L86" s="10">
        <v>40.554260806644031</v>
      </c>
      <c r="M86" s="10">
        <v>34.77885011289559</v>
      </c>
      <c r="N86" s="10">
        <v>29.79610844933304</v>
      </c>
      <c r="O86" s="10">
        <v>25.1189495934332</v>
      </c>
      <c r="P86" s="10">
        <v>22.443871240530541</v>
      </c>
    </row>
    <row r="87" spans="1:16" ht="14.4">
      <c r="A87" s="8" t="s">
        <v>204</v>
      </c>
      <c r="B87" s="8" t="s">
        <v>13</v>
      </c>
      <c r="C87" s="8" t="s">
        <v>167</v>
      </c>
      <c r="D87" s="8" t="s">
        <v>186</v>
      </c>
      <c r="E87" s="8" t="s">
        <v>176</v>
      </c>
      <c r="F87" s="9" t="s">
        <v>16</v>
      </c>
      <c r="G87" s="10">
        <v>271.22980123385776</v>
      </c>
      <c r="H87" s="10">
        <v>195.45210199430591</v>
      </c>
      <c r="I87" s="10">
        <v>151.45400376059121</v>
      </c>
      <c r="J87" s="10">
        <v>152.57030143402508</v>
      </c>
      <c r="K87" s="10">
        <v>124.80962671248561</v>
      </c>
      <c r="L87" s="10">
        <v>102.70317748188801</v>
      </c>
      <c r="M87" s="10">
        <v>85.911098749926595</v>
      </c>
      <c r="N87" s="10">
        <v>71.161073736651801</v>
      </c>
      <c r="O87" s="10">
        <v>57.528442453718498</v>
      </c>
      <c r="P87" s="10">
        <v>46.380413122967305</v>
      </c>
    </row>
    <row r="88" spans="1:16" ht="14.4">
      <c r="A88" s="8" t="s">
        <v>204</v>
      </c>
      <c r="B88" s="8" t="s">
        <v>13</v>
      </c>
      <c r="C88" s="8" t="s">
        <v>167</v>
      </c>
      <c r="D88" s="8" t="s">
        <v>186</v>
      </c>
      <c r="E88" s="8" t="s">
        <v>177</v>
      </c>
      <c r="F88" s="9" t="s">
        <v>16</v>
      </c>
      <c r="G88" s="10">
        <v>414.54021073877811</v>
      </c>
      <c r="H88" s="10">
        <v>344.54499650746584</v>
      </c>
      <c r="I88" s="10">
        <v>277.97609567642223</v>
      </c>
      <c r="J88" s="10">
        <v>275.31479205936193</v>
      </c>
      <c r="K88" s="10">
        <v>213.98588549736661</v>
      </c>
      <c r="L88" s="10">
        <v>177.30020299205069</v>
      </c>
      <c r="M88" s="10">
        <v>139.47913590546412</v>
      </c>
      <c r="N88" s="10">
        <v>115.29706122835269</v>
      </c>
      <c r="O88" s="10">
        <v>92.663890700978001</v>
      </c>
      <c r="P88" s="10">
        <v>72.568876184291</v>
      </c>
    </row>
    <row r="89" spans="1:16" ht="14.4">
      <c r="A89" s="8" t="s">
        <v>204</v>
      </c>
      <c r="B89" s="8" t="s">
        <v>13</v>
      </c>
      <c r="C89" s="8" t="s">
        <v>167</v>
      </c>
      <c r="D89" s="8" t="s">
        <v>186</v>
      </c>
      <c r="E89" s="8" t="s">
        <v>157</v>
      </c>
      <c r="F89" s="9" t="s">
        <v>16</v>
      </c>
      <c r="G89" s="10">
        <v>507.00309872627315</v>
      </c>
      <c r="H89" s="10">
        <v>462.93480135500425</v>
      </c>
      <c r="I89" s="10">
        <v>434.74419508129347</v>
      </c>
      <c r="J89" s="10">
        <v>407.49430004507303</v>
      </c>
      <c r="K89" s="10">
        <v>312.87363915263268</v>
      </c>
      <c r="L89" s="10">
        <v>219.57228625499309</v>
      </c>
      <c r="M89" s="10">
        <v>171.22272920953179</v>
      </c>
      <c r="N89" s="10">
        <v>132.59673618294741</v>
      </c>
      <c r="O89" s="10">
        <v>106.6522101713532</v>
      </c>
      <c r="P89" s="10">
        <v>83.1330690748526</v>
      </c>
    </row>
    <row r="90" spans="1:16" ht="14.4">
      <c r="A90" s="8" t="s">
        <v>204</v>
      </c>
      <c r="B90" s="8" t="s">
        <v>13</v>
      </c>
      <c r="C90" s="8" t="s">
        <v>167</v>
      </c>
      <c r="D90" s="8" t="s">
        <v>186</v>
      </c>
      <c r="E90" s="8" t="s">
        <v>158</v>
      </c>
      <c r="F90" s="9" t="s">
        <v>16</v>
      </c>
      <c r="G90" s="10">
        <v>633.86779837310303</v>
      </c>
      <c r="H90" s="10">
        <v>461.18890680372732</v>
      </c>
      <c r="I90" s="10">
        <v>476.2572087347508</v>
      </c>
      <c r="J90" s="10">
        <v>479.79600541293621</v>
      </c>
      <c r="K90" s="10">
        <v>406.48000842257812</v>
      </c>
      <c r="L90" s="10">
        <v>290.70911683844122</v>
      </c>
      <c r="M90" s="10">
        <v>198.09859080416459</v>
      </c>
      <c r="N90" s="10">
        <v>158.32504421882931</v>
      </c>
      <c r="O90" s="10">
        <v>122.48928861908</v>
      </c>
      <c r="P90" s="10">
        <v>97.80055486630539</v>
      </c>
    </row>
    <row r="91" spans="1:16" ht="14.4">
      <c r="A91" s="8" t="s">
        <v>204</v>
      </c>
      <c r="B91" s="8" t="s">
        <v>13</v>
      </c>
      <c r="C91" s="8" t="s">
        <v>167</v>
      </c>
      <c r="D91" s="8" t="s">
        <v>186</v>
      </c>
      <c r="E91" s="8" t="s">
        <v>178</v>
      </c>
      <c r="F91" s="9" t="s">
        <v>16</v>
      </c>
      <c r="G91" s="10">
        <v>830.16501367092008</v>
      </c>
      <c r="H91" s="10">
        <v>607.69039019942295</v>
      </c>
      <c r="I91" s="10">
        <v>489.94380235671963</v>
      </c>
      <c r="J91" s="10">
        <v>532.39398822188298</v>
      </c>
      <c r="K91" s="10">
        <v>517.86590339549389</v>
      </c>
      <c r="L91" s="10">
        <v>397.54638187752533</v>
      </c>
      <c r="M91" s="10">
        <v>283.8643806656732</v>
      </c>
      <c r="N91" s="10">
        <v>203.9358216937691</v>
      </c>
      <c r="O91" s="10">
        <v>165.67013828886891</v>
      </c>
      <c r="P91" s="10">
        <v>129.8506358822261</v>
      </c>
    </row>
    <row r="92" spans="1:16" ht="14.4">
      <c r="A92" s="8" t="s">
        <v>204</v>
      </c>
      <c r="B92" s="8" t="s">
        <v>13</v>
      </c>
      <c r="C92" s="8" t="s">
        <v>167</v>
      </c>
      <c r="D92" s="8" t="s">
        <v>186</v>
      </c>
      <c r="E92" s="8" t="s">
        <v>179</v>
      </c>
      <c r="F92" s="9" t="s">
        <v>16</v>
      </c>
      <c r="G92" s="10">
        <v>1219.999592751265</v>
      </c>
      <c r="H92" s="10">
        <v>942.261604592205</v>
      </c>
      <c r="I92" s="10">
        <v>743.99290233850502</v>
      </c>
      <c r="J92" s="10">
        <v>627.58239544928097</v>
      </c>
      <c r="K92" s="10">
        <v>687.99593345638402</v>
      </c>
      <c r="L92" s="10">
        <v>577.47511973501503</v>
      </c>
      <c r="M92" s="10">
        <v>443.98992262478157</v>
      </c>
      <c r="N92" s="10">
        <v>339.64430495985727</v>
      </c>
      <c r="O92" s="10">
        <v>249.38005111202941</v>
      </c>
      <c r="P92" s="10">
        <v>206.22480460850898</v>
      </c>
    </row>
    <row r="93" spans="1:16" ht="14.4">
      <c r="A93" s="8" t="s">
        <v>204</v>
      </c>
      <c r="B93" s="8" t="s">
        <v>13</v>
      </c>
      <c r="C93" s="8" t="s">
        <v>167</v>
      </c>
      <c r="D93" s="8" t="s">
        <v>186</v>
      </c>
      <c r="E93" s="8" t="s">
        <v>180</v>
      </c>
      <c r="F93" s="9" t="s">
        <v>16</v>
      </c>
      <c r="G93" s="10">
        <v>1709.943428635597</v>
      </c>
      <c r="H93" s="10">
        <v>1601.9497141242027</v>
      </c>
      <c r="I93" s="10">
        <v>1318.519964814187</v>
      </c>
      <c r="J93" s="10">
        <v>1099.495515227318</v>
      </c>
      <c r="K93" s="10">
        <v>971.64652184526403</v>
      </c>
      <c r="L93" s="10">
        <v>883.30576424445599</v>
      </c>
      <c r="M93" s="10">
        <v>750.29849083796898</v>
      </c>
      <c r="N93" s="10">
        <v>625.512646963267</v>
      </c>
      <c r="O93" s="10">
        <v>490.93633280029081</v>
      </c>
      <c r="P93" s="10">
        <v>367.77285916174833</v>
      </c>
    </row>
    <row r="94" spans="1:16" ht="14.4">
      <c r="A94" s="8" t="s">
        <v>204</v>
      </c>
      <c r="B94" s="8" t="s">
        <v>13</v>
      </c>
      <c r="C94" s="8" t="s">
        <v>167</v>
      </c>
      <c r="D94" s="8" t="s">
        <v>186</v>
      </c>
      <c r="E94" s="8" t="s">
        <v>181</v>
      </c>
      <c r="F94" s="9" t="s">
        <v>16</v>
      </c>
      <c r="G94" s="10">
        <v>2326.0107859969148</v>
      </c>
      <c r="H94" s="10">
        <v>2299.6419370174399</v>
      </c>
      <c r="I94" s="10">
        <v>2290.1437655091281</v>
      </c>
      <c r="J94" s="10">
        <v>1970.167580991983</v>
      </c>
      <c r="K94" s="10">
        <v>1747.697031528859</v>
      </c>
      <c r="L94" s="10">
        <v>1251.5184784181429</v>
      </c>
      <c r="M94" s="10">
        <v>1160.7221897129971</v>
      </c>
      <c r="N94" s="10">
        <v>1071.2342275865731</v>
      </c>
      <c r="O94" s="10">
        <v>906.43789943019408</v>
      </c>
      <c r="P94" s="10">
        <v>722.55283231385204</v>
      </c>
    </row>
    <row r="95" spans="1:16" ht="14.4">
      <c r="A95" s="8" t="s">
        <v>204</v>
      </c>
      <c r="B95" s="8" t="s">
        <v>13</v>
      </c>
      <c r="C95" s="8" t="s">
        <v>167</v>
      </c>
      <c r="D95" s="8" t="s">
        <v>186</v>
      </c>
      <c r="E95" s="8" t="s">
        <v>161</v>
      </c>
      <c r="F95" s="9" t="s">
        <v>16</v>
      </c>
      <c r="G95" s="10">
        <v>2614.842340350152</v>
      </c>
      <c r="H95" s="10">
        <v>2924.508549273015</v>
      </c>
      <c r="I95" s="10">
        <v>3087.2284919023509</v>
      </c>
      <c r="J95" s="10">
        <v>3244.4055154919615</v>
      </c>
      <c r="K95" s="10">
        <v>2949.0847972507881</v>
      </c>
      <c r="L95" s="10">
        <v>2155.7468851209501</v>
      </c>
      <c r="M95" s="10">
        <v>1615.3146042982939</v>
      </c>
      <c r="N95" s="10">
        <v>1647.4939447731119</v>
      </c>
      <c r="O95" s="10">
        <v>1556.7932546826562</v>
      </c>
      <c r="P95" s="10">
        <v>1351.2197153928203</v>
      </c>
    </row>
    <row r="96" spans="1:16" ht="14.4">
      <c r="A96" s="8" t="s">
        <v>204</v>
      </c>
      <c r="B96" s="8" t="s">
        <v>13</v>
      </c>
      <c r="C96" s="8" t="s">
        <v>167</v>
      </c>
      <c r="D96" s="8" t="s">
        <v>186</v>
      </c>
      <c r="E96" s="8" t="s">
        <v>182</v>
      </c>
      <c r="F96" s="9" t="s">
        <v>16</v>
      </c>
      <c r="G96" s="10">
        <v>2608.35250467062</v>
      </c>
      <c r="H96" s="10">
        <v>2977.2843271493912</v>
      </c>
      <c r="I96" s="10">
        <v>3588.4912088513379</v>
      </c>
      <c r="J96" s="10">
        <v>4050.7441908121109</v>
      </c>
      <c r="K96" s="10">
        <v>4515.595288720252</v>
      </c>
      <c r="L96" s="10">
        <v>3484.6162461235244</v>
      </c>
      <c r="M96" s="10">
        <v>2617.0615580958593</v>
      </c>
      <c r="N96" s="10">
        <v>2129.4457743867051</v>
      </c>
      <c r="O96" s="10">
        <v>2216.4921434838698</v>
      </c>
      <c r="P96" s="10">
        <v>2136.3231388370032</v>
      </c>
    </row>
    <row r="97" spans="1:16" ht="14.4">
      <c r="A97" s="8" t="s">
        <v>204</v>
      </c>
      <c r="B97" s="8" t="s">
        <v>13</v>
      </c>
      <c r="C97" s="8" t="s">
        <v>167</v>
      </c>
      <c r="D97" s="8" t="s">
        <v>186</v>
      </c>
      <c r="E97" s="8" t="s">
        <v>164</v>
      </c>
      <c r="F97" s="9" t="s">
        <v>16</v>
      </c>
      <c r="G97" s="10">
        <v>2735.0726202130318</v>
      </c>
      <c r="H97" s="10">
        <v>2869.9887990951529</v>
      </c>
      <c r="I97" s="10">
        <v>3582.0897445082674</v>
      </c>
      <c r="J97" s="10">
        <v>4711.4271223545056</v>
      </c>
      <c r="K97" s="10">
        <v>5450.0913785657704</v>
      </c>
      <c r="L97" s="10">
        <v>5141.1789449254738</v>
      </c>
      <c r="M97" s="10">
        <v>4184.045690971333</v>
      </c>
      <c r="N97" s="10">
        <v>3469.8050252047783</v>
      </c>
      <c r="O97" s="10">
        <v>2901.8667096180538</v>
      </c>
      <c r="P97" s="10">
        <v>3112.9003997508294</v>
      </c>
    </row>
    <row r="98" spans="1:16" ht="14.4">
      <c r="A98" s="8" t="s">
        <v>204</v>
      </c>
      <c r="B98" s="8" t="s">
        <v>13</v>
      </c>
      <c r="C98" s="8" t="s">
        <v>167</v>
      </c>
      <c r="D98" s="8" t="s">
        <v>186</v>
      </c>
      <c r="E98" s="8" t="s">
        <v>165</v>
      </c>
      <c r="F98" s="9" t="s">
        <v>16</v>
      </c>
      <c r="G98" s="10">
        <v>3597.9559868574138</v>
      </c>
      <c r="H98" s="10">
        <v>3250.6164759397516</v>
      </c>
      <c r="I98" s="10">
        <v>3675.0085651874542</v>
      </c>
      <c r="J98" s="10">
        <v>4966.4264768362009</v>
      </c>
      <c r="K98" s="10">
        <v>6734.3497878990602</v>
      </c>
      <c r="L98" s="10">
        <v>6626.00802686725</v>
      </c>
      <c r="M98" s="10">
        <v>6521.7491803350913</v>
      </c>
      <c r="N98" s="10">
        <v>5759.9038146145494</v>
      </c>
      <c r="O98" s="10">
        <v>4885.7349777473428</v>
      </c>
      <c r="P98" s="10">
        <v>4181.7835925135678</v>
      </c>
    </row>
    <row r="99" spans="1:16" ht="14.4">
      <c r="A99" s="8" t="s">
        <v>204</v>
      </c>
      <c r="B99" s="8" t="s">
        <v>13</v>
      </c>
      <c r="C99" s="8" t="s">
        <v>167</v>
      </c>
      <c r="D99" s="8" t="s">
        <v>186</v>
      </c>
      <c r="E99" s="8" t="s">
        <v>183</v>
      </c>
      <c r="F99" s="9" t="s">
        <v>16</v>
      </c>
      <c r="G99" s="10">
        <v>4714.1197770833969</v>
      </c>
      <c r="H99" s="10">
        <v>4331.2574923038474</v>
      </c>
      <c r="I99" s="10">
        <v>4241.5365874767313</v>
      </c>
      <c r="J99" s="10">
        <v>5211.2948447465906</v>
      </c>
      <c r="K99" s="10">
        <v>7108.7300672132897</v>
      </c>
      <c r="L99" s="10">
        <v>8261.67704360475</v>
      </c>
      <c r="M99" s="10">
        <v>8524.849421843699</v>
      </c>
      <c r="N99" s="10">
        <v>9105.1127421284509</v>
      </c>
      <c r="O99" s="10">
        <v>8180.926380334</v>
      </c>
      <c r="P99" s="10">
        <v>7065.1296753691213</v>
      </c>
    </row>
    <row r="100" spans="1:16" ht="14.4">
      <c r="A100" s="8" t="s">
        <v>204</v>
      </c>
      <c r="B100" s="8" t="s">
        <v>13</v>
      </c>
      <c r="C100" s="8" t="s">
        <v>167</v>
      </c>
      <c r="D100" s="8" t="s">
        <v>186</v>
      </c>
      <c r="E100" s="8" t="s">
        <v>184</v>
      </c>
      <c r="F100" s="9" t="s">
        <v>16</v>
      </c>
      <c r="G100" s="10">
        <v>5073.3894109726034</v>
      </c>
      <c r="H100" s="10">
        <v>5550.9731918573389</v>
      </c>
      <c r="I100" s="10">
        <v>5479.5196950435702</v>
      </c>
      <c r="J100" s="10">
        <v>5849.2456823587409</v>
      </c>
      <c r="K100" s="10">
        <v>7234.0196098413198</v>
      </c>
      <c r="L100" s="10">
        <v>8554.22703448008</v>
      </c>
      <c r="M100" s="10">
        <v>10555.82661420476</v>
      </c>
      <c r="N100" s="10">
        <v>11855.534471930621</v>
      </c>
      <c r="O100" s="10">
        <v>12909.03452132476</v>
      </c>
      <c r="P100" s="10">
        <v>11812.19011289455</v>
      </c>
    </row>
    <row r="101" spans="1:16" ht="14.4">
      <c r="A101" s="8" t="s">
        <v>204</v>
      </c>
      <c r="B101" s="8" t="s">
        <v>13</v>
      </c>
      <c r="C101" s="8" t="s">
        <v>167</v>
      </c>
      <c r="D101" s="8" t="s">
        <v>186</v>
      </c>
      <c r="E101" s="8" t="s">
        <v>185</v>
      </c>
      <c r="F101" s="9" t="s">
        <v>16</v>
      </c>
      <c r="G101" s="10">
        <v>7376.1753719300104</v>
      </c>
      <c r="H101" s="10">
        <v>9016.7691288515889</v>
      </c>
      <c r="I101" s="10">
        <v>11142.422515898948</v>
      </c>
      <c r="J101" s="10">
        <v>13681.90966174007</v>
      </c>
      <c r="K101" s="10">
        <v>14203.228410902679</v>
      </c>
      <c r="L101" s="10">
        <v>14190.381985162279</v>
      </c>
      <c r="M101" s="10">
        <v>17456.270410940429</v>
      </c>
      <c r="N101" s="10">
        <v>24007.854697154511</v>
      </c>
      <c r="O101" s="10">
        <v>30465.602625733925</v>
      </c>
      <c r="P101" s="10">
        <v>36173.47487222583</v>
      </c>
    </row>
    <row r="102" spans="1:16" ht="14.4">
      <c r="A102" s="23" t="s">
        <v>204</v>
      </c>
      <c r="B102" s="23" t="s">
        <v>13</v>
      </c>
      <c r="C102" s="23" t="s">
        <v>167</v>
      </c>
      <c r="D102" s="23" t="s">
        <v>187</v>
      </c>
      <c r="E102" s="23" t="s">
        <v>174</v>
      </c>
      <c r="F102" s="24" t="s">
        <v>16</v>
      </c>
      <c r="G102" s="25">
        <v>41059.750263346352</v>
      </c>
      <c r="H102" s="25">
        <v>40955.088874907233</v>
      </c>
      <c r="I102" s="25">
        <v>43260.855388711207</v>
      </c>
      <c r="J102" s="25">
        <v>47565.190490451685</v>
      </c>
      <c r="K102" s="25">
        <v>53393.185279353434</v>
      </c>
      <c r="L102" s="25">
        <v>50084.399595567076</v>
      </c>
      <c r="M102" s="25">
        <v>51473.143730059084</v>
      </c>
      <c r="N102" s="25">
        <v>58261.643282395802</v>
      </c>
      <c r="O102" s="25">
        <v>64269.912095211701</v>
      </c>
      <c r="P102" s="25">
        <v>67954.506002349808</v>
      </c>
    </row>
    <row r="103" spans="1:16" ht="14.4">
      <c r="A103" s="8" t="s">
        <v>204</v>
      </c>
      <c r="B103" s="8" t="s">
        <v>13</v>
      </c>
      <c r="C103" s="8" t="s">
        <v>167</v>
      </c>
      <c r="D103" s="8" t="s">
        <v>187</v>
      </c>
      <c r="E103" s="8" t="s">
        <v>321</v>
      </c>
      <c r="F103" s="9" t="s">
        <v>16</v>
      </c>
      <c r="G103" s="10">
        <v>364.45770575664937</v>
      </c>
      <c r="H103" s="10">
        <v>253.24129476211971</v>
      </c>
      <c r="I103" s="10">
        <v>240.16879836563032</v>
      </c>
      <c r="J103" s="10">
        <v>254.46160684805358</v>
      </c>
      <c r="K103" s="10">
        <v>302.13648146170618</v>
      </c>
      <c r="L103" s="10">
        <v>269.6059435880976</v>
      </c>
      <c r="M103" s="10">
        <v>239.0184082681543</v>
      </c>
      <c r="N103" s="10">
        <v>218.80215312629159</v>
      </c>
      <c r="O103" s="10">
        <v>207.400371626988</v>
      </c>
      <c r="P103" s="10">
        <v>200.92425834593729</v>
      </c>
    </row>
    <row r="104" spans="1:16" ht="14.4">
      <c r="A104" s="8" t="s">
        <v>204</v>
      </c>
      <c r="B104" s="8" t="s">
        <v>13</v>
      </c>
      <c r="C104" s="8" t="s">
        <v>167</v>
      </c>
      <c r="D104" s="8" t="s">
        <v>187</v>
      </c>
      <c r="E104" s="8" t="s">
        <v>322</v>
      </c>
      <c r="F104" s="9" t="s">
        <v>16</v>
      </c>
      <c r="G104" s="10">
        <v>48.856599372811537</v>
      </c>
      <c r="H104" s="10">
        <v>33.781700069084771</v>
      </c>
      <c r="I104" s="10">
        <v>29.326700372621406</v>
      </c>
      <c r="J104" s="10">
        <v>30.24269989691674</v>
      </c>
      <c r="K104" s="10">
        <v>27.286004199942461</v>
      </c>
      <c r="L104" s="10">
        <v>22.97456378702784</v>
      </c>
      <c r="M104" s="10">
        <v>21.011256452696287</v>
      </c>
      <c r="N104" s="10">
        <v>18.217890146938252</v>
      </c>
      <c r="O104" s="10">
        <v>16.547047154172159</v>
      </c>
      <c r="P104" s="10">
        <v>15.712781088106841</v>
      </c>
    </row>
    <row r="105" spans="1:16" ht="14.4">
      <c r="A105" s="8" t="s">
        <v>204</v>
      </c>
      <c r="B105" s="8" t="s">
        <v>13</v>
      </c>
      <c r="C105" s="8" t="s">
        <v>167</v>
      </c>
      <c r="D105" s="8" t="s">
        <v>187</v>
      </c>
      <c r="E105" s="8" t="s">
        <v>175</v>
      </c>
      <c r="F105" s="9" t="s">
        <v>16</v>
      </c>
      <c r="G105" s="10">
        <v>53.838099469430695</v>
      </c>
      <c r="H105" s="10">
        <v>37.35280002001673</v>
      </c>
      <c r="I105" s="10">
        <v>31.029500067234039</v>
      </c>
      <c r="J105" s="10">
        <v>31.788400025106974</v>
      </c>
      <c r="K105" s="10">
        <v>28.806809203214002</v>
      </c>
      <c r="L105" s="10">
        <v>23.839705118466519</v>
      </c>
      <c r="M105" s="10">
        <v>21.547248188421406</v>
      </c>
      <c r="N105" s="10">
        <v>18.764609533762329</v>
      </c>
      <c r="O105" s="10">
        <v>16.818765793879102</v>
      </c>
      <c r="P105" s="10">
        <v>14.236366696088462</v>
      </c>
    </row>
    <row r="106" spans="1:16" ht="14.4">
      <c r="A106" s="8" t="s">
        <v>204</v>
      </c>
      <c r="B106" s="8" t="s">
        <v>13</v>
      </c>
      <c r="C106" s="8" t="s">
        <v>167</v>
      </c>
      <c r="D106" s="8" t="s">
        <v>187</v>
      </c>
      <c r="E106" s="8" t="s">
        <v>176</v>
      </c>
      <c r="F106" s="9" t="s">
        <v>16</v>
      </c>
      <c r="G106" s="10">
        <v>101.7542018089444</v>
      </c>
      <c r="H106" s="10">
        <v>76.270099263638201</v>
      </c>
      <c r="I106" s="10">
        <v>63.224599463865204</v>
      </c>
      <c r="J106" s="10">
        <v>61.856099055148697</v>
      </c>
      <c r="K106" s="10">
        <v>56.458551145241003</v>
      </c>
      <c r="L106" s="10">
        <v>46.778411364047578</v>
      </c>
      <c r="M106" s="10">
        <v>39.960914333263737</v>
      </c>
      <c r="N106" s="10">
        <v>34.387024522978521</v>
      </c>
      <c r="O106" s="10">
        <v>29.00740347724842</v>
      </c>
      <c r="P106" s="10">
        <v>24.148280888752652</v>
      </c>
    </row>
    <row r="107" spans="1:16" ht="14.4">
      <c r="A107" s="8" t="s">
        <v>204</v>
      </c>
      <c r="B107" s="8" t="s">
        <v>13</v>
      </c>
      <c r="C107" s="8" t="s">
        <v>167</v>
      </c>
      <c r="D107" s="8" t="s">
        <v>187</v>
      </c>
      <c r="E107" s="8" t="s">
        <v>177</v>
      </c>
      <c r="F107" s="9" t="s">
        <v>16</v>
      </c>
      <c r="G107" s="10">
        <v>151.49810211732978</v>
      </c>
      <c r="H107" s="10">
        <v>131.1340006068348</v>
      </c>
      <c r="I107" s="10">
        <v>109.05369860120111</v>
      </c>
      <c r="J107" s="10">
        <v>106.7755988333373</v>
      </c>
      <c r="K107" s="10">
        <v>93.883316888771304</v>
      </c>
      <c r="L107" s="10">
        <v>78.745533082423705</v>
      </c>
      <c r="M107" s="10">
        <v>63.660797943691506</v>
      </c>
      <c r="N107" s="10">
        <v>55.384031676983405</v>
      </c>
      <c r="O107" s="10">
        <v>47.603378489343605</v>
      </c>
      <c r="P107" s="10">
        <v>40.21111477284979</v>
      </c>
    </row>
    <row r="108" spans="1:16" ht="14.4">
      <c r="A108" s="8" t="s">
        <v>204</v>
      </c>
      <c r="B108" s="8" t="s">
        <v>13</v>
      </c>
      <c r="C108" s="8" t="s">
        <v>167</v>
      </c>
      <c r="D108" s="8" t="s">
        <v>187</v>
      </c>
      <c r="E108" s="8" t="s">
        <v>157</v>
      </c>
      <c r="F108" s="9" t="s">
        <v>16</v>
      </c>
      <c r="G108" s="10">
        <v>209.8527969792485</v>
      </c>
      <c r="H108" s="10">
        <v>192.69909942522648</v>
      </c>
      <c r="I108" s="10">
        <v>189.28789766505361</v>
      </c>
      <c r="J108" s="10">
        <v>173.2691014185547</v>
      </c>
      <c r="K108" s="10">
        <v>155.1314730194413</v>
      </c>
      <c r="L108" s="10">
        <v>111.72298353180548</v>
      </c>
      <c r="M108" s="10">
        <v>90.615534510250001</v>
      </c>
      <c r="N108" s="10">
        <v>75.112971622893497</v>
      </c>
      <c r="O108" s="10">
        <v>66.220230370409809</v>
      </c>
      <c r="P108" s="10">
        <v>57.204034709495296</v>
      </c>
    </row>
    <row r="109" spans="1:16" ht="14.4">
      <c r="A109" s="8" t="s">
        <v>204</v>
      </c>
      <c r="B109" s="8" t="s">
        <v>13</v>
      </c>
      <c r="C109" s="8" t="s">
        <v>167</v>
      </c>
      <c r="D109" s="8" t="s">
        <v>187</v>
      </c>
      <c r="E109" s="8" t="s">
        <v>158</v>
      </c>
      <c r="F109" s="9" t="s">
        <v>16</v>
      </c>
      <c r="G109" s="10">
        <v>318.28720401972527</v>
      </c>
      <c r="H109" s="10">
        <v>233.95280260592688</v>
      </c>
      <c r="I109" s="10">
        <v>247.18550126999617</v>
      </c>
      <c r="J109" s="10">
        <v>248.96249547600752</v>
      </c>
      <c r="K109" s="10">
        <v>234.68134297704268</v>
      </c>
      <c r="L109" s="10">
        <v>175.17331346675843</v>
      </c>
      <c r="M109" s="10">
        <v>123.2190020644064</v>
      </c>
      <c r="N109" s="10">
        <v>104.6055141716885</v>
      </c>
      <c r="O109" s="10">
        <v>86.93936386556328</v>
      </c>
      <c r="P109" s="10">
        <v>76.372918570690899</v>
      </c>
    </row>
    <row r="110" spans="1:16" ht="14.4">
      <c r="A110" s="8" t="s">
        <v>204</v>
      </c>
      <c r="B110" s="8" t="s">
        <v>13</v>
      </c>
      <c r="C110" s="8" t="s">
        <v>167</v>
      </c>
      <c r="D110" s="8" t="s">
        <v>187</v>
      </c>
      <c r="E110" s="8" t="s">
        <v>178</v>
      </c>
      <c r="F110" s="9" t="s">
        <v>16</v>
      </c>
      <c r="G110" s="10">
        <v>501.66560243815258</v>
      </c>
      <c r="H110" s="10">
        <v>369.21680066734547</v>
      </c>
      <c r="I110" s="10">
        <v>299.77130051702261</v>
      </c>
      <c r="J110" s="10">
        <v>324.6153043583036</v>
      </c>
      <c r="K110" s="10">
        <v>346.38552454718814</v>
      </c>
      <c r="L110" s="10">
        <v>264.45545577800988</v>
      </c>
      <c r="M110" s="10">
        <v>197.7750129553022</v>
      </c>
      <c r="N110" s="10">
        <v>149.83623172748239</v>
      </c>
      <c r="O110" s="10">
        <v>128.03370430139699</v>
      </c>
      <c r="P110" s="10">
        <v>107.07483664260019</v>
      </c>
    </row>
    <row r="111" spans="1:16" ht="14.4">
      <c r="A111" s="8" t="s">
        <v>204</v>
      </c>
      <c r="B111" s="8" t="s">
        <v>13</v>
      </c>
      <c r="C111" s="8" t="s">
        <v>167</v>
      </c>
      <c r="D111" s="8" t="s">
        <v>187</v>
      </c>
      <c r="E111" s="8" t="s">
        <v>179</v>
      </c>
      <c r="F111" s="9" t="s">
        <v>16</v>
      </c>
      <c r="G111" s="10">
        <v>784.26399081945306</v>
      </c>
      <c r="H111" s="10">
        <v>622.9034997522831</v>
      </c>
      <c r="I111" s="10">
        <v>496.53559550642967</v>
      </c>
      <c r="J111" s="10">
        <v>407.44539815932495</v>
      </c>
      <c r="K111" s="10">
        <v>479.76783806414596</v>
      </c>
      <c r="L111" s="10">
        <v>401.0348185326406</v>
      </c>
      <c r="M111" s="10">
        <v>304.56209477673758</v>
      </c>
      <c r="N111" s="10">
        <v>245.85469500608869</v>
      </c>
      <c r="O111" s="10">
        <v>187.1694665030052</v>
      </c>
      <c r="P111" s="10">
        <v>160.02266972540673</v>
      </c>
    </row>
    <row r="112" spans="1:16" ht="14.4">
      <c r="A112" s="8" t="s">
        <v>204</v>
      </c>
      <c r="B112" s="8" t="s">
        <v>13</v>
      </c>
      <c r="C112" s="8" t="s">
        <v>167</v>
      </c>
      <c r="D112" s="8" t="s">
        <v>187</v>
      </c>
      <c r="E112" s="8" t="s">
        <v>180</v>
      </c>
      <c r="F112" s="9" t="s">
        <v>16</v>
      </c>
      <c r="G112" s="10">
        <v>1088.9244079589839</v>
      </c>
      <c r="H112" s="10">
        <v>1037.525005638598</v>
      </c>
      <c r="I112" s="10">
        <v>883.02388787269592</v>
      </c>
      <c r="J112" s="10">
        <v>709.57340858876705</v>
      </c>
      <c r="K112" s="10">
        <v>664.7426888128191</v>
      </c>
      <c r="L112" s="10">
        <v>588.40605072123503</v>
      </c>
      <c r="M112" s="10">
        <v>490.2736429698121</v>
      </c>
      <c r="N112" s="10">
        <v>409.12147695005405</v>
      </c>
      <c r="O112" s="10">
        <v>332.68124242800428</v>
      </c>
      <c r="P112" s="10">
        <v>255.27394877597888</v>
      </c>
    </row>
    <row r="113" spans="1:16" ht="14.4">
      <c r="A113" s="8" t="s">
        <v>204</v>
      </c>
      <c r="B113" s="8" t="s">
        <v>13</v>
      </c>
      <c r="C113" s="8" t="s">
        <v>167</v>
      </c>
      <c r="D113" s="8" t="s">
        <v>187</v>
      </c>
      <c r="E113" s="8" t="s">
        <v>181</v>
      </c>
      <c r="F113" s="9" t="s">
        <v>16</v>
      </c>
      <c r="G113" s="10">
        <v>1431.380186229944</v>
      </c>
      <c r="H113" s="10">
        <v>1431.440021842719</v>
      </c>
      <c r="I113" s="10">
        <v>1450.4760950803761</v>
      </c>
      <c r="J113" s="10">
        <v>1230.2347086369991</v>
      </c>
      <c r="K113" s="10">
        <v>1159.282314295391</v>
      </c>
      <c r="L113" s="10">
        <v>785.54368484903989</v>
      </c>
      <c r="M113" s="10">
        <v>700.45001246466791</v>
      </c>
      <c r="N113" s="10">
        <v>648.689172194756</v>
      </c>
      <c r="O113" s="10">
        <v>544.44469597363809</v>
      </c>
      <c r="P113" s="10">
        <v>444.97502233154478</v>
      </c>
    </row>
    <row r="114" spans="1:16" ht="14.4">
      <c r="A114" s="8" t="s">
        <v>204</v>
      </c>
      <c r="B114" s="8" t="s">
        <v>13</v>
      </c>
      <c r="C114" s="8" t="s">
        <v>167</v>
      </c>
      <c r="D114" s="8" t="s">
        <v>187</v>
      </c>
      <c r="E114" s="8" t="s">
        <v>161</v>
      </c>
      <c r="F114" s="9" t="s">
        <v>16</v>
      </c>
      <c r="G114" s="10">
        <v>1528.777290135622</v>
      </c>
      <c r="H114" s="10">
        <v>1759.9417082965381</v>
      </c>
      <c r="I114" s="10">
        <v>1885.8627304434772</v>
      </c>
      <c r="J114" s="10">
        <v>1915.9186333417902</v>
      </c>
      <c r="K114" s="10">
        <v>1887.2528163768209</v>
      </c>
      <c r="L114" s="10">
        <v>1285.548019651098</v>
      </c>
      <c r="M114" s="10">
        <v>901.21453391202795</v>
      </c>
      <c r="N114" s="10">
        <v>909.56924680058</v>
      </c>
      <c r="O114" s="10">
        <v>852.53698651038587</v>
      </c>
      <c r="P114" s="10">
        <v>723.691016887969</v>
      </c>
    </row>
    <row r="115" spans="1:16" ht="14.4">
      <c r="A115" s="8" t="s">
        <v>204</v>
      </c>
      <c r="B115" s="8" t="s">
        <v>13</v>
      </c>
      <c r="C115" s="8" t="s">
        <v>167</v>
      </c>
      <c r="D115" s="8" t="s">
        <v>187</v>
      </c>
      <c r="E115" s="8" t="s">
        <v>182</v>
      </c>
      <c r="F115" s="9" t="s">
        <v>16</v>
      </c>
      <c r="G115" s="10">
        <v>1572.3393037915221</v>
      </c>
      <c r="H115" s="10">
        <v>1836.6359770298011</v>
      </c>
      <c r="I115" s="10">
        <v>2287.080816924572</v>
      </c>
      <c r="J115" s="10">
        <v>2478.318527340889</v>
      </c>
      <c r="K115" s="10">
        <v>2971.1989557797388</v>
      </c>
      <c r="L115" s="10">
        <v>2167.8727361376227</v>
      </c>
      <c r="M115" s="10">
        <v>1501.6864015775791</v>
      </c>
      <c r="N115" s="10">
        <v>1184.9686548130619</v>
      </c>
      <c r="O115" s="10">
        <v>1211.0420370337811</v>
      </c>
      <c r="P115" s="10">
        <v>1150.113412230018</v>
      </c>
    </row>
    <row r="116" spans="1:16" ht="14.4">
      <c r="A116" s="8" t="s">
        <v>204</v>
      </c>
      <c r="B116" s="8" t="s">
        <v>13</v>
      </c>
      <c r="C116" s="8" t="s">
        <v>167</v>
      </c>
      <c r="D116" s="8" t="s">
        <v>187</v>
      </c>
      <c r="E116" s="8" t="s">
        <v>164</v>
      </c>
      <c r="F116" s="9" t="s">
        <v>16</v>
      </c>
      <c r="G116" s="10">
        <v>1908.3841145038609</v>
      </c>
      <c r="H116" s="10">
        <v>2015.7322883605959</v>
      </c>
      <c r="I116" s="10">
        <v>2525.2503156661992</v>
      </c>
      <c r="J116" s="10">
        <v>3237.1441572904582</v>
      </c>
      <c r="K116" s="10">
        <v>3929.1062995610973</v>
      </c>
      <c r="L116" s="10">
        <v>3440.8312029400731</v>
      </c>
      <c r="M116" s="10">
        <v>2680.8141062894342</v>
      </c>
      <c r="N116" s="10">
        <v>2147.4849835045779</v>
      </c>
      <c r="O116" s="10">
        <v>1738.176414628281</v>
      </c>
      <c r="P116" s="10">
        <v>1827.0064318851848</v>
      </c>
    </row>
    <row r="117" spans="1:16" ht="14.4">
      <c r="A117" s="8" t="s">
        <v>204</v>
      </c>
      <c r="B117" s="8" t="s">
        <v>13</v>
      </c>
      <c r="C117" s="8" t="s">
        <v>167</v>
      </c>
      <c r="D117" s="8" t="s">
        <v>187</v>
      </c>
      <c r="E117" s="8" t="s">
        <v>165</v>
      </c>
      <c r="F117" s="9" t="s">
        <v>16</v>
      </c>
      <c r="G117" s="10">
        <v>2915.5951738357544</v>
      </c>
      <c r="H117" s="10">
        <v>2615.2172014117241</v>
      </c>
      <c r="I117" s="10">
        <v>2921.0832789540291</v>
      </c>
      <c r="J117" s="10">
        <v>3774.2633968591699</v>
      </c>
      <c r="K117" s="10">
        <v>5396.2302750118897</v>
      </c>
      <c r="L117" s="10">
        <v>4946.2495857888798</v>
      </c>
      <c r="M117" s="10">
        <v>4552.371324143548</v>
      </c>
      <c r="N117" s="10">
        <v>3986.0462620934081</v>
      </c>
      <c r="O117" s="10">
        <v>3265.344854841147</v>
      </c>
      <c r="P117" s="10">
        <v>2706.792199726654</v>
      </c>
    </row>
    <row r="118" spans="1:16" ht="14.4">
      <c r="A118" s="8" t="s">
        <v>204</v>
      </c>
      <c r="B118" s="8" t="s">
        <v>13</v>
      </c>
      <c r="C118" s="8" t="s">
        <v>167</v>
      </c>
      <c r="D118" s="8" t="s">
        <v>187</v>
      </c>
      <c r="E118" s="8" t="s">
        <v>183</v>
      </c>
      <c r="F118" s="9" t="s">
        <v>16</v>
      </c>
      <c r="G118" s="10">
        <v>4593.3410674333581</v>
      </c>
      <c r="H118" s="10">
        <v>4023.8944143056865</v>
      </c>
      <c r="I118" s="10">
        <v>3815.8805519342432</v>
      </c>
      <c r="J118" s="10">
        <v>4482.1132123470315</v>
      </c>
      <c r="K118" s="10">
        <v>6237.8692338074097</v>
      </c>
      <c r="L118" s="10">
        <v>6895.5702618937994</v>
      </c>
      <c r="M118" s="10">
        <v>6690.1025470516006</v>
      </c>
      <c r="N118" s="10">
        <v>6904.9762552830107</v>
      </c>
      <c r="O118" s="10">
        <v>6166.7032398702304</v>
      </c>
      <c r="P118" s="10">
        <v>5157.3190919841127</v>
      </c>
    </row>
    <row r="119" spans="1:16" ht="14.4">
      <c r="A119" s="8" t="s">
        <v>204</v>
      </c>
      <c r="B119" s="8" t="s">
        <v>13</v>
      </c>
      <c r="C119" s="8" t="s">
        <v>167</v>
      </c>
      <c r="D119" s="8" t="s">
        <v>187</v>
      </c>
      <c r="E119" s="8" t="s">
        <v>184</v>
      </c>
      <c r="F119" s="9" t="s">
        <v>16</v>
      </c>
      <c r="G119" s="10">
        <v>6341.2118256092099</v>
      </c>
      <c r="H119" s="10">
        <v>6299.0562766790499</v>
      </c>
      <c r="I119" s="10">
        <v>5798.7108528614099</v>
      </c>
      <c r="J119" s="10">
        <v>5879.5139044523294</v>
      </c>
      <c r="K119" s="10">
        <v>7260.4336664068305</v>
      </c>
      <c r="L119" s="10">
        <v>8014.9181012646004</v>
      </c>
      <c r="M119" s="10">
        <v>9496.089286844699</v>
      </c>
      <c r="N119" s="10">
        <v>10306.259615797249</v>
      </c>
      <c r="O119" s="10">
        <v>10861.034968687949</v>
      </c>
      <c r="P119" s="10">
        <v>9894.7865953596902</v>
      </c>
    </row>
    <row r="120" spans="1:16" ht="14.4">
      <c r="A120" s="8" t="s">
        <v>204</v>
      </c>
      <c r="B120" s="8" t="s">
        <v>13</v>
      </c>
      <c r="C120" s="8" t="s">
        <v>167</v>
      </c>
      <c r="D120" s="8" t="s">
        <v>187</v>
      </c>
      <c r="E120" s="8" t="s">
        <v>185</v>
      </c>
      <c r="F120" s="9" t="s">
        <v>16</v>
      </c>
      <c r="G120" s="10">
        <v>17145.32259106636</v>
      </c>
      <c r="H120" s="10">
        <v>17985.093884170059</v>
      </c>
      <c r="I120" s="10">
        <v>19987.90326714515</v>
      </c>
      <c r="J120" s="10">
        <v>22218.69383752346</v>
      </c>
      <c r="K120" s="10">
        <v>22162.531687794781</v>
      </c>
      <c r="L120" s="10">
        <v>20565.129224071523</v>
      </c>
      <c r="M120" s="10">
        <v>23358.771605312828</v>
      </c>
      <c r="N120" s="10">
        <v>30843.562493424077</v>
      </c>
      <c r="O120" s="10">
        <v>38512.207923656249</v>
      </c>
      <c r="P120" s="10">
        <v>45098.641021728705</v>
      </c>
    </row>
    <row r="121" spans="1:16" ht="14.4">
      <c r="A121" s="23" t="s">
        <v>204</v>
      </c>
      <c r="B121" s="23" t="s">
        <v>13</v>
      </c>
      <c r="C121" s="23" t="s">
        <v>168</v>
      </c>
      <c r="D121" s="23" t="s">
        <v>153</v>
      </c>
      <c r="E121" s="23" t="s">
        <v>174</v>
      </c>
      <c r="F121" s="24" t="s">
        <v>16</v>
      </c>
      <c r="G121" s="25">
        <v>2753.3255026319239</v>
      </c>
      <c r="H121" s="25">
        <v>3553.969691740348</v>
      </c>
      <c r="I121" s="25">
        <v>4321.8077872152207</v>
      </c>
      <c r="J121" s="25">
        <v>5288.1863036018331</v>
      </c>
      <c r="K121" s="25">
        <v>7159.3839818897795</v>
      </c>
      <c r="L121" s="25">
        <v>7118.4256213382105</v>
      </c>
      <c r="M121" s="25">
        <v>7326.95836747475</v>
      </c>
      <c r="N121" s="25">
        <v>8575.3973027783504</v>
      </c>
      <c r="O121" s="25">
        <v>10044.134337798609</v>
      </c>
      <c r="P121" s="25">
        <v>11670.4645939082</v>
      </c>
    </row>
    <row r="122" spans="1:16" ht="14.4">
      <c r="A122" s="8" t="s">
        <v>204</v>
      </c>
      <c r="B122" s="8" t="s">
        <v>13</v>
      </c>
      <c r="C122" s="8" t="s">
        <v>168</v>
      </c>
      <c r="D122" s="8" t="s">
        <v>153</v>
      </c>
      <c r="E122" s="8" t="s">
        <v>321</v>
      </c>
      <c r="F122" s="9" t="s">
        <v>16</v>
      </c>
      <c r="G122" s="10">
        <v>242.06830046023251</v>
      </c>
      <c r="H122" s="10">
        <v>320.05160092376173</v>
      </c>
      <c r="I122" s="10">
        <v>268.88550556031976</v>
      </c>
      <c r="J122" s="10">
        <v>294.0064982394689</v>
      </c>
      <c r="K122" s="10">
        <v>332.85106162329799</v>
      </c>
      <c r="L122" s="10">
        <v>333.77666280496612</v>
      </c>
      <c r="M122" s="10">
        <v>317.29435770465432</v>
      </c>
      <c r="N122" s="10">
        <v>305.36503211588177</v>
      </c>
      <c r="O122" s="10">
        <v>288.94145792157849</v>
      </c>
      <c r="P122" s="10">
        <v>266.56880803621328</v>
      </c>
    </row>
    <row r="123" spans="1:16" ht="14.4">
      <c r="A123" s="8" t="s">
        <v>204</v>
      </c>
      <c r="B123" s="8" t="s">
        <v>13</v>
      </c>
      <c r="C123" s="8" t="s">
        <v>168</v>
      </c>
      <c r="D123" s="8" t="s">
        <v>153</v>
      </c>
      <c r="E123" s="8" t="s">
        <v>322</v>
      </c>
      <c r="F123" s="9" t="s">
        <v>16</v>
      </c>
      <c r="G123" s="10">
        <v>20.021599892061211</v>
      </c>
      <c r="H123" s="10">
        <v>19.594199926359572</v>
      </c>
      <c r="I123" s="10">
        <v>21.141699748113741</v>
      </c>
      <c r="J123" s="10">
        <v>25.03770042676479</v>
      </c>
      <c r="K123" s="10">
        <v>22.227655050013556</v>
      </c>
      <c r="L123" s="10">
        <v>17.71112945979014</v>
      </c>
      <c r="M123" s="10">
        <v>17.68209889673545</v>
      </c>
      <c r="N123" s="10">
        <v>17.109968248187339</v>
      </c>
      <c r="O123" s="10">
        <v>16.774100984827008</v>
      </c>
      <c r="P123" s="10">
        <v>16.447079257549667</v>
      </c>
    </row>
    <row r="124" spans="1:16" ht="14.4">
      <c r="A124" s="8" t="s">
        <v>204</v>
      </c>
      <c r="B124" s="8" t="s">
        <v>13</v>
      </c>
      <c r="C124" s="8" t="s">
        <v>168</v>
      </c>
      <c r="D124" s="8" t="s">
        <v>153</v>
      </c>
      <c r="E124" s="8" t="s">
        <v>175</v>
      </c>
      <c r="F124" s="9" t="s">
        <v>16</v>
      </c>
      <c r="G124" s="10">
        <v>22.28359991568141</v>
      </c>
      <c r="H124" s="10">
        <v>20.858599891653292</v>
      </c>
      <c r="I124" s="10">
        <v>19.37739984714424</v>
      </c>
      <c r="J124" s="10">
        <v>24.400600173976269</v>
      </c>
      <c r="K124" s="10">
        <v>22.84259938628351</v>
      </c>
      <c r="L124" s="10">
        <v>20.832912490479799</v>
      </c>
      <c r="M124" s="10">
        <v>16.195842409725909</v>
      </c>
      <c r="N124" s="10">
        <v>15.436418898965551</v>
      </c>
      <c r="O124" s="10">
        <v>14.26242803444012</v>
      </c>
      <c r="P124" s="10">
        <v>13.372591340777479</v>
      </c>
    </row>
    <row r="125" spans="1:16" ht="14.4">
      <c r="A125" s="8" t="s">
        <v>204</v>
      </c>
      <c r="B125" s="8" t="s">
        <v>13</v>
      </c>
      <c r="C125" s="8" t="s">
        <v>168</v>
      </c>
      <c r="D125" s="8" t="s">
        <v>153</v>
      </c>
      <c r="E125" s="8" t="s">
        <v>176</v>
      </c>
      <c r="F125" s="9" t="s">
        <v>16</v>
      </c>
      <c r="G125" s="10">
        <v>47.627199732232839</v>
      </c>
      <c r="H125" s="10">
        <v>53.374799201265098</v>
      </c>
      <c r="I125" s="10">
        <v>45.858700352255248</v>
      </c>
      <c r="J125" s="10">
        <v>50.532900146208746</v>
      </c>
      <c r="K125" s="10">
        <v>50.673961872147757</v>
      </c>
      <c r="L125" s="10">
        <v>45.672610014976883</v>
      </c>
      <c r="M125" s="10">
        <v>36.473716225696279</v>
      </c>
      <c r="N125" s="10">
        <v>25.762841516727622</v>
      </c>
      <c r="O125" s="10">
        <v>21.221502594189971</v>
      </c>
      <c r="P125" s="10">
        <v>16.00036311032316</v>
      </c>
    </row>
    <row r="126" spans="1:16" ht="14.4">
      <c r="A126" s="8" t="s">
        <v>204</v>
      </c>
      <c r="B126" s="8" t="s">
        <v>13</v>
      </c>
      <c r="C126" s="8" t="s">
        <v>168</v>
      </c>
      <c r="D126" s="8" t="s">
        <v>153</v>
      </c>
      <c r="E126" s="8" t="s">
        <v>177</v>
      </c>
      <c r="F126" s="9" t="s">
        <v>16</v>
      </c>
      <c r="G126" s="10">
        <v>79.906401399057401</v>
      </c>
      <c r="H126" s="10">
        <v>84.538600291125391</v>
      </c>
      <c r="I126" s="10">
        <v>84.925997944082994</v>
      </c>
      <c r="J126" s="10">
        <v>87.09179930156111</v>
      </c>
      <c r="K126" s="10">
        <v>73.263835219324307</v>
      </c>
      <c r="L126" s="10">
        <v>68.775305391681712</v>
      </c>
      <c r="M126" s="10">
        <v>57.825724933043595</v>
      </c>
      <c r="N126" s="10">
        <v>44.776066611932869</v>
      </c>
      <c r="O126" s="10">
        <v>28.341620848510658</v>
      </c>
      <c r="P126" s="10">
        <v>18.574734728130231</v>
      </c>
    </row>
    <row r="127" spans="1:16" ht="14.4">
      <c r="A127" s="8" t="s">
        <v>204</v>
      </c>
      <c r="B127" s="8" t="s">
        <v>13</v>
      </c>
      <c r="C127" s="8" t="s">
        <v>168</v>
      </c>
      <c r="D127" s="8" t="s">
        <v>153</v>
      </c>
      <c r="E127" s="8" t="s">
        <v>157</v>
      </c>
      <c r="F127" s="9" t="s">
        <v>16</v>
      </c>
      <c r="G127" s="10">
        <v>97.668399568647189</v>
      </c>
      <c r="H127" s="10">
        <v>107.85949963610619</v>
      </c>
      <c r="I127" s="10">
        <v>108.75550040509549</v>
      </c>
      <c r="J127" s="10">
        <v>127.4081011069938</v>
      </c>
      <c r="K127" s="10">
        <v>105.92223965872749</v>
      </c>
      <c r="L127" s="10">
        <v>73.547326140587998</v>
      </c>
      <c r="M127" s="10">
        <v>59.831915536443503</v>
      </c>
      <c r="N127" s="10">
        <v>46.785561538333788</v>
      </c>
      <c r="O127" s="10">
        <v>30.04232977029136</v>
      </c>
      <c r="P127" s="10">
        <v>12.854761977286941</v>
      </c>
    </row>
    <row r="128" spans="1:16" ht="14.4">
      <c r="A128" s="8" t="s">
        <v>204</v>
      </c>
      <c r="B128" s="8" t="s">
        <v>13</v>
      </c>
      <c r="C128" s="8" t="s">
        <v>168</v>
      </c>
      <c r="D128" s="8" t="s">
        <v>153</v>
      </c>
      <c r="E128" s="8" t="s">
        <v>158</v>
      </c>
      <c r="F128" s="9" t="s">
        <v>16</v>
      </c>
      <c r="G128" s="10">
        <v>122.1588007174432</v>
      </c>
      <c r="H128" s="10">
        <v>118.78570017870528</v>
      </c>
      <c r="I128" s="10">
        <v>127.0033004693687</v>
      </c>
      <c r="J128" s="10">
        <v>148.9446017658338</v>
      </c>
      <c r="K128" s="10">
        <v>157.84764560487781</v>
      </c>
      <c r="L128" s="10">
        <v>100.08585672994411</v>
      </c>
      <c r="M128" s="10">
        <v>63.660405920378096</v>
      </c>
      <c r="N128" s="10">
        <v>52.283380408532757</v>
      </c>
      <c r="O128" s="10">
        <v>36.504395847186728</v>
      </c>
      <c r="P128" s="10">
        <v>17.626256226485989</v>
      </c>
    </row>
    <row r="129" spans="1:16" ht="14.4">
      <c r="A129" s="8" t="s">
        <v>204</v>
      </c>
      <c r="B129" s="8" t="s">
        <v>13</v>
      </c>
      <c r="C129" s="8" t="s">
        <v>168</v>
      </c>
      <c r="D129" s="8" t="s">
        <v>153</v>
      </c>
      <c r="E129" s="8" t="s">
        <v>178</v>
      </c>
      <c r="F129" s="9" t="s">
        <v>16</v>
      </c>
      <c r="G129" s="10">
        <v>140.3347017476336</v>
      </c>
      <c r="H129" s="10">
        <v>150.17479960806668</v>
      </c>
      <c r="I129" s="10">
        <v>142.1703002415598</v>
      </c>
      <c r="J129" s="10">
        <v>167.20729763619607</v>
      </c>
      <c r="K129" s="10">
        <v>199.59390686659731</v>
      </c>
      <c r="L129" s="10">
        <v>145.79447036553441</v>
      </c>
      <c r="M129" s="10">
        <v>86.352356464903693</v>
      </c>
      <c r="N129" s="10">
        <v>59.6680310824364</v>
      </c>
      <c r="O129" s="10">
        <v>45.488013245535413</v>
      </c>
      <c r="P129" s="10">
        <v>26.333130582277981</v>
      </c>
    </row>
    <row r="130" spans="1:16" ht="14.4">
      <c r="A130" s="8" t="s">
        <v>204</v>
      </c>
      <c r="B130" s="8" t="s">
        <v>13</v>
      </c>
      <c r="C130" s="8" t="s">
        <v>168</v>
      </c>
      <c r="D130" s="8" t="s">
        <v>153</v>
      </c>
      <c r="E130" s="8" t="s">
        <v>179</v>
      </c>
      <c r="F130" s="9" t="s">
        <v>16</v>
      </c>
      <c r="G130" s="10">
        <v>167.54819918423897</v>
      </c>
      <c r="H130" s="10">
        <v>177.76669864542771</v>
      </c>
      <c r="I130" s="10">
        <v>182.9610979184508</v>
      </c>
      <c r="J130" s="10">
        <v>186.79430219344809</v>
      </c>
      <c r="K130" s="10">
        <v>242.76607043134089</v>
      </c>
      <c r="L130" s="10">
        <v>195.57911230010299</v>
      </c>
      <c r="M130" s="10">
        <v>133.96552152302598</v>
      </c>
      <c r="N130" s="10">
        <v>90.848115351401603</v>
      </c>
      <c r="O130" s="10">
        <v>60.364953540703596</v>
      </c>
      <c r="P130" s="10">
        <v>41.177876456611713</v>
      </c>
    </row>
    <row r="131" spans="1:16" ht="14.4">
      <c r="A131" s="8" t="s">
        <v>204</v>
      </c>
      <c r="B131" s="8" t="s">
        <v>13</v>
      </c>
      <c r="C131" s="8" t="s">
        <v>168</v>
      </c>
      <c r="D131" s="8" t="s">
        <v>153</v>
      </c>
      <c r="E131" s="8" t="s">
        <v>180</v>
      </c>
      <c r="F131" s="9" t="s">
        <v>16</v>
      </c>
      <c r="G131" s="10">
        <v>183.80699981935317</v>
      </c>
      <c r="H131" s="10">
        <v>240.38010183721792</v>
      </c>
      <c r="I131" s="10">
        <v>246.40380451455709</v>
      </c>
      <c r="J131" s="10">
        <v>258.15499946475018</v>
      </c>
      <c r="K131" s="10">
        <v>304.37879894867342</v>
      </c>
      <c r="L131" s="10">
        <v>253.04028724158519</v>
      </c>
      <c r="M131" s="10">
        <v>198.75088280919192</v>
      </c>
      <c r="N131" s="10">
        <v>162.96722487937532</v>
      </c>
      <c r="O131" s="10">
        <v>109.96063011329719</v>
      </c>
      <c r="P131" s="10">
        <v>70.860011313152299</v>
      </c>
    </row>
    <row r="132" spans="1:16" ht="14.4">
      <c r="A132" s="8" t="s">
        <v>204</v>
      </c>
      <c r="B132" s="8" t="s">
        <v>13</v>
      </c>
      <c r="C132" s="8" t="s">
        <v>168</v>
      </c>
      <c r="D132" s="8" t="s">
        <v>153</v>
      </c>
      <c r="E132" s="8" t="s">
        <v>181</v>
      </c>
      <c r="F132" s="9" t="s">
        <v>16</v>
      </c>
      <c r="G132" s="10">
        <v>196.72170025296501</v>
      </c>
      <c r="H132" s="10">
        <v>284.89019558764988</v>
      </c>
      <c r="I132" s="10">
        <v>349.20210065320128</v>
      </c>
      <c r="J132" s="10">
        <v>349.19829713180661</v>
      </c>
      <c r="K132" s="10">
        <v>441.76460188247393</v>
      </c>
      <c r="L132" s="10">
        <v>332.70261456972804</v>
      </c>
      <c r="M132" s="10">
        <v>266.93542292147822</v>
      </c>
      <c r="N132" s="10">
        <v>247.45731898235263</v>
      </c>
      <c r="O132" s="10">
        <v>199.93154884872411</v>
      </c>
      <c r="P132" s="10">
        <v>130.6138822948673</v>
      </c>
    </row>
    <row r="133" spans="1:16" ht="14.4">
      <c r="A133" s="8" t="s">
        <v>204</v>
      </c>
      <c r="B133" s="8" t="s">
        <v>13</v>
      </c>
      <c r="C133" s="8" t="s">
        <v>168</v>
      </c>
      <c r="D133" s="8" t="s">
        <v>153</v>
      </c>
      <c r="E133" s="8" t="s">
        <v>161</v>
      </c>
      <c r="F133" s="9" t="s">
        <v>16</v>
      </c>
      <c r="G133" s="10">
        <v>182.64269921928647</v>
      </c>
      <c r="H133" s="10">
        <v>305.45410420745611</v>
      </c>
      <c r="I133" s="10">
        <v>413.72979804873466</v>
      </c>
      <c r="J133" s="10">
        <v>477.08970028907049</v>
      </c>
      <c r="K133" s="10">
        <v>571.53851173259011</v>
      </c>
      <c r="L133" s="10">
        <v>467.44199011236509</v>
      </c>
      <c r="M133" s="10">
        <v>360.45914292767048</v>
      </c>
      <c r="N133" s="10">
        <v>351.69910760226952</v>
      </c>
      <c r="O133" s="10">
        <v>329.81674462043571</v>
      </c>
      <c r="P133" s="10">
        <v>270.00714918094576</v>
      </c>
    </row>
    <row r="134" spans="1:16" ht="14.4">
      <c r="A134" s="8" t="s">
        <v>204</v>
      </c>
      <c r="B134" s="8" t="s">
        <v>13</v>
      </c>
      <c r="C134" s="8" t="s">
        <v>168</v>
      </c>
      <c r="D134" s="8" t="s">
        <v>153</v>
      </c>
      <c r="E134" s="8" t="s">
        <v>182</v>
      </c>
      <c r="F134" s="9" t="s">
        <v>16</v>
      </c>
      <c r="G134" s="10">
        <v>181.08989857137209</v>
      </c>
      <c r="H134" s="10">
        <v>276.93599602207553</v>
      </c>
      <c r="I134" s="10">
        <v>419.70599070191383</v>
      </c>
      <c r="J134" s="10">
        <v>519.73660336807393</v>
      </c>
      <c r="K134" s="10">
        <v>755.75270601778698</v>
      </c>
      <c r="L134" s="10">
        <v>617.76807992990609</v>
      </c>
      <c r="M134" s="10">
        <v>505.245109020418</v>
      </c>
      <c r="N134" s="10">
        <v>459.69116550035875</v>
      </c>
      <c r="O134" s="10">
        <v>457.19964182772424</v>
      </c>
      <c r="P134" s="10">
        <v>437.54285603244819</v>
      </c>
    </row>
    <row r="135" spans="1:16" ht="14.4">
      <c r="A135" s="8" t="s">
        <v>204</v>
      </c>
      <c r="B135" s="8" t="s">
        <v>13</v>
      </c>
      <c r="C135" s="8" t="s">
        <v>168</v>
      </c>
      <c r="D135" s="8" t="s">
        <v>153</v>
      </c>
      <c r="E135" s="8" t="s">
        <v>164</v>
      </c>
      <c r="F135" s="9" t="s">
        <v>16</v>
      </c>
      <c r="G135" s="10">
        <v>184.3967996537686</v>
      </c>
      <c r="H135" s="10">
        <v>263.4298002813012</v>
      </c>
      <c r="I135" s="10">
        <v>372.15489754453296</v>
      </c>
      <c r="J135" s="10">
        <v>510.21210709586688</v>
      </c>
      <c r="K135" s="10">
        <v>761.24666805161598</v>
      </c>
      <c r="L135" s="10">
        <v>757.26628060445</v>
      </c>
      <c r="M135" s="10">
        <v>667.87236690415409</v>
      </c>
      <c r="N135" s="10">
        <v>670.88089075594303</v>
      </c>
      <c r="O135" s="10">
        <v>643.37307354626807</v>
      </c>
      <c r="P135" s="10">
        <v>677.96255685984704</v>
      </c>
    </row>
    <row r="136" spans="1:16" ht="14.4">
      <c r="A136" s="8" t="s">
        <v>204</v>
      </c>
      <c r="B136" s="8" t="s">
        <v>13</v>
      </c>
      <c r="C136" s="8" t="s">
        <v>168</v>
      </c>
      <c r="D136" s="8" t="s">
        <v>153</v>
      </c>
      <c r="E136" s="8" t="s">
        <v>165</v>
      </c>
      <c r="F136" s="9" t="s">
        <v>16</v>
      </c>
      <c r="G136" s="10">
        <v>204.2967991437763</v>
      </c>
      <c r="H136" s="10">
        <v>257.66310002654802</v>
      </c>
      <c r="I136" s="10">
        <v>355.51629913970822</v>
      </c>
      <c r="J136" s="10">
        <v>474.28159741684789</v>
      </c>
      <c r="K136" s="10">
        <v>786.308135693748</v>
      </c>
      <c r="L136" s="10">
        <v>829.69972634698911</v>
      </c>
      <c r="M136" s="10">
        <v>869.75886946721107</v>
      </c>
      <c r="N136" s="10">
        <v>908.17238419058799</v>
      </c>
      <c r="O136" s="10">
        <v>957.20208812400506</v>
      </c>
      <c r="P136" s="10">
        <v>965.31114153337103</v>
      </c>
    </row>
    <row r="137" spans="1:16" ht="14.4">
      <c r="A137" s="8" t="s">
        <v>204</v>
      </c>
      <c r="B137" s="8" t="s">
        <v>13</v>
      </c>
      <c r="C137" s="8" t="s">
        <v>168</v>
      </c>
      <c r="D137" s="8" t="s">
        <v>153</v>
      </c>
      <c r="E137" s="8" t="s">
        <v>183</v>
      </c>
      <c r="F137" s="9" t="s">
        <v>16</v>
      </c>
      <c r="G137" s="10">
        <v>209.9399014841766</v>
      </c>
      <c r="H137" s="10">
        <v>271.88609866425401</v>
      </c>
      <c r="I137" s="10">
        <v>327.90980115532875</v>
      </c>
      <c r="J137" s="10">
        <v>441.37379480525817</v>
      </c>
      <c r="K137" s="10">
        <v>689.78820842777304</v>
      </c>
      <c r="L137" s="10">
        <v>825.38511699345304</v>
      </c>
      <c r="M137" s="10">
        <v>951.48531501966704</v>
      </c>
      <c r="N137" s="10">
        <v>1177.242326069945</v>
      </c>
      <c r="O137" s="10">
        <v>1276.0367656565081</v>
      </c>
      <c r="P137" s="10">
        <v>1401.155100834708</v>
      </c>
    </row>
    <row r="138" spans="1:16" ht="14.4">
      <c r="A138" s="8" t="s">
        <v>204</v>
      </c>
      <c r="B138" s="8" t="s">
        <v>13</v>
      </c>
      <c r="C138" s="8" t="s">
        <v>168</v>
      </c>
      <c r="D138" s="8" t="s">
        <v>153</v>
      </c>
      <c r="E138" s="8" t="s">
        <v>184</v>
      </c>
      <c r="F138" s="9" t="s">
        <v>16</v>
      </c>
      <c r="G138" s="10">
        <v>179.3579009827227</v>
      </c>
      <c r="H138" s="10">
        <v>251.4728964306413</v>
      </c>
      <c r="I138" s="10">
        <v>327.8899947181344</v>
      </c>
      <c r="J138" s="10">
        <v>407.67390187829727</v>
      </c>
      <c r="K138" s="10">
        <v>637.41667699645996</v>
      </c>
      <c r="L138" s="10">
        <v>743.46923978587802</v>
      </c>
      <c r="M138" s="10">
        <v>964.51031206949801</v>
      </c>
      <c r="N138" s="10">
        <v>1286.4070443508169</v>
      </c>
      <c r="O138" s="10">
        <v>1647.066015692144</v>
      </c>
      <c r="P138" s="10">
        <v>1853.6527320430328</v>
      </c>
    </row>
    <row r="139" spans="1:16" ht="14.4">
      <c r="A139" s="8" t="s">
        <v>204</v>
      </c>
      <c r="B139" s="8" t="s">
        <v>13</v>
      </c>
      <c r="C139" s="8" t="s">
        <v>168</v>
      </c>
      <c r="D139" s="8" t="s">
        <v>153</v>
      </c>
      <c r="E139" s="8" t="s">
        <v>185</v>
      </c>
      <c r="F139" s="9" t="s">
        <v>16</v>
      </c>
      <c r="G139" s="10">
        <v>291.4556008872749</v>
      </c>
      <c r="H139" s="10">
        <v>348.8529003807343</v>
      </c>
      <c r="I139" s="10">
        <v>508.21559825271845</v>
      </c>
      <c r="J139" s="10">
        <v>739.04150116141</v>
      </c>
      <c r="K139" s="10">
        <v>1003.200698426051</v>
      </c>
      <c r="L139" s="10">
        <v>1289.8769000557861</v>
      </c>
      <c r="M139" s="10">
        <v>1752.6590067208551</v>
      </c>
      <c r="N139" s="10">
        <v>2652.844424674297</v>
      </c>
      <c r="O139" s="10">
        <v>3881.60702658224</v>
      </c>
      <c r="P139" s="10">
        <v>5434.4035621001676</v>
      </c>
    </row>
    <row r="140" spans="1:16" ht="14.4">
      <c r="A140" s="23" t="s">
        <v>204</v>
      </c>
      <c r="B140" s="23" t="s">
        <v>13</v>
      </c>
      <c r="C140" s="23" t="s">
        <v>168</v>
      </c>
      <c r="D140" s="23" t="s">
        <v>186</v>
      </c>
      <c r="E140" s="23" t="s">
        <v>174</v>
      </c>
      <c r="F140" s="24" t="s">
        <v>16</v>
      </c>
      <c r="G140" s="25">
        <v>1591.6784987311992</v>
      </c>
      <c r="H140" s="25">
        <v>2041.886289574905</v>
      </c>
      <c r="I140" s="25">
        <v>2471.066986603545</v>
      </c>
      <c r="J140" s="25">
        <v>3070.6296028802171</v>
      </c>
      <c r="K140" s="25">
        <v>3986.085779714685</v>
      </c>
      <c r="L140" s="25">
        <v>3975.3338586537448</v>
      </c>
      <c r="M140" s="25">
        <v>4100.3707860049435</v>
      </c>
      <c r="N140" s="25">
        <v>4721.0124987227809</v>
      </c>
      <c r="O140" s="25">
        <v>5458.0335732038802</v>
      </c>
      <c r="P140" s="25">
        <v>6271.1272878258605</v>
      </c>
    </row>
    <row r="141" spans="1:16" ht="14.4">
      <c r="A141" s="8" t="s">
        <v>204</v>
      </c>
      <c r="B141" s="8" t="s">
        <v>13</v>
      </c>
      <c r="C141" s="8" t="s">
        <v>168</v>
      </c>
      <c r="D141" s="8" t="s">
        <v>186</v>
      </c>
      <c r="E141" s="8" t="s">
        <v>321</v>
      </c>
      <c r="F141" s="9" t="s">
        <v>16</v>
      </c>
      <c r="G141" s="10">
        <v>133.5995018016547</v>
      </c>
      <c r="H141" s="10">
        <v>173.88819990446788</v>
      </c>
      <c r="I141" s="10">
        <v>146.6300024767406</v>
      </c>
      <c r="J141" s="10">
        <v>165.10759782977399</v>
      </c>
      <c r="K141" s="10">
        <v>187.62575396360131</v>
      </c>
      <c r="L141" s="10">
        <v>188.86656239200039</v>
      </c>
      <c r="M141" s="10">
        <v>179.9225806602679</v>
      </c>
      <c r="N141" s="10">
        <v>173.78491969432079</v>
      </c>
      <c r="O141" s="10">
        <v>165.41759148505599</v>
      </c>
      <c r="P141" s="10">
        <v>153.6136640494428</v>
      </c>
    </row>
    <row r="142" spans="1:16" ht="14.4">
      <c r="A142" s="8" t="s">
        <v>204</v>
      </c>
      <c r="B142" s="8" t="s">
        <v>13</v>
      </c>
      <c r="C142" s="8" t="s">
        <v>168</v>
      </c>
      <c r="D142" s="8" t="s">
        <v>186</v>
      </c>
      <c r="E142" s="8" t="s">
        <v>322</v>
      </c>
      <c r="F142" s="9" t="s">
        <v>16</v>
      </c>
      <c r="G142" s="10">
        <v>9.9121998646296614</v>
      </c>
      <c r="H142" s="10">
        <v>10.23149993852712</v>
      </c>
      <c r="I142" s="10">
        <v>11.440399859566249</v>
      </c>
      <c r="J142" s="10">
        <v>13.651400426169852</v>
      </c>
      <c r="K142" s="10">
        <v>12.39563050944588</v>
      </c>
      <c r="L142" s="10">
        <v>9.8751971830487992</v>
      </c>
      <c r="M142" s="10">
        <v>9.9506303910272713</v>
      </c>
      <c r="N142" s="10">
        <v>9.7475836689837596</v>
      </c>
      <c r="O142" s="10">
        <v>9.6310615753881894</v>
      </c>
      <c r="P142" s="10">
        <v>9.4021363907843405</v>
      </c>
    </row>
    <row r="143" spans="1:16" ht="14.4">
      <c r="A143" s="8" t="s">
        <v>204</v>
      </c>
      <c r="B143" s="8" t="s">
        <v>13</v>
      </c>
      <c r="C143" s="8" t="s">
        <v>168</v>
      </c>
      <c r="D143" s="8" t="s">
        <v>186</v>
      </c>
      <c r="E143" s="8" t="s">
        <v>175</v>
      </c>
      <c r="F143" s="9" t="s">
        <v>16</v>
      </c>
      <c r="G143" s="10">
        <v>12.49500003177673</v>
      </c>
      <c r="H143" s="10">
        <v>12.36209971830249</v>
      </c>
      <c r="I143" s="10">
        <v>12.03809995786286</v>
      </c>
      <c r="J143" s="10">
        <v>14.916200307197869</v>
      </c>
      <c r="K143" s="10">
        <v>14.090170881149081</v>
      </c>
      <c r="L143" s="10">
        <v>12.502571884920322</v>
      </c>
      <c r="M143" s="10">
        <v>9.6093410903161693</v>
      </c>
      <c r="N143" s="10">
        <v>8.9952417735541204</v>
      </c>
      <c r="O143" s="10">
        <v>8.0598070734142109</v>
      </c>
      <c r="P143" s="10">
        <v>7.3638465317538611</v>
      </c>
    </row>
    <row r="144" spans="1:16" ht="14.4">
      <c r="A144" s="8" t="s">
        <v>204</v>
      </c>
      <c r="B144" s="8" t="s">
        <v>13</v>
      </c>
      <c r="C144" s="8" t="s">
        <v>168</v>
      </c>
      <c r="D144" s="8" t="s">
        <v>186</v>
      </c>
      <c r="E144" s="8" t="s">
        <v>176</v>
      </c>
      <c r="F144" s="9" t="s">
        <v>16</v>
      </c>
      <c r="G144" s="10">
        <v>35.938999848440289</v>
      </c>
      <c r="H144" s="10">
        <v>39.958999026566737</v>
      </c>
      <c r="I144" s="10">
        <v>34.062499995343387</v>
      </c>
      <c r="J144" s="10">
        <v>38.371500151697553</v>
      </c>
      <c r="K144" s="10">
        <v>36.225548505728113</v>
      </c>
      <c r="L144" s="10">
        <v>32.912627719616502</v>
      </c>
      <c r="M144" s="10">
        <v>26.070395134106398</v>
      </c>
      <c r="N144" s="10">
        <v>17.983159514703573</v>
      </c>
      <c r="O144" s="10">
        <v>14.198626018973091</v>
      </c>
      <c r="P144" s="10">
        <v>9.9816985542890997</v>
      </c>
    </row>
    <row r="145" spans="1:16" ht="14.4">
      <c r="A145" s="8" t="s">
        <v>204</v>
      </c>
      <c r="B145" s="8" t="s">
        <v>13</v>
      </c>
      <c r="C145" s="8" t="s">
        <v>168</v>
      </c>
      <c r="D145" s="8" t="s">
        <v>186</v>
      </c>
      <c r="E145" s="8" t="s">
        <v>177</v>
      </c>
      <c r="F145" s="9" t="s">
        <v>16</v>
      </c>
      <c r="G145" s="10">
        <v>59.510101564228499</v>
      </c>
      <c r="H145" s="10">
        <v>62.5065000494942</v>
      </c>
      <c r="I145" s="10">
        <v>62.759598018601494</v>
      </c>
      <c r="J145" s="10">
        <v>66.051099332980797</v>
      </c>
      <c r="K145" s="10">
        <v>53.546730323836904</v>
      </c>
      <c r="L145" s="10">
        <v>50.899051682549803</v>
      </c>
      <c r="M145" s="10">
        <v>43.410021937811599</v>
      </c>
      <c r="N145" s="10">
        <v>32.872964347775003</v>
      </c>
      <c r="O145" s="10">
        <v>20.242053692774562</v>
      </c>
      <c r="P145" s="10">
        <v>12.630777625617</v>
      </c>
    </row>
    <row r="146" spans="1:16" ht="14.4">
      <c r="A146" s="8" t="s">
        <v>204</v>
      </c>
      <c r="B146" s="8" t="s">
        <v>13</v>
      </c>
      <c r="C146" s="8" t="s">
        <v>168</v>
      </c>
      <c r="D146" s="8" t="s">
        <v>186</v>
      </c>
      <c r="E146" s="8" t="s">
        <v>157</v>
      </c>
      <c r="F146" s="9" t="s">
        <v>16</v>
      </c>
      <c r="G146" s="10">
        <v>69.063300034031187</v>
      </c>
      <c r="H146" s="10">
        <v>75.042399810627202</v>
      </c>
      <c r="I146" s="10">
        <v>76.154500478878703</v>
      </c>
      <c r="J146" s="10">
        <v>93.386300606653109</v>
      </c>
      <c r="K146" s="10">
        <v>72.154926468015802</v>
      </c>
      <c r="L146" s="10">
        <v>49.877823583359017</v>
      </c>
      <c r="M146" s="10">
        <v>41.123825338658946</v>
      </c>
      <c r="N146" s="10">
        <v>31.434879320285251</v>
      </c>
      <c r="O146" s="10">
        <v>18.534329089108628</v>
      </c>
      <c r="P146" s="10">
        <v>5.9338016432956477</v>
      </c>
    </row>
    <row r="147" spans="1:16" ht="14.4">
      <c r="A147" s="8" t="s">
        <v>204</v>
      </c>
      <c r="B147" s="8" t="s">
        <v>13</v>
      </c>
      <c r="C147" s="8" t="s">
        <v>168</v>
      </c>
      <c r="D147" s="8" t="s">
        <v>186</v>
      </c>
      <c r="E147" s="8" t="s">
        <v>158</v>
      </c>
      <c r="F147" s="9" t="s">
        <v>16</v>
      </c>
      <c r="G147" s="10">
        <v>84.7420000936836</v>
      </c>
      <c r="H147" s="10">
        <v>79.953799955546799</v>
      </c>
      <c r="I147" s="10">
        <v>84.561600349843502</v>
      </c>
      <c r="J147" s="10">
        <v>102.9704012908042</v>
      </c>
      <c r="K147" s="10">
        <v>103.1173224235571</v>
      </c>
      <c r="L147" s="10">
        <v>64.584760795244236</v>
      </c>
      <c r="M147" s="10">
        <v>40.79846216097625</v>
      </c>
      <c r="N147" s="10">
        <v>32.326635220912124</v>
      </c>
      <c r="O147" s="10">
        <v>21.169253695584899</v>
      </c>
      <c r="P147" s="10">
        <v>7.7624323024353323</v>
      </c>
    </row>
    <row r="148" spans="1:16" ht="14.4">
      <c r="A148" s="8" t="s">
        <v>204</v>
      </c>
      <c r="B148" s="8" t="s">
        <v>13</v>
      </c>
      <c r="C148" s="8" t="s">
        <v>168</v>
      </c>
      <c r="D148" s="8" t="s">
        <v>186</v>
      </c>
      <c r="E148" s="8" t="s">
        <v>178</v>
      </c>
      <c r="F148" s="9" t="s">
        <v>16</v>
      </c>
      <c r="G148" s="10">
        <v>93.760601012036204</v>
      </c>
      <c r="H148" s="10">
        <v>96.57279960811141</v>
      </c>
      <c r="I148" s="10">
        <v>89.225599775090899</v>
      </c>
      <c r="J148" s="10">
        <v>109.585098689422</v>
      </c>
      <c r="K148" s="10">
        <v>122.9266776280575</v>
      </c>
      <c r="L148" s="10">
        <v>91.044582328847198</v>
      </c>
      <c r="M148" s="10">
        <v>53.692524407345942</v>
      </c>
      <c r="N148" s="10">
        <v>35.72976768034313</v>
      </c>
      <c r="O148" s="10">
        <v>26.73325981204243</v>
      </c>
      <c r="P148" s="10">
        <v>14.599627584028289</v>
      </c>
    </row>
    <row r="149" spans="1:16" ht="14.4">
      <c r="A149" s="8" t="s">
        <v>204</v>
      </c>
      <c r="B149" s="8" t="s">
        <v>13</v>
      </c>
      <c r="C149" s="8" t="s">
        <v>168</v>
      </c>
      <c r="D149" s="8" t="s">
        <v>186</v>
      </c>
      <c r="E149" s="8" t="s">
        <v>179</v>
      </c>
      <c r="F149" s="9" t="s">
        <v>16</v>
      </c>
      <c r="G149" s="10">
        <v>108.6273989640176</v>
      </c>
      <c r="H149" s="10">
        <v>111.77129903808249</v>
      </c>
      <c r="I149" s="10">
        <v>111.41419690102339</v>
      </c>
      <c r="J149" s="10">
        <v>116.4077017456293</v>
      </c>
      <c r="K149" s="10">
        <v>145.46019548171671</v>
      </c>
      <c r="L149" s="10">
        <v>119.13291703024882</v>
      </c>
      <c r="M149" s="10">
        <v>84.402570233107397</v>
      </c>
      <c r="N149" s="10">
        <v>56.525075719023199</v>
      </c>
      <c r="O149" s="10">
        <v>37.528814147066825</v>
      </c>
      <c r="P149" s="10">
        <v>26.875679804320523</v>
      </c>
    </row>
    <row r="150" spans="1:16" ht="14.4">
      <c r="A150" s="8" t="s">
        <v>204</v>
      </c>
      <c r="B150" s="8" t="s">
        <v>13</v>
      </c>
      <c r="C150" s="8" t="s">
        <v>168</v>
      </c>
      <c r="D150" s="8" t="s">
        <v>186</v>
      </c>
      <c r="E150" s="8" t="s">
        <v>180</v>
      </c>
      <c r="F150" s="9" t="s">
        <v>16</v>
      </c>
      <c r="G150" s="10">
        <v>117.9253999143839</v>
      </c>
      <c r="H150" s="10">
        <v>151.8595009110868</v>
      </c>
      <c r="I150" s="10">
        <v>152.7820052579045</v>
      </c>
      <c r="J150" s="10">
        <v>161.61230020225054</v>
      </c>
      <c r="K150" s="10">
        <v>181.32607334287579</v>
      </c>
      <c r="L150" s="10">
        <v>155.90575740257671</v>
      </c>
      <c r="M150" s="10">
        <v>126.97848209956202</v>
      </c>
      <c r="N150" s="10">
        <v>105.7175632068905</v>
      </c>
      <c r="O150" s="10">
        <v>72.392503992068399</v>
      </c>
      <c r="P150" s="10">
        <v>48.909482215366161</v>
      </c>
    </row>
    <row r="151" spans="1:16" ht="14.4">
      <c r="A151" s="8" t="s">
        <v>204</v>
      </c>
      <c r="B151" s="8" t="s">
        <v>13</v>
      </c>
      <c r="C151" s="8" t="s">
        <v>168</v>
      </c>
      <c r="D151" s="8" t="s">
        <v>186</v>
      </c>
      <c r="E151" s="8" t="s">
        <v>181</v>
      </c>
      <c r="F151" s="9" t="s">
        <v>16</v>
      </c>
      <c r="G151" s="10">
        <v>124.34589909389621</v>
      </c>
      <c r="H151" s="10">
        <v>180.07569620385758</v>
      </c>
      <c r="I151" s="10">
        <v>219.96220154687751</v>
      </c>
      <c r="J151" s="10">
        <v>224.79759762063622</v>
      </c>
      <c r="K151" s="10">
        <v>268.58963112320049</v>
      </c>
      <c r="L151" s="10">
        <v>207.30259749119961</v>
      </c>
      <c r="M151" s="10">
        <v>175.5317280129122</v>
      </c>
      <c r="N151" s="10">
        <v>165.20757180594751</v>
      </c>
      <c r="O151" s="10">
        <v>137.9482429005856</v>
      </c>
      <c r="P151" s="10">
        <v>94.3138065206047</v>
      </c>
    </row>
    <row r="152" spans="1:16" ht="14.4">
      <c r="A152" s="8" t="s">
        <v>204</v>
      </c>
      <c r="B152" s="8" t="s">
        <v>13</v>
      </c>
      <c r="C152" s="8" t="s">
        <v>168</v>
      </c>
      <c r="D152" s="8" t="s">
        <v>186</v>
      </c>
      <c r="E152" s="8" t="s">
        <v>161</v>
      </c>
      <c r="F152" s="9" t="s">
        <v>16</v>
      </c>
      <c r="G152" s="10">
        <v>117.2468992881477</v>
      </c>
      <c r="H152" s="10">
        <v>192.27680284529927</v>
      </c>
      <c r="I152" s="10">
        <v>264.87079635262489</v>
      </c>
      <c r="J152" s="10">
        <v>312.80019972473383</v>
      </c>
      <c r="K152" s="10">
        <v>365.92895145706711</v>
      </c>
      <c r="L152" s="10">
        <v>307.51180874995862</v>
      </c>
      <c r="M152" s="10">
        <v>248.25108135942369</v>
      </c>
      <c r="N152" s="10">
        <v>248.9176433386553</v>
      </c>
      <c r="O152" s="10">
        <v>240.39288417960151</v>
      </c>
      <c r="P152" s="10">
        <v>206.6431839261173</v>
      </c>
    </row>
    <row r="153" spans="1:16" ht="14.4">
      <c r="A153" s="8" t="s">
        <v>204</v>
      </c>
      <c r="B153" s="8" t="s">
        <v>13</v>
      </c>
      <c r="C153" s="8" t="s">
        <v>168</v>
      </c>
      <c r="D153" s="8" t="s">
        <v>186</v>
      </c>
      <c r="E153" s="8" t="s">
        <v>182</v>
      </c>
      <c r="F153" s="9" t="s">
        <v>16</v>
      </c>
      <c r="G153" s="10">
        <v>109.30219898000351</v>
      </c>
      <c r="H153" s="10">
        <v>173.18319529294968</v>
      </c>
      <c r="I153" s="10">
        <v>262.35489221289748</v>
      </c>
      <c r="J153" s="10">
        <v>340.51910135895019</v>
      </c>
      <c r="K153" s="10">
        <v>480.32032179165924</v>
      </c>
      <c r="L153" s="10">
        <v>412.97220989622417</v>
      </c>
      <c r="M153" s="10">
        <v>353.109433890633</v>
      </c>
      <c r="N153" s="10">
        <v>326.24589340223122</v>
      </c>
      <c r="O153" s="10">
        <v>335.2780519542286</v>
      </c>
      <c r="P153" s="10">
        <v>331.85923891109599</v>
      </c>
    </row>
    <row r="154" spans="1:16" ht="14.4">
      <c r="A154" s="8" t="s">
        <v>204</v>
      </c>
      <c r="B154" s="8" t="s">
        <v>13</v>
      </c>
      <c r="C154" s="8" t="s">
        <v>168</v>
      </c>
      <c r="D154" s="8" t="s">
        <v>186</v>
      </c>
      <c r="E154" s="8" t="s">
        <v>164</v>
      </c>
      <c r="F154" s="9" t="s">
        <v>16</v>
      </c>
      <c r="G154" s="10">
        <v>104.7654000576586</v>
      </c>
      <c r="H154" s="10">
        <v>147.82200288027531</v>
      </c>
      <c r="I154" s="10">
        <v>218.9107947051526</v>
      </c>
      <c r="J154" s="10">
        <v>307.32260365039099</v>
      </c>
      <c r="K154" s="10">
        <v>463.21086534072447</v>
      </c>
      <c r="L154" s="10">
        <v>486.58608749122351</v>
      </c>
      <c r="M154" s="10">
        <v>449.82889485892258</v>
      </c>
      <c r="N154" s="10">
        <v>452.89075127579389</v>
      </c>
      <c r="O154" s="10">
        <v>438.0854824414871</v>
      </c>
      <c r="P154" s="10">
        <v>472.76871262547132</v>
      </c>
    </row>
    <row r="155" spans="1:16" ht="14.4">
      <c r="A155" s="8" t="s">
        <v>204</v>
      </c>
      <c r="B155" s="8" t="s">
        <v>13</v>
      </c>
      <c r="C155" s="8" t="s">
        <v>168</v>
      </c>
      <c r="D155" s="8" t="s">
        <v>186</v>
      </c>
      <c r="E155" s="8" t="s">
        <v>165</v>
      </c>
      <c r="F155" s="9" t="s">
        <v>16</v>
      </c>
      <c r="G155" s="10">
        <v>114.01529912836841</v>
      </c>
      <c r="H155" s="10">
        <v>142.2828990034759</v>
      </c>
      <c r="I155" s="10">
        <v>192.5607998855412</v>
      </c>
      <c r="J155" s="10">
        <v>270.85969783365726</v>
      </c>
      <c r="K155" s="10">
        <v>429.48766709469254</v>
      </c>
      <c r="L155" s="10">
        <v>496.33451826015659</v>
      </c>
      <c r="M155" s="10">
        <v>548.91904495327299</v>
      </c>
      <c r="N155" s="10">
        <v>583.16332376427704</v>
      </c>
      <c r="O155" s="10">
        <v>612.45681186468096</v>
      </c>
      <c r="P155" s="10">
        <v>618.99318740987292</v>
      </c>
    </row>
    <row r="156" spans="1:16" ht="14.4">
      <c r="A156" s="8" t="s">
        <v>204</v>
      </c>
      <c r="B156" s="8" t="s">
        <v>13</v>
      </c>
      <c r="C156" s="8" t="s">
        <v>168</v>
      </c>
      <c r="D156" s="8" t="s">
        <v>186</v>
      </c>
      <c r="E156" s="8" t="s">
        <v>183</v>
      </c>
      <c r="F156" s="9" t="s">
        <v>16</v>
      </c>
      <c r="G156" s="10">
        <v>109.5970987807959</v>
      </c>
      <c r="H156" s="10">
        <v>140.41609782725581</v>
      </c>
      <c r="I156" s="10">
        <v>167.62429988011718</v>
      </c>
      <c r="J156" s="10">
        <v>225.8176002651453</v>
      </c>
      <c r="K156" s="10">
        <v>361.61761320592649</v>
      </c>
      <c r="L156" s="10">
        <v>441.91726837061134</v>
      </c>
      <c r="M156" s="10">
        <v>554.57036647439952</v>
      </c>
      <c r="N156" s="10">
        <v>705.16920877605912</v>
      </c>
      <c r="O156" s="10">
        <v>777.09351153459806</v>
      </c>
      <c r="P156" s="10">
        <v>846.98478084932697</v>
      </c>
    </row>
    <row r="157" spans="1:16" ht="14.4">
      <c r="A157" s="8" t="s">
        <v>204</v>
      </c>
      <c r="B157" s="8" t="s">
        <v>13</v>
      </c>
      <c r="C157" s="8" t="s">
        <v>168</v>
      </c>
      <c r="D157" s="8" t="s">
        <v>186</v>
      </c>
      <c r="E157" s="8" t="s">
        <v>184</v>
      </c>
      <c r="F157" s="9" t="s">
        <v>16</v>
      </c>
      <c r="G157" s="10">
        <v>88.360800174996299</v>
      </c>
      <c r="H157" s="10">
        <v>131.80169812403608</v>
      </c>
      <c r="I157" s="10">
        <v>160.80219903960821</v>
      </c>
      <c r="J157" s="10">
        <v>193.06010194122788</v>
      </c>
      <c r="K157" s="10">
        <v>282.84259027007812</v>
      </c>
      <c r="L157" s="10">
        <v>366.14212952334771</v>
      </c>
      <c r="M157" s="10">
        <v>484.6179156782336</v>
      </c>
      <c r="N157" s="10">
        <v>692.78003849300001</v>
      </c>
      <c r="O157" s="10">
        <v>914.47621997296199</v>
      </c>
      <c r="P157" s="10">
        <v>1048.063873837483</v>
      </c>
    </row>
    <row r="158" spans="1:16" ht="14.4">
      <c r="A158" s="8" t="s">
        <v>204</v>
      </c>
      <c r="B158" s="8" t="s">
        <v>13</v>
      </c>
      <c r="C158" s="8" t="s">
        <v>168</v>
      </c>
      <c r="D158" s="8" t="s">
        <v>186</v>
      </c>
      <c r="E158" s="8" t="s">
        <v>185</v>
      </c>
      <c r="F158" s="9" t="s">
        <v>16</v>
      </c>
      <c r="G158" s="10">
        <v>98.470400098449289</v>
      </c>
      <c r="H158" s="10">
        <v>119.8807994369416</v>
      </c>
      <c r="I158" s="10">
        <v>202.9124999098712</v>
      </c>
      <c r="J158" s="10">
        <v>313.39309990289632</v>
      </c>
      <c r="K158" s="10">
        <v>405.21910990335209</v>
      </c>
      <c r="L158" s="10">
        <v>480.96538686861106</v>
      </c>
      <c r="M158" s="10">
        <v>669.58348732396303</v>
      </c>
      <c r="N158" s="10">
        <v>1041.520277720025</v>
      </c>
      <c r="O158" s="10">
        <v>1608.395067774268</v>
      </c>
      <c r="P158" s="10">
        <v>2354.4273570445644</v>
      </c>
    </row>
    <row r="159" spans="1:16" ht="14.4">
      <c r="A159" s="23" t="s">
        <v>204</v>
      </c>
      <c r="B159" s="23" t="s">
        <v>13</v>
      </c>
      <c r="C159" s="23" t="s">
        <v>168</v>
      </c>
      <c r="D159" s="23" t="s">
        <v>187</v>
      </c>
      <c r="E159" s="23" t="s">
        <v>174</v>
      </c>
      <c r="F159" s="24" t="s">
        <v>16</v>
      </c>
      <c r="G159" s="25">
        <v>1161.6470039007249</v>
      </c>
      <c r="H159" s="25">
        <v>1512.0834021654452</v>
      </c>
      <c r="I159" s="25">
        <v>1850.7408006116741</v>
      </c>
      <c r="J159" s="25">
        <v>2217.5567007216159</v>
      </c>
      <c r="K159" s="25">
        <v>3173.2982021751</v>
      </c>
      <c r="L159" s="25">
        <v>3143.0917626844598</v>
      </c>
      <c r="M159" s="25">
        <v>3226.5875814698111</v>
      </c>
      <c r="N159" s="25">
        <v>3854.3848040555649</v>
      </c>
      <c r="O159" s="25">
        <v>4586.1007645947211</v>
      </c>
      <c r="P159" s="25">
        <v>5399.3373060823305</v>
      </c>
    </row>
    <row r="160" spans="1:16" ht="14.4">
      <c r="A160" s="8" t="s">
        <v>204</v>
      </c>
      <c r="B160" s="8" t="s">
        <v>13</v>
      </c>
      <c r="C160" s="8" t="s">
        <v>168</v>
      </c>
      <c r="D160" s="8" t="s">
        <v>187</v>
      </c>
      <c r="E160" s="8" t="s">
        <v>321</v>
      </c>
      <c r="F160" s="9" t="s">
        <v>16</v>
      </c>
      <c r="G160" s="10">
        <v>108.46879865857771</v>
      </c>
      <c r="H160" s="10">
        <v>146.1634010192939</v>
      </c>
      <c r="I160" s="10">
        <v>122.2555030835792</v>
      </c>
      <c r="J160" s="10">
        <v>128.89890040969482</v>
      </c>
      <c r="K160" s="10">
        <v>145.22530765969671</v>
      </c>
      <c r="L160" s="10">
        <v>144.9101004129657</v>
      </c>
      <c r="M160" s="10">
        <v>137.37177704438619</v>
      </c>
      <c r="N160" s="10">
        <v>131.5801124215609</v>
      </c>
      <c r="O160" s="10">
        <v>123.5238664365226</v>
      </c>
      <c r="P160" s="10">
        <v>112.95514398677041</v>
      </c>
    </row>
    <row r="161" spans="1:16" ht="14.4">
      <c r="A161" s="8" t="s">
        <v>204</v>
      </c>
      <c r="B161" s="8" t="s">
        <v>13</v>
      </c>
      <c r="C161" s="8" t="s">
        <v>168</v>
      </c>
      <c r="D161" s="8" t="s">
        <v>187</v>
      </c>
      <c r="E161" s="8" t="s">
        <v>322</v>
      </c>
      <c r="F161" s="9" t="s">
        <v>16</v>
      </c>
      <c r="G161" s="10">
        <v>10.109400027431549</v>
      </c>
      <c r="H161" s="10">
        <v>9.3626999878324604</v>
      </c>
      <c r="I161" s="10">
        <v>9.7012998885475099</v>
      </c>
      <c r="J161" s="10">
        <v>11.386300000594931</v>
      </c>
      <c r="K161" s="10">
        <v>9.8320245405676712</v>
      </c>
      <c r="L161" s="10">
        <v>7.8359322767413397</v>
      </c>
      <c r="M161" s="10">
        <v>7.7314685057081602</v>
      </c>
      <c r="N161" s="10">
        <v>7.3623845792035905</v>
      </c>
      <c r="O161" s="10">
        <v>7.1430394094387992</v>
      </c>
      <c r="P161" s="10">
        <v>7.0449428667653402</v>
      </c>
    </row>
    <row r="162" spans="1:16" ht="14.4">
      <c r="A162" s="8" t="s">
        <v>204</v>
      </c>
      <c r="B162" s="8" t="s">
        <v>13</v>
      </c>
      <c r="C162" s="8" t="s">
        <v>168</v>
      </c>
      <c r="D162" s="8" t="s">
        <v>187</v>
      </c>
      <c r="E162" s="8" t="s">
        <v>175</v>
      </c>
      <c r="F162" s="9" t="s">
        <v>16</v>
      </c>
      <c r="G162" s="10">
        <v>9.78859988390467</v>
      </c>
      <c r="H162" s="10">
        <v>8.4965001733507908</v>
      </c>
      <c r="I162" s="10">
        <v>7.3392998892813797</v>
      </c>
      <c r="J162" s="10">
        <v>9.4843998667784106</v>
      </c>
      <c r="K162" s="10">
        <v>8.7524285051344393</v>
      </c>
      <c r="L162" s="10">
        <v>8.3303406055594902</v>
      </c>
      <c r="M162" s="10">
        <v>6.5865013194097299</v>
      </c>
      <c r="N162" s="10">
        <v>6.4411771254114303</v>
      </c>
      <c r="O162" s="10">
        <v>6.2026209610259198</v>
      </c>
      <c r="P162" s="10">
        <v>6.0087448090236206</v>
      </c>
    </row>
    <row r="163" spans="1:16" ht="14.4">
      <c r="A163" s="8" t="s">
        <v>204</v>
      </c>
      <c r="B163" s="8" t="s">
        <v>13</v>
      </c>
      <c r="C163" s="8" t="s">
        <v>168</v>
      </c>
      <c r="D163" s="8" t="s">
        <v>187</v>
      </c>
      <c r="E163" s="8" t="s">
        <v>176</v>
      </c>
      <c r="F163" s="9" t="s">
        <v>16</v>
      </c>
      <c r="G163" s="10">
        <v>11.688199883792549</v>
      </c>
      <c r="H163" s="10">
        <v>13.415800174698239</v>
      </c>
      <c r="I163" s="10">
        <v>11.79620035691187</v>
      </c>
      <c r="J163" s="10">
        <v>12.161399994511161</v>
      </c>
      <c r="K163" s="10">
        <v>14.448413366419629</v>
      </c>
      <c r="L163" s="10">
        <v>12.759982295360368</v>
      </c>
      <c r="M163" s="10">
        <v>10.403321091589881</v>
      </c>
      <c r="N163" s="10">
        <v>7.7796820020240505</v>
      </c>
      <c r="O163" s="10">
        <v>7.0228765752168805</v>
      </c>
      <c r="P163" s="10">
        <v>6.0186645560340697</v>
      </c>
    </row>
    <row r="164" spans="1:16" ht="14.4">
      <c r="A164" s="8" t="s">
        <v>204</v>
      </c>
      <c r="B164" s="8" t="s">
        <v>13</v>
      </c>
      <c r="C164" s="8" t="s">
        <v>168</v>
      </c>
      <c r="D164" s="8" t="s">
        <v>187</v>
      </c>
      <c r="E164" s="8" t="s">
        <v>177</v>
      </c>
      <c r="F164" s="9" t="s">
        <v>16</v>
      </c>
      <c r="G164" s="10">
        <v>20.396299834828842</v>
      </c>
      <c r="H164" s="10">
        <v>22.032100241631269</v>
      </c>
      <c r="I164" s="10">
        <v>22.166399925481517</v>
      </c>
      <c r="J164" s="10">
        <v>21.04069996858016</v>
      </c>
      <c r="K164" s="10">
        <v>19.71710489548741</v>
      </c>
      <c r="L164" s="10">
        <v>17.876253709131777</v>
      </c>
      <c r="M164" s="10">
        <v>14.415702995232049</v>
      </c>
      <c r="N164" s="10">
        <v>11.903102264157869</v>
      </c>
      <c r="O164" s="10">
        <v>8.0995671557361</v>
      </c>
      <c r="P164" s="10">
        <v>5.9439571025132336</v>
      </c>
    </row>
    <row r="165" spans="1:16" ht="14.4">
      <c r="A165" s="8" t="s">
        <v>204</v>
      </c>
      <c r="B165" s="8" t="s">
        <v>13</v>
      </c>
      <c r="C165" s="8" t="s">
        <v>168</v>
      </c>
      <c r="D165" s="8" t="s">
        <v>187</v>
      </c>
      <c r="E165" s="8" t="s">
        <v>157</v>
      </c>
      <c r="F165" s="9" t="s">
        <v>16</v>
      </c>
      <c r="G165" s="10">
        <v>28.605099534615874</v>
      </c>
      <c r="H165" s="10">
        <v>32.817099825479097</v>
      </c>
      <c r="I165" s="10">
        <v>32.6009999262169</v>
      </c>
      <c r="J165" s="10">
        <v>34.02180050034076</v>
      </c>
      <c r="K165" s="10">
        <v>33.767313190711846</v>
      </c>
      <c r="L165" s="10">
        <v>23.669502557228899</v>
      </c>
      <c r="M165" s="10">
        <v>18.708090197784522</v>
      </c>
      <c r="N165" s="10">
        <v>15.350682218048579</v>
      </c>
      <c r="O165" s="10">
        <v>11.50800068118275</v>
      </c>
      <c r="P165" s="10">
        <v>6.9209603339912897</v>
      </c>
    </row>
    <row r="166" spans="1:16" ht="14.4">
      <c r="A166" s="8" t="s">
        <v>204</v>
      </c>
      <c r="B166" s="8" t="s">
        <v>13</v>
      </c>
      <c r="C166" s="8" t="s">
        <v>168</v>
      </c>
      <c r="D166" s="8" t="s">
        <v>187</v>
      </c>
      <c r="E166" s="8" t="s">
        <v>158</v>
      </c>
      <c r="F166" s="9" t="s">
        <v>16</v>
      </c>
      <c r="G166" s="10">
        <v>37.416800623759627</v>
      </c>
      <c r="H166" s="10">
        <v>38.831900223158293</v>
      </c>
      <c r="I166" s="10">
        <v>42.441700119525201</v>
      </c>
      <c r="J166" s="10">
        <v>45.974200475029647</v>
      </c>
      <c r="K166" s="10">
        <v>54.73032318132082</v>
      </c>
      <c r="L166" s="10">
        <v>35.501095934699805</v>
      </c>
      <c r="M166" s="10">
        <v>22.861943759401921</v>
      </c>
      <c r="N166" s="10">
        <v>19.956745187620573</v>
      </c>
      <c r="O166" s="10">
        <v>15.335142151601831</v>
      </c>
      <c r="P166" s="10">
        <v>9.8638239240506493</v>
      </c>
    </row>
    <row r="167" spans="1:16" ht="14.4">
      <c r="A167" s="8" t="s">
        <v>204</v>
      </c>
      <c r="B167" s="8" t="s">
        <v>13</v>
      </c>
      <c r="C167" s="8" t="s">
        <v>168</v>
      </c>
      <c r="D167" s="8" t="s">
        <v>187</v>
      </c>
      <c r="E167" s="8" t="s">
        <v>178</v>
      </c>
      <c r="F167" s="9" t="s">
        <v>16</v>
      </c>
      <c r="G167" s="10">
        <v>46.574100735597312</v>
      </c>
      <c r="H167" s="10">
        <v>53.601999999955332</v>
      </c>
      <c r="I167" s="10">
        <v>52.944700466468895</v>
      </c>
      <c r="J167" s="10">
        <v>57.622198946773999</v>
      </c>
      <c r="K167" s="10">
        <v>76.66722923853969</v>
      </c>
      <c r="L167" s="10">
        <v>54.749888036687153</v>
      </c>
      <c r="M167" s="10">
        <v>32.659832057557729</v>
      </c>
      <c r="N167" s="10">
        <v>23.938263402093249</v>
      </c>
      <c r="O167" s="10">
        <v>18.754753433493018</v>
      </c>
      <c r="P167" s="10">
        <v>11.733502998249699</v>
      </c>
    </row>
    <row r="168" spans="1:16" ht="14.4">
      <c r="A168" s="8" t="s">
        <v>204</v>
      </c>
      <c r="B168" s="8" t="s">
        <v>13</v>
      </c>
      <c r="C168" s="8" t="s">
        <v>168</v>
      </c>
      <c r="D168" s="8" t="s">
        <v>187</v>
      </c>
      <c r="E168" s="8" t="s">
        <v>179</v>
      </c>
      <c r="F168" s="9" t="s">
        <v>16</v>
      </c>
      <c r="G168" s="10">
        <v>58.920800220221196</v>
      </c>
      <c r="H168" s="10">
        <v>65.995399607345405</v>
      </c>
      <c r="I168" s="10">
        <v>71.546901017427501</v>
      </c>
      <c r="J168" s="10">
        <v>70.386600447818509</v>
      </c>
      <c r="K168" s="10">
        <v>97.305874949624211</v>
      </c>
      <c r="L168" s="10">
        <v>76.446195269854201</v>
      </c>
      <c r="M168" s="10">
        <v>49.562951289918651</v>
      </c>
      <c r="N168" s="10">
        <v>34.323039632378517</v>
      </c>
      <c r="O168" s="10">
        <v>22.836139393636689</v>
      </c>
      <c r="P168" s="10">
        <v>14.302196652291171</v>
      </c>
    </row>
    <row r="169" spans="1:16" ht="14.4">
      <c r="A169" s="8" t="s">
        <v>204</v>
      </c>
      <c r="B169" s="8" t="s">
        <v>13</v>
      </c>
      <c r="C169" s="8" t="s">
        <v>168</v>
      </c>
      <c r="D169" s="8" t="s">
        <v>187</v>
      </c>
      <c r="E169" s="8" t="s">
        <v>180</v>
      </c>
      <c r="F169" s="9" t="s">
        <v>16</v>
      </c>
      <c r="G169" s="10">
        <v>65.881599904969391</v>
      </c>
      <c r="H169" s="10">
        <v>88.520600926130996</v>
      </c>
      <c r="I169" s="10">
        <v>93.621799256652594</v>
      </c>
      <c r="J169" s="10">
        <v>96.542699262499809</v>
      </c>
      <c r="K169" s="10">
        <v>123.0527256057976</v>
      </c>
      <c r="L169" s="10">
        <v>97.134529839008593</v>
      </c>
      <c r="M169" s="10">
        <v>71.772400709630105</v>
      </c>
      <c r="N169" s="10">
        <v>57.249661672484997</v>
      </c>
      <c r="O169" s="10">
        <v>37.568126121228801</v>
      </c>
      <c r="P169" s="10">
        <v>21.95052909778622</v>
      </c>
    </row>
    <row r="170" spans="1:16" ht="14.4">
      <c r="A170" s="8" t="s">
        <v>204</v>
      </c>
      <c r="B170" s="8" t="s">
        <v>13</v>
      </c>
      <c r="C170" s="8" t="s">
        <v>168</v>
      </c>
      <c r="D170" s="8" t="s">
        <v>187</v>
      </c>
      <c r="E170" s="8" t="s">
        <v>181</v>
      </c>
      <c r="F170" s="9" t="s">
        <v>16</v>
      </c>
      <c r="G170" s="10">
        <v>72.375801159068899</v>
      </c>
      <c r="H170" s="10">
        <v>104.8144993837923</v>
      </c>
      <c r="I170" s="10">
        <v>129.23989910632372</v>
      </c>
      <c r="J170" s="10">
        <v>124.4006995111704</v>
      </c>
      <c r="K170" s="10">
        <v>173.17497075927341</v>
      </c>
      <c r="L170" s="10">
        <v>125.40001707852839</v>
      </c>
      <c r="M170" s="10">
        <v>91.403694908566095</v>
      </c>
      <c r="N170" s="10">
        <v>82.249747176405094</v>
      </c>
      <c r="O170" s="10">
        <v>61.983305948138401</v>
      </c>
      <c r="P170" s="10">
        <v>36.300075774262659</v>
      </c>
    </row>
    <row r="171" spans="1:16" ht="14.4">
      <c r="A171" s="8" t="s">
        <v>204</v>
      </c>
      <c r="B171" s="8" t="s">
        <v>13</v>
      </c>
      <c r="C171" s="8" t="s">
        <v>168</v>
      </c>
      <c r="D171" s="8" t="s">
        <v>187</v>
      </c>
      <c r="E171" s="8" t="s">
        <v>161</v>
      </c>
      <c r="F171" s="9" t="s">
        <v>16</v>
      </c>
      <c r="G171" s="10">
        <v>65.395799931138797</v>
      </c>
      <c r="H171" s="10">
        <v>113.177301362157</v>
      </c>
      <c r="I171" s="10">
        <v>148.8590016961098</v>
      </c>
      <c r="J171" s="10">
        <v>164.28950056433681</v>
      </c>
      <c r="K171" s="10">
        <v>205.6095602755224</v>
      </c>
      <c r="L171" s="10">
        <v>159.9301813624063</v>
      </c>
      <c r="M171" s="10">
        <v>112.20806156824692</v>
      </c>
      <c r="N171" s="10">
        <v>102.7814642636141</v>
      </c>
      <c r="O171" s="10">
        <v>89.423860440834304</v>
      </c>
      <c r="P171" s="10">
        <v>63.363965254828507</v>
      </c>
    </row>
    <row r="172" spans="1:16" ht="14.4">
      <c r="A172" s="8" t="s">
        <v>204</v>
      </c>
      <c r="B172" s="8" t="s">
        <v>13</v>
      </c>
      <c r="C172" s="8" t="s">
        <v>168</v>
      </c>
      <c r="D172" s="8" t="s">
        <v>187</v>
      </c>
      <c r="E172" s="8" t="s">
        <v>182</v>
      </c>
      <c r="F172" s="9" t="s">
        <v>16</v>
      </c>
      <c r="G172" s="10">
        <v>71.787699591368408</v>
      </c>
      <c r="H172" s="10">
        <v>103.75280072912579</v>
      </c>
      <c r="I172" s="10">
        <v>157.35109848901618</v>
      </c>
      <c r="J172" s="10">
        <v>179.21750200912351</v>
      </c>
      <c r="K172" s="10">
        <v>275.43238422612745</v>
      </c>
      <c r="L172" s="10">
        <v>204.7958700336813</v>
      </c>
      <c r="M172" s="10">
        <v>152.13567512978608</v>
      </c>
      <c r="N172" s="10">
        <v>133.4452720981275</v>
      </c>
      <c r="O172" s="10">
        <v>121.9215898734959</v>
      </c>
      <c r="P172" s="10">
        <v>105.6836171213524</v>
      </c>
    </row>
    <row r="173" spans="1:16" ht="14.4">
      <c r="A173" s="8" t="s">
        <v>204</v>
      </c>
      <c r="B173" s="8" t="s">
        <v>13</v>
      </c>
      <c r="C173" s="8" t="s">
        <v>168</v>
      </c>
      <c r="D173" s="8" t="s">
        <v>187</v>
      </c>
      <c r="E173" s="8" t="s">
        <v>164</v>
      </c>
      <c r="F173" s="9" t="s">
        <v>16</v>
      </c>
      <c r="G173" s="10">
        <v>79.631399596109901</v>
      </c>
      <c r="H173" s="10">
        <v>115.60779740102581</v>
      </c>
      <c r="I173" s="10">
        <v>153.24410283938062</v>
      </c>
      <c r="J173" s="10">
        <v>202.88950344547629</v>
      </c>
      <c r="K173" s="10">
        <v>298.03580271089191</v>
      </c>
      <c r="L173" s="10">
        <v>270.6801931132261</v>
      </c>
      <c r="M173" s="10">
        <v>218.04347204523202</v>
      </c>
      <c r="N173" s="10">
        <v>217.99013948014954</v>
      </c>
      <c r="O173" s="10">
        <v>205.2875911047812</v>
      </c>
      <c r="P173" s="10">
        <v>205.19384423437671</v>
      </c>
    </row>
    <row r="174" spans="1:16" ht="14.4">
      <c r="A174" s="8" t="s">
        <v>204</v>
      </c>
      <c r="B174" s="8" t="s">
        <v>13</v>
      </c>
      <c r="C174" s="8" t="s">
        <v>168</v>
      </c>
      <c r="D174" s="8" t="s">
        <v>187</v>
      </c>
      <c r="E174" s="8" t="s">
        <v>165</v>
      </c>
      <c r="F174" s="9" t="s">
        <v>16</v>
      </c>
      <c r="G174" s="10">
        <v>90.2815000154079</v>
      </c>
      <c r="H174" s="10">
        <v>115.380201023072</v>
      </c>
      <c r="I174" s="10">
        <v>162.95549925416702</v>
      </c>
      <c r="J174" s="10">
        <v>203.42189958319059</v>
      </c>
      <c r="K174" s="10">
        <v>356.82046859905552</v>
      </c>
      <c r="L174" s="10">
        <v>333.36520808683292</v>
      </c>
      <c r="M174" s="10">
        <v>320.83982451393808</v>
      </c>
      <c r="N174" s="10">
        <v>325.00906042631038</v>
      </c>
      <c r="O174" s="10">
        <v>344.74527625932365</v>
      </c>
      <c r="P174" s="10">
        <v>346.31795412349754</v>
      </c>
    </row>
    <row r="175" spans="1:16" ht="14.4">
      <c r="A175" s="8" t="s">
        <v>204</v>
      </c>
      <c r="B175" s="8" t="s">
        <v>13</v>
      </c>
      <c r="C175" s="8" t="s">
        <v>168</v>
      </c>
      <c r="D175" s="8" t="s">
        <v>187</v>
      </c>
      <c r="E175" s="8" t="s">
        <v>183</v>
      </c>
      <c r="F175" s="9" t="s">
        <v>16</v>
      </c>
      <c r="G175" s="10">
        <v>100.3428027033806</v>
      </c>
      <c r="H175" s="10">
        <v>131.47000083699831</v>
      </c>
      <c r="I175" s="10">
        <v>160.2855012752116</v>
      </c>
      <c r="J175" s="10">
        <v>215.5561945401131</v>
      </c>
      <c r="K175" s="10">
        <v>328.17059522184667</v>
      </c>
      <c r="L175" s="10">
        <v>383.4678486228421</v>
      </c>
      <c r="M175" s="10">
        <v>396.91494854526769</v>
      </c>
      <c r="N175" s="10">
        <v>472.07311729388459</v>
      </c>
      <c r="O175" s="10">
        <v>498.94325412191006</v>
      </c>
      <c r="P175" s="10">
        <v>554.17031998538096</v>
      </c>
    </row>
    <row r="176" spans="1:16" ht="14.4">
      <c r="A176" s="8" t="s">
        <v>204</v>
      </c>
      <c r="B176" s="8" t="s">
        <v>13</v>
      </c>
      <c r="C176" s="8" t="s">
        <v>168</v>
      </c>
      <c r="D176" s="8" t="s">
        <v>187</v>
      </c>
      <c r="E176" s="8" t="s">
        <v>184</v>
      </c>
      <c r="F176" s="9" t="s">
        <v>16</v>
      </c>
      <c r="G176" s="10">
        <v>90.997100807726298</v>
      </c>
      <c r="H176" s="10">
        <v>119.67119830660509</v>
      </c>
      <c r="I176" s="10">
        <v>167.08779567852622</v>
      </c>
      <c r="J176" s="10">
        <v>214.61379993706947</v>
      </c>
      <c r="K176" s="10">
        <v>354.57408672638286</v>
      </c>
      <c r="L176" s="10">
        <v>377.32711026252997</v>
      </c>
      <c r="M176" s="10">
        <v>479.89239639126203</v>
      </c>
      <c r="N176" s="10">
        <v>593.62700585781795</v>
      </c>
      <c r="O176" s="10">
        <v>732.58979571918212</v>
      </c>
      <c r="P176" s="10">
        <v>805.58885820555111</v>
      </c>
    </row>
    <row r="177" spans="1:16" ht="14.4">
      <c r="A177" s="8" t="s">
        <v>204</v>
      </c>
      <c r="B177" s="8" t="s">
        <v>13</v>
      </c>
      <c r="C177" s="8" t="s">
        <v>168</v>
      </c>
      <c r="D177" s="8" t="s">
        <v>187</v>
      </c>
      <c r="E177" s="8" t="s">
        <v>185</v>
      </c>
      <c r="F177" s="9" t="s">
        <v>16</v>
      </c>
      <c r="G177" s="10">
        <v>192.98520078882581</v>
      </c>
      <c r="H177" s="10">
        <v>228.97210094379258</v>
      </c>
      <c r="I177" s="10">
        <v>305.30309834284708</v>
      </c>
      <c r="J177" s="10">
        <v>425.64840125851339</v>
      </c>
      <c r="K177" s="10">
        <v>597.98158852269898</v>
      </c>
      <c r="L177" s="10">
        <v>808.91151318717505</v>
      </c>
      <c r="M177" s="10">
        <v>1083.0755193968921</v>
      </c>
      <c r="N177" s="10">
        <v>1611.3241469542718</v>
      </c>
      <c r="O177" s="10">
        <v>2273.2119588079731</v>
      </c>
      <c r="P177" s="10">
        <v>3079.976205055606</v>
      </c>
    </row>
    <row r="178" spans="1:16" ht="14.4">
      <c r="A178" s="23" t="s">
        <v>204</v>
      </c>
      <c r="B178" s="23" t="s">
        <v>13</v>
      </c>
      <c r="C178" s="23" t="s">
        <v>169</v>
      </c>
      <c r="D178" s="23" t="s">
        <v>153</v>
      </c>
      <c r="E178" s="23" t="s">
        <v>174</v>
      </c>
      <c r="F178" s="24" t="s">
        <v>16</v>
      </c>
      <c r="G178" s="25">
        <v>1974.6698993985769</v>
      </c>
      <c r="H178" s="25">
        <v>2413.47279092588</v>
      </c>
      <c r="I178" s="25">
        <v>3129.1901856893674</v>
      </c>
      <c r="J178" s="25">
        <v>3884.3708046188121</v>
      </c>
      <c r="K178" s="25">
        <v>4878.7229372082074</v>
      </c>
      <c r="L178" s="25">
        <v>5139.5147322271614</v>
      </c>
      <c r="M178" s="25">
        <v>5763.26740552304</v>
      </c>
      <c r="N178" s="25">
        <v>7101.4349707769998</v>
      </c>
      <c r="O178" s="25">
        <v>8704.8808086909994</v>
      </c>
      <c r="P178" s="25">
        <v>10595.02740514212</v>
      </c>
    </row>
    <row r="179" spans="1:16" ht="14.4">
      <c r="A179" s="8" t="s">
        <v>204</v>
      </c>
      <c r="B179" s="8" t="s">
        <v>13</v>
      </c>
      <c r="C179" s="8" t="s">
        <v>169</v>
      </c>
      <c r="D179" s="8" t="s">
        <v>153</v>
      </c>
      <c r="E179" s="8" t="s">
        <v>321</v>
      </c>
      <c r="F179" s="9" t="s">
        <v>16</v>
      </c>
      <c r="G179" s="10">
        <v>153.19950185948991</v>
      </c>
      <c r="H179" s="10">
        <v>165.86809861473739</v>
      </c>
      <c r="I179" s="10">
        <v>169.02979929000142</v>
      </c>
      <c r="J179" s="10">
        <v>168.82580085075458</v>
      </c>
      <c r="K179" s="10">
        <v>183.02021538272001</v>
      </c>
      <c r="L179" s="10">
        <v>182.26571507227212</v>
      </c>
      <c r="M179" s="10">
        <v>185.77586877107422</v>
      </c>
      <c r="N179" s="10">
        <v>188.58224862626372</v>
      </c>
      <c r="O179" s="10">
        <v>187.9662021960431</v>
      </c>
      <c r="P179" s="10">
        <v>186.95309168577379</v>
      </c>
    </row>
    <row r="180" spans="1:16" ht="14.4">
      <c r="A180" s="8" t="s">
        <v>204</v>
      </c>
      <c r="B180" s="8" t="s">
        <v>13</v>
      </c>
      <c r="C180" s="8" t="s">
        <v>169</v>
      </c>
      <c r="D180" s="8" t="s">
        <v>153</v>
      </c>
      <c r="E180" s="8" t="s">
        <v>322</v>
      </c>
      <c r="F180" s="9" t="s">
        <v>16</v>
      </c>
      <c r="G180" s="10">
        <v>16.41380014189053</v>
      </c>
      <c r="H180" s="10">
        <v>15.548800030956039</v>
      </c>
      <c r="I180" s="10">
        <v>17.194500134792179</v>
      </c>
      <c r="J180" s="10">
        <v>19.32290010154248</v>
      </c>
      <c r="K180" s="10">
        <v>18.346379174978047</v>
      </c>
      <c r="L180" s="10">
        <v>15.68750992665405</v>
      </c>
      <c r="M180" s="10">
        <v>15.09460046701936</v>
      </c>
      <c r="N180" s="10">
        <v>15.11592768009341</v>
      </c>
      <c r="O180" s="10">
        <v>15.637642651277361</v>
      </c>
      <c r="P180" s="10">
        <v>15.62582728527507</v>
      </c>
    </row>
    <row r="181" spans="1:16" ht="14.4">
      <c r="A181" s="8" t="s">
        <v>204</v>
      </c>
      <c r="B181" s="8" t="s">
        <v>13</v>
      </c>
      <c r="C181" s="8" t="s">
        <v>169</v>
      </c>
      <c r="D181" s="8" t="s">
        <v>153</v>
      </c>
      <c r="E181" s="8" t="s">
        <v>175</v>
      </c>
      <c r="F181" s="9" t="s">
        <v>16</v>
      </c>
      <c r="G181" s="10">
        <v>19.440700096311051</v>
      </c>
      <c r="H181" s="10">
        <v>16.209499895921908</v>
      </c>
      <c r="I181" s="10">
        <v>16.06229989556595</v>
      </c>
      <c r="J181" s="10">
        <v>18.549799744505428</v>
      </c>
      <c r="K181" s="10">
        <v>18.245386326667052</v>
      </c>
      <c r="L181" s="10">
        <v>15.2765006346966</v>
      </c>
      <c r="M181" s="10">
        <v>13.38101289995171</v>
      </c>
      <c r="N181" s="10">
        <v>12.219381034256301</v>
      </c>
      <c r="O181" s="10">
        <v>12.03724782448138</v>
      </c>
      <c r="P181" s="10">
        <v>11.549426369985289</v>
      </c>
    </row>
    <row r="182" spans="1:16" ht="14.4">
      <c r="A182" s="8" t="s">
        <v>204</v>
      </c>
      <c r="B182" s="8" t="s">
        <v>13</v>
      </c>
      <c r="C182" s="8" t="s">
        <v>169</v>
      </c>
      <c r="D182" s="8" t="s">
        <v>153</v>
      </c>
      <c r="E182" s="8" t="s">
        <v>176</v>
      </c>
      <c r="F182" s="9" t="s">
        <v>16</v>
      </c>
      <c r="G182" s="10">
        <v>38.432500150520362</v>
      </c>
      <c r="H182" s="10">
        <v>37.140999978873872</v>
      </c>
      <c r="I182" s="10">
        <v>34.294199867872521</v>
      </c>
      <c r="J182" s="10">
        <v>35.762499843258411</v>
      </c>
      <c r="K182" s="10">
        <v>35.341282340115299</v>
      </c>
      <c r="L182" s="10">
        <v>32.786632211253028</v>
      </c>
      <c r="M182" s="10">
        <v>27.885011227306315</v>
      </c>
      <c r="N182" s="10">
        <v>22.323573018592658</v>
      </c>
      <c r="O182" s="10">
        <v>18.747199797627069</v>
      </c>
      <c r="P182" s="10">
        <v>16.694265307722631</v>
      </c>
    </row>
    <row r="183" spans="1:16" ht="14.4">
      <c r="A183" s="8" t="s">
        <v>204</v>
      </c>
      <c r="B183" s="8" t="s">
        <v>13</v>
      </c>
      <c r="C183" s="8" t="s">
        <v>169</v>
      </c>
      <c r="D183" s="8" t="s">
        <v>153</v>
      </c>
      <c r="E183" s="8" t="s">
        <v>177</v>
      </c>
      <c r="F183" s="9" t="s">
        <v>16</v>
      </c>
      <c r="G183" s="10">
        <v>51.333100185729521</v>
      </c>
      <c r="H183" s="10">
        <v>57.200199982617001</v>
      </c>
      <c r="I183" s="10">
        <v>63.771099783480096</v>
      </c>
      <c r="J183" s="10">
        <v>63.666700269095699</v>
      </c>
      <c r="K183" s="10">
        <v>54.998686376535396</v>
      </c>
      <c r="L183" s="10">
        <v>56.010472211395204</v>
      </c>
      <c r="M183" s="10">
        <v>50.030749708217435</v>
      </c>
      <c r="N183" s="10">
        <v>42.134434717209217</v>
      </c>
      <c r="O183" s="10">
        <v>33.75871106039471</v>
      </c>
      <c r="P183" s="10">
        <v>28.365865650490171</v>
      </c>
    </row>
    <row r="184" spans="1:16" ht="14.4">
      <c r="A184" s="8" t="s">
        <v>204</v>
      </c>
      <c r="B184" s="8" t="s">
        <v>13</v>
      </c>
      <c r="C184" s="8" t="s">
        <v>169</v>
      </c>
      <c r="D184" s="8" t="s">
        <v>153</v>
      </c>
      <c r="E184" s="8" t="s">
        <v>157</v>
      </c>
      <c r="F184" s="9" t="s">
        <v>16</v>
      </c>
      <c r="G184" s="10">
        <v>65.843099844641998</v>
      </c>
      <c r="H184" s="10">
        <v>70.568499621003909</v>
      </c>
      <c r="I184" s="10">
        <v>84.352799225598602</v>
      </c>
      <c r="J184" s="10">
        <v>97.728501365054299</v>
      </c>
      <c r="K184" s="10">
        <v>83.492048832895506</v>
      </c>
      <c r="L184" s="10">
        <v>66.757585361292399</v>
      </c>
      <c r="M184" s="10">
        <v>61.075626833627602</v>
      </c>
      <c r="N184" s="10">
        <v>54.049182170550303</v>
      </c>
      <c r="O184" s="10">
        <v>45.058838993873074</v>
      </c>
      <c r="P184" s="10">
        <v>35.404459233301452</v>
      </c>
    </row>
    <row r="185" spans="1:16" ht="14.4">
      <c r="A185" s="8" t="s">
        <v>204</v>
      </c>
      <c r="B185" s="8" t="s">
        <v>13</v>
      </c>
      <c r="C185" s="8" t="s">
        <v>169</v>
      </c>
      <c r="D185" s="8" t="s">
        <v>153</v>
      </c>
      <c r="E185" s="8" t="s">
        <v>158</v>
      </c>
      <c r="F185" s="9" t="s">
        <v>16</v>
      </c>
      <c r="G185" s="10">
        <v>69.662399473600104</v>
      </c>
      <c r="H185" s="10">
        <v>72.6531000109389</v>
      </c>
      <c r="I185" s="10">
        <v>83.385700592771101</v>
      </c>
      <c r="J185" s="10">
        <v>100.49319954123349</v>
      </c>
      <c r="K185" s="10">
        <v>113.5058678292215</v>
      </c>
      <c r="L185" s="10">
        <v>86.016615640264604</v>
      </c>
      <c r="M185" s="10">
        <v>67.7039993662776</v>
      </c>
      <c r="N185" s="10">
        <v>66.055936899785493</v>
      </c>
      <c r="O185" s="10">
        <v>59.022218402917602</v>
      </c>
      <c r="P185" s="10">
        <v>49.260214111119446</v>
      </c>
    </row>
    <row r="186" spans="1:16" ht="14.4">
      <c r="A186" s="8" t="s">
        <v>204</v>
      </c>
      <c r="B186" s="8" t="s">
        <v>13</v>
      </c>
      <c r="C186" s="8" t="s">
        <v>169</v>
      </c>
      <c r="D186" s="8" t="s">
        <v>153</v>
      </c>
      <c r="E186" s="8" t="s">
        <v>178</v>
      </c>
      <c r="F186" s="9" t="s">
        <v>16</v>
      </c>
      <c r="G186" s="10">
        <v>66.637800948228602</v>
      </c>
      <c r="H186" s="10">
        <v>76.764600176829802</v>
      </c>
      <c r="I186" s="10">
        <v>87.566700531169801</v>
      </c>
      <c r="J186" s="10">
        <v>98.556899232789789</v>
      </c>
      <c r="K186" s="10">
        <v>124.6727710750523</v>
      </c>
      <c r="L186" s="10">
        <v>117.2051325021705</v>
      </c>
      <c r="M186" s="10">
        <v>90.291333946731498</v>
      </c>
      <c r="N186" s="10">
        <v>78.4432285488367</v>
      </c>
      <c r="O186" s="10">
        <v>77.135700090037801</v>
      </c>
      <c r="P186" s="10">
        <v>68.859107675869694</v>
      </c>
    </row>
    <row r="187" spans="1:16" ht="14.4">
      <c r="A187" s="8" t="s">
        <v>204</v>
      </c>
      <c r="B187" s="8" t="s">
        <v>13</v>
      </c>
      <c r="C187" s="8" t="s">
        <v>169</v>
      </c>
      <c r="D187" s="8" t="s">
        <v>153</v>
      </c>
      <c r="E187" s="8" t="s">
        <v>179</v>
      </c>
      <c r="F187" s="9" t="s">
        <v>16</v>
      </c>
      <c r="G187" s="10">
        <v>74.028700124472493</v>
      </c>
      <c r="H187" s="10">
        <v>83.123400690965298</v>
      </c>
      <c r="I187" s="10">
        <v>102.35650034155699</v>
      </c>
      <c r="J187" s="10">
        <v>113.2630003849044</v>
      </c>
      <c r="K187" s="10">
        <v>143.12810452046932</v>
      </c>
      <c r="L187" s="10">
        <v>144.9916435979253</v>
      </c>
      <c r="M187" s="10">
        <v>135.68587170810051</v>
      </c>
      <c r="N187" s="10">
        <v>116.19107028604449</v>
      </c>
      <c r="O187" s="10">
        <v>101.40136473721711</v>
      </c>
      <c r="P187" s="10">
        <v>100.1826914063995</v>
      </c>
    </row>
    <row r="188" spans="1:16" ht="14.4">
      <c r="A188" s="8" t="s">
        <v>204</v>
      </c>
      <c r="B188" s="8" t="s">
        <v>13</v>
      </c>
      <c r="C188" s="8" t="s">
        <v>169</v>
      </c>
      <c r="D188" s="8" t="s">
        <v>153</v>
      </c>
      <c r="E188" s="8" t="s">
        <v>180</v>
      </c>
      <c r="F188" s="9" t="s">
        <v>16</v>
      </c>
      <c r="G188" s="10">
        <v>91.943999286741004</v>
      </c>
      <c r="H188" s="10">
        <v>104.39210082404321</v>
      </c>
      <c r="I188" s="10">
        <v>126.24850054271519</v>
      </c>
      <c r="J188" s="10">
        <v>146.35399950202572</v>
      </c>
      <c r="K188" s="10">
        <v>179.32474427812832</v>
      </c>
      <c r="L188" s="10">
        <v>176.01654179440737</v>
      </c>
      <c r="M188" s="10">
        <v>180.74096257882513</v>
      </c>
      <c r="N188" s="10">
        <v>188.40047330059528</v>
      </c>
      <c r="O188" s="10">
        <v>161.68834482640193</v>
      </c>
      <c r="P188" s="10">
        <v>141.74239322553049</v>
      </c>
    </row>
    <row r="189" spans="1:16" ht="14.4">
      <c r="A189" s="8" t="s">
        <v>204</v>
      </c>
      <c r="B189" s="8" t="s">
        <v>13</v>
      </c>
      <c r="C189" s="8" t="s">
        <v>169</v>
      </c>
      <c r="D189" s="8" t="s">
        <v>153</v>
      </c>
      <c r="E189" s="8" t="s">
        <v>181</v>
      </c>
      <c r="F189" s="9" t="s">
        <v>16</v>
      </c>
      <c r="G189" s="10">
        <v>117.28280119132239</v>
      </c>
      <c r="H189" s="10">
        <v>137.73409835994238</v>
      </c>
      <c r="I189" s="10">
        <v>165.15789949335152</v>
      </c>
      <c r="J189" s="10">
        <v>185.16690097749233</v>
      </c>
      <c r="K189" s="10">
        <v>235.91936947987298</v>
      </c>
      <c r="L189" s="10">
        <v>221.53689332183558</v>
      </c>
      <c r="M189" s="10">
        <v>216.82336274091398</v>
      </c>
      <c r="N189" s="10">
        <v>245.45857417037192</v>
      </c>
      <c r="O189" s="10">
        <v>255.52468511700931</v>
      </c>
      <c r="P189" s="10">
        <v>218.16100960643308</v>
      </c>
    </row>
    <row r="190" spans="1:16" ht="14.4">
      <c r="A190" s="8" t="s">
        <v>204</v>
      </c>
      <c r="B190" s="8" t="s">
        <v>13</v>
      </c>
      <c r="C190" s="8" t="s">
        <v>169</v>
      </c>
      <c r="D190" s="8" t="s">
        <v>153</v>
      </c>
      <c r="E190" s="8" t="s">
        <v>161</v>
      </c>
      <c r="F190" s="9" t="s">
        <v>16</v>
      </c>
      <c r="G190" s="10">
        <v>122.89299978874621</v>
      </c>
      <c r="H190" s="10">
        <v>162.4813999515026</v>
      </c>
      <c r="I190" s="10">
        <v>203.65579961799079</v>
      </c>
      <c r="J190" s="10">
        <v>230.74250225909051</v>
      </c>
      <c r="K190" s="10">
        <v>287.13299237365197</v>
      </c>
      <c r="L190" s="10">
        <v>277.98655103082251</v>
      </c>
      <c r="M190" s="10">
        <v>265.90996980863139</v>
      </c>
      <c r="N190" s="10">
        <v>293.79346437013908</v>
      </c>
      <c r="O190" s="10">
        <v>333.77233452438787</v>
      </c>
      <c r="P190" s="10">
        <v>348.47882716869265</v>
      </c>
    </row>
    <row r="191" spans="1:16" ht="14.4">
      <c r="A191" s="8" t="s">
        <v>204</v>
      </c>
      <c r="B191" s="8" t="s">
        <v>13</v>
      </c>
      <c r="C191" s="8" t="s">
        <v>169</v>
      </c>
      <c r="D191" s="8" t="s">
        <v>153</v>
      </c>
      <c r="E191" s="8" t="s">
        <v>182</v>
      </c>
      <c r="F191" s="9" t="s">
        <v>16</v>
      </c>
      <c r="G191" s="10">
        <v>129.70129936002198</v>
      </c>
      <c r="H191" s="10">
        <v>163.16959913820031</v>
      </c>
      <c r="I191" s="10">
        <v>228.42509741894901</v>
      </c>
      <c r="J191" s="10">
        <v>265.45549789443612</v>
      </c>
      <c r="K191" s="10">
        <v>352.92403847234436</v>
      </c>
      <c r="L191" s="10">
        <v>338.98077119347386</v>
      </c>
      <c r="M191" s="10">
        <v>332.01544945219376</v>
      </c>
      <c r="N191" s="10">
        <v>359.30322538853926</v>
      </c>
      <c r="O191" s="10">
        <v>400.38786952675537</v>
      </c>
      <c r="P191" s="10">
        <v>459.96855239916283</v>
      </c>
    </row>
    <row r="192" spans="1:16" ht="14.4">
      <c r="A192" s="8" t="s">
        <v>204</v>
      </c>
      <c r="B192" s="8" t="s">
        <v>13</v>
      </c>
      <c r="C192" s="8" t="s">
        <v>169</v>
      </c>
      <c r="D192" s="8" t="s">
        <v>153</v>
      </c>
      <c r="E192" s="8" t="s">
        <v>164</v>
      </c>
      <c r="F192" s="9" t="s">
        <v>16</v>
      </c>
      <c r="G192" s="10">
        <v>134.3480986542998</v>
      </c>
      <c r="H192" s="10">
        <v>171.10579926520597</v>
      </c>
      <c r="I192" s="10">
        <v>225.26500024832791</v>
      </c>
      <c r="J192" s="10">
        <v>296.94560077041388</v>
      </c>
      <c r="K192" s="10">
        <v>389.15451028843103</v>
      </c>
      <c r="L192" s="10">
        <v>404.55678518643003</v>
      </c>
      <c r="M192" s="10">
        <v>419.00461561948435</v>
      </c>
      <c r="N192" s="10">
        <v>480.40390600748856</v>
      </c>
      <c r="O192" s="10">
        <v>537.35821870365999</v>
      </c>
      <c r="P192" s="10">
        <v>619.77181800317999</v>
      </c>
    </row>
    <row r="193" spans="1:16" ht="14.4">
      <c r="A193" s="8" t="s">
        <v>204</v>
      </c>
      <c r="B193" s="8" t="s">
        <v>13</v>
      </c>
      <c r="C193" s="8" t="s">
        <v>169</v>
      </c>
      <c r="D193" s="8" t="s">
        <v>153</v>
      </c>
      <c r="E193" s="8" t="s">
        <v>165</v>
      </c>
      <c r="F193" s="9" t="s">
        <v>16</v>
      </c>
      <c r="G193" s="10">
        <v>143.9428997691721</v>
      </c>
      <c r="H193" s="10">
        <v>175.37469766102728</v>
      </c>
      <c r="I193" s="10">
        <v>236.91259440965959</v>
      </c>
      <c r="J193" s="10">
        <v>304.49660122394562</v>
      </c>
      <c r="K193" s="10">
        <v>458.50612540642049</v>
      </c>
      <c r="L193" s="10">
        <v>483.70015932491214</v>
      </c>
      <c r="M193" s="10">
        <v>531.56115180138556</v>
      </c>
      <c r="N193" s="10">
        <v>627.08086533214498</v>
      </c>
      <c r="O193" s="10">
        <v>741.25466071271308</v>
      </c>
      <c r="P193" s="10">
        <v>853.97930748384192</v>
      </c>
    </row>
    <row r="194" spans="1:16" ht="14.4">
      <c r="A194" s="8" t="s">
        <v>204</v>
      </c>
      <c r="B194" s="8" t="s">
        <v>13</v>
      </c>
      <c r="C194" s="8" t="s">
        <v>169</v>
      </c>
      <c r="D194" s="8" t="s">
        <v>153</v>
      </c>
      <c r="E194" s="8" t="s">
        <v>183</v>
      </c>
      <c r="F194" s="9" t="s">
        <v>16</v>
      </c>
      <c r="G194" s="10">
        <v>158.1439974252134</v>
      </c>
      <c r="H194" s="10">
        <v>191.18979875929659</v>
      </c>
      <c r="I194" s="10">
        <v>254.20269975438711</v>
      </c>
      <c r="J194" s="10">
        <v>331.06059813871968</v>
      </c>
      <c r="K194" s="10">
        <v>464.89290737326644</v>
      </c>
      <c r="L194" s="10">
        <v>583.14453198280194</v>
      </c>
      <c r="M194" s="10">
        <v>665.97880638636195</v>
      </c>
      <c r="N194" s="10">
        <v>827.60553769759201</v>
      </c>
      <c r="O194" s="10">
        <v>1001.575206255354</v>
      </c>
      <c r="P194" s="10">
        <v>1214.2754167658111</v>
      </c>
    </row>
    <row r="195" spans="1:16" ht="14.4">
      <c r="A195" s="8" t="s">
        <v>204</v>
      </c>
      <c r="B195" s="8" t="s">
        <v>13</v>
      </c>
      <c r="C195" s="8" t="s">
        <v>169</v>
      </c>
      <c r="D195" s="8" t="s">
        <v>153</v>
      </c>
      <c r="E195" s="8" t="s">
        <v>184</v>
      </c>
      <c r="F195" s="9" t="s">
        <v>16</v>
      </c>
      <c r="G195" s="10">
        <v>177.02960036695001</v>
      </c>
      <c r="H195" s="10">
        <v>219.62839947082099</v>
      </c>
      <c r="I195" s="10">
        <v>288.06749917566788</v>
      </c>
      <c r="J195" s="10">
        <v>370.53749756887549</v>
      </c>
      <c r="K195" s="10">
        <v>509.78445223916464</v>
      </c>
      <c r="L195" s="10">
        <v>621.59787144583504</v>
      </c>
      <c r="M195" s="10">
        <v>835.60962469948197</v>
      </c>
      <c r="N195" s="10">
        <v>1055.1634601444312</v>
      </c>
      <c r="O195" s="10">
        <v>1335.835176221799</v>
      </c>
      <c r="P195" s="10">
        <v>1653.0390297405941</v>
      </c>
    </row>
    <row r="196" spans="1:16" ht="14.4">
      <c r="A196" s="8" t="s">
        <v>204</v>
      </c>
      <c r="B196" s="8" t="s">
        <v>13</v>
      </c>
      <c r="C196" s="8" t="s">
        <v>169</v>
      </c>
      <c r="D196" s="8" t="s">
        <v>153</v>
      </c>
      <c r="E196" s="8" t="s">
        <v>185</v>
      </c>
      <c r="F196" s="9" t="s">
        <v>16</v>
      </c>
      <c r="G196" s="10">
        <v>344.39260073122574</v>
      </c>
      <c r="H196" s="10">
        <v>493.31969849299668</v>
      </c>
      <c r="I196" s="10">
        <v>743.24149536550999</v>
      </c>
      <c r="J196" s="10">
        <v>1037.4423049506729</v>
      </c>
      <c r="K196" s="10">
        <v>1226.3330554382771</v>
      </c>
      <c r="L196" s="10">
        <v>1314.9968197887099</v>
      </c>
      <c r="M196" s="10">
        <v>1668.6993875074509</v>
      </c>
      <c r="N196" s="10">
        <v>2429.1104813840611</v>
      </c>
      <c r="O196" s="10">
        <v>3386.7191870490524</v>
      </c>
      <c r="P196" s="10">
        <v>4572.7161020229314</v>
      </c>
    </row>
    <row r="197" spans="1:16" ht="14.4">
      <c r="A197" s="23" t="s">
        <v>204</v>
      </c>
      <c r="B197" s="23" t="s">
        <v>13</v>
      </c>
      <c r="C197" s="23" t="s">
        <v>169</v>
      </c>
      <c r="D197" s="23" t="s">
        <v>186</v>
      </c>
      <c r="E197" s="23" t="s">
        <v>174</v>
      </c>
      <c r="F197" s="24" t="s">
        <v>16</v>
      </c>
      <c r="G197" s="25">
        <v>1084.8443936265539</v>
      </c>
      <c r="H197" s="25">
        <v>1304.9330962530801</v>
      </c>
      <c r="I197" s="25">
        <v>1670.604989718413</v>
      </c>
      <c r="J197" s="25">
        <v>2097.1210942079779</v>
      </c>
      <c r="K197" s="25">
        <v>2581.0693210999857</v>
      </c>
      <c r="L197" s="25">
        <v>2742.4431966933948</v>
      </c>
      <c r="M197" s="25">
        <v>3076.1644715604216</v>
      </c>
      <c r="N197" s="25">
        <v>3732.2935238805512</v>
      </c>
      <c r="O197" s="25">
        <v>4527.0705824391225</v>
      </c>
      <c r="P197" s="25">
        <v>5485.0144220588008</v>
      </c>
    </row>
    <row r="198" spans="1:16" ht="14.4">
      <c r="A198" s="8" t="s">
        <v>204</v>
      </c>
      <c r="B198" s="8" t="s">
        <v>13</v>
      </c>
      <c r="C198" s="8" t="s">
        <v>169</v>
      </c>
      <c r="D198" s="8" t="s">
        <v>186</v>
      </c>
      <c r="E198" s="8" t="s">
        <v>321</v>
      </c>
      <c r="F198" s="9" t="s">
        <v>16</v>
      </c>
      <c r="G198" s="10">
        <v>86.912200058577497</v>
      </c>
      <c r="H198" s="10">
        <v>93.811998085584491</v>
      </c>
      <c r="I198" s="10">
        <v>96.285701554734288</v>
      </c>
      <c r="J198" s="10">
        <v>97.861898422706801</v>
      </c>
      <c r="K198" s="10">
        <v>106.6789822479976</v>
      </c>
      <c r="L198" s="10">
        <v>105.3142369896033</v>
      </c>
      <c r="M198" s="10">
        <v>106.54762218905731</v>
      </c>
      <c r="N198" s="10">
        <v>107.29759196072621</v>
      </c>
      <c r="O198" s="10">
        <v>105.22112003131159</v>
      </c>
      <c r="P198" s="10">
        <v>103.4993611249413</v>
      </c>
    </row>
    <row r="199" spans="1:16" ht="14.4">
      <c r="A199" s="8" t="s">
        <v>204</v>
      </c>
      <c r="B199" s="8" t="s">
        <v>13</v>
      </c>
      <c r="C199" s="8" t="s">
        <v>169</v>
      </c>
      <c r="D199" s="8" t="s">
        <v>186</v>
      </c>
      <c r="E199" s="8" t="s">
        <v>322</v>
      </c>
      <c r="F199" s="9" t="s">
        <v>16</v>
      </c>
      <c r="G199" s="10">
        <v>9.4498000689782291</v>
      </c>
      <c r="H199" s="10">
        <v>8.9832000376191097</v>
      </c>
      <c r="I199" s="10">
        <v>9.8217001359444183</v>
      </c>
      <c r="J199" s="10">
        <v>11.313300085021192</v>
      </c>
      <c r="K199" s="10">
        <v>10.555034656051721</v>
      </c>
      <c r="L199" s="10">
        <v>9.5361994324760193</v>
      </c>
      <c r="M199" s="10">
        <v>9.2732033311644901</v>
      </c>
      <c r="N199" s="10">
        <v>9.3852880331970994</v>
      </c>
      <c r="O199" s="10">
        <v>9.6489164391540196</v>
      </c>
      <c r="P199" s="10">
        <v>9.4455738257662407</v>
      </c>
    </row>
    <row r="200" spans="1:16" ht="14.4">
      <c r="A200" s="8" t="s">
        <v>204</v>
      </c>
      <c r="B200" s="8" t="s">
        <v>13</v>
      </c>
      <c r="C200" s="8" t="s">
        <v>169</v>
      </c>
      <c r="D200" s="8" t="s">
        <v>186</v>
      </c>
      <c r="E200" s="8" t="s">
        <v>175</v>
      </c>
      <c r="F200" s="9" t="s">
        <v>16</v>
      </c>
      <c r="G200" s="10">
        <v>12.69450006657279</v>
      </c>
      <c r="H200" s="10">
        <v>10.19859983352943</v>
      </c>
      <c r="I200" s="10">
        <v>9.6720999863464296</v>
      </c>
      <c r="J200" s="10">
        <v>11.2399997888133</v>
      </c>
      <c r="K200" s="10">
        <v>10.501498593181449</v>
      </c>
      <c r="L200" s="10">
        <v>8.9655674497954188</v>
      </c>
      <c r="M200" s="10">
        <v>7.9345097324386407</v>
      </c>
      <c r="N200" s="10">
        <v>7.1252800309872004</v>
      </c>
      <c r="O200" s="10">
        <v>6.7092185392515891</v>
      </c>
      <c r="P200" s="10">
        <v>6.1531458999976394</v>
      </c>
    </row>
    <row r="201" spans="1:16" ht="14.4">
      <c r="A201" s="8" t="s">
        <v>204</v>
      </c>
      <c r="B201" s="8" t="s">
        <v>13</v>
      </c>
      <c r="C201" s="8" t="s">
        <v>169</v>
      </c>
      <c r="D201" s="8" t="s">
        <v>186</v>
      </c>
      <c r="E201" s="8" t="s">
        <v>176</v>
      </c>
      <c r="F201" s="9" t="s">
        <v>16</v>
      </c>
      <c r="G201" s="10">
        <v>26.718300359789275</v>
      </c>
      <c r="H201" s="10">
        <v>26.267800130881373</v>
      </c>
      <c r="I201" s="10">
        <v>24.249299778603024</v>
      </c>
      <c r="J201" s="10">
        <v>25.883499765768651</v>
      </c>
      <c r="K201" s="10">
        <v>25.050927458376059</v>
      </c>
      <c r="L201" s="10">
        <v>23.422662596357089</v>
      </c>
      <c r="M201" s="10">
        <v>19.864556904472032</v>
      </c>
      <c r="N201" s="10">
        <v>15.633347459885151</v>
      </c>
      <c r="O201" s="10">
        <v>12.907129633447239</v>
      </c>
      <c r="P201" s="10">
        <v>11.21987041284188</v>
      </c>
    </row>
    <row r="202" spans="1:16" ht="14.4">
      <c r="A202" s="8" t="s">
        <v>204</v>
      </c>
      <c r="B202" s="8" t="s">
        <v>13</v>
      </c>
      <c r="C202" s="8" t="s">
        <v>169</v>
      </c>
      <c r="D202" s="8" t="s">
        <v>186</v>
      </c>
      <c r="E202" s="8" t="s">
        <v>177</v>
      </c>
      <c r="F202" s="9" t="s">
        <v>16</v>
      </c>
      <c r="G202" s="10">
        <v>36.420900141820326</v>
      </c>
      <c r="H202" s="10">
        <v>41.074600070714951</v>
      </c>
      <c r="I202" s="10">
        <v>46.615699888207033</v>
      </c>
      <c r="J202" s="10">
        <v>46.855600201524794</v>
      </c>
      <c r="K202" s="10">
        <v>38.816647133976524</v>
      </c>
      <c r="L202" s="10">
        <v>39.262520601696671</v>
      </c>
      <c r="M202" s="10">
        <v>34.551366779059379</v>
      </c>
      <c r="N202" s="10">
        <v>28.172557058855389</v>
      </c>
      <c r="O202" s="10">
        <v>21.804469145877661</v>
      </c>
      <c r="P202" s="10">
        <v>17.250775501266492</v>
      </c>
    </row>
    <row r="203" spans="1:16" ht="14.4">
      <c r="A203" s="8" t="s">
        <v>204</v>
      </c>
      <c r="B203" s="8" t="s">
        <v>13</v>
      </c>
      <c r="C203" s="8" t="s">
        <v>169</v>
      </c>
      <c r="D203" s="8" t="s">
        <v>186</v>
      </c>
      <c r="E203" s="8" t="s">
        <v>157</v>
      </c>
      <c r="F203" s="9" t="s">
        <v>16</v>
      </c>
      <c r="G203" s="10">
        <v>45.271099428646259</v>
      </c>
      <c r="H203" s="10">
        <v>48.596199718303914</v>
      </c>
      <c r="I203" s="10">
        <v>58.425199240445998</v>
      </c>
      <c r="J203" s="10">
        <v>70.299401180818592</v>
      </c>
      <c r="K203" s="10">
        <v>57.355759562310539</v>
      </c>
      <c r="L203" s="10">
        <v>45.748676552616942</v>
      </c>
      <c r="M203" s="10">
        <v>41.87995932889902</v>
      </c>
      <c r="N203" s="10">
        <v>35.911775406448299</v>
      </c>
      <c r="O203" s="10">
        <v>28.627168236802827</v>
      </c>
      <c r="P203" s="10">
        <v>21.212063095581058</v>
      </c>
    </row>
    <row r="204" spans="1:16" ht="14.4">
      <c r="A204" s="8" t="s">
        <v>204</v>
      </c>
      <c r="B204" s="8" t="s">
        <v>13</v>
      </c>
      <c r="C204" s="8" t="s">
        <v>169</v>
      </c>
      <c r="D204" s="8" t="s">
        <v>186</v>
      </c>
      <c r="E204" s="8" t="s">
        <v>158</v>
      </c>
      <c r="F204" s="9" t="s">
        <v>16</v>
      </c>
      <c r="G204" s="10">
        <v>46.649799449369326</v>
      </c>
      <c r="H204" s="10">
        <v>47.337900148704634</v>
      </c>
      <c r="I204" s="10">
        <v>53.847300470806722</v>
      </c>
      <c r="J204" s="10">
        <v>65.988199552521095</v>
      </c>
      <c r="K204" s="10">
        <v>72.363565295818105</v>
      </c>
      <c r="L204" s="10">
        <v>54.625465125997763</v>
      </c>
      <c r="M204" s="10">
        <v>43.02359250558947</v>
      </c>
      <c r="N204" s="10">
        <v>41.192737617157619</v>
      </c>
      <c r="O204" s="10">
        <v>35.736004823471205</v>
      </c>
      <c r="P204" s="10">
        <v>28.242694102495257</v>
      </c>
    </row>
    <row r="205" spans="1:16" ht="14.4">
      <c r="A205" s="8" t="s">
        <v>204</v>
      </c>
      <c r="B205" s="8" t="s">
        <v>13</v>
      </c>
      <c r="C205" s="8" t="s">
        <v>169</v>
      </c>
      <c r="D205" s="8" t="s">
        <v>186</v>
      </c>
      <c r="E205" s="8" t="s">
        <v>178</v>
      </c>
      <c r="F205" s="9" t="s">
        <v>16</v>
      </c>
      <c r="G205" s="10">
        <v>42.684900341555476</v>
      </c>
      <c r="H205" s="10">
        <v>48.509500455111315</v>
      </c>
      <c r="I205" s="10">
        <v>54.642700240947292</v>
      </c>
      <c r="J205" s="10">
        <v>60.352499363943991</v>
      </c>
      <c r="K205" s="10">
        <v>74.022336161973499</v>
      </c>
      <c r="L205" s="10">
        <v>71.405089487482499</v>
      </c>
      <c r="M205" s="10">
        <v>55.47617492602275</v>
      </c>
      <c r="N205" s="10">
        <v>46.968166688851426</v>
      </c>
      <c r="O205" s="10">
        <v>45.445942607251645</v>
      </c>
      <c r="P205" s="10">
        <v>39.634478841026372</v>
      </c>
    </row>
    <row r="206" spans="1:16" ht="14.4">
      <c r="A206" s="8" t="s">
        <v>204</v>
      </c>
      <c r="B206" s="8" t="s">
        <v>13</v>
      </c>
      <c r="C206" s="8" t="s">
        <v>169</v>
      </c>
      <c r="D206" s="8" t="s">
        <v>186</v>
      </c>
      <c r="E206" s="8" t="s">
        <v>179</v>
      </c>
      <c r="F206" s="9" t="s">
        <v>16</v>
      </c>
      <c r="G206" s="10">
        <v>45.265599619597189</v>
      </c>
      <c r="H206" s="10">
        <v>51.365800318308189</v>
      </c>
      <c r="I206" s="10">
        <v>62.814300181344201</v>
      </c>
      <c r="J206" s="10">
        <v>70.223700720816808</v>
      </c>
      <c r="K206" s="10">
        <v>83.376278216962007</v>
      </c>
      <c r="L206" s="10">
        <v>86.131254433899798</v>
      </c>
      <c r="M206" s="10">
        <v>83.754169929916998</v>
      </c>
      <c r="N206" s="10">
        <v>71.330595037601711</v>
      </c>
      <c r="O206" s="10">
        <v>61.2203519465182</v>
      </c>
      <c r="P206" s="10">
        <v>60.285877037963402</v>
      </c>
    </row>
    <row r="207" spans="1:16" ht="14.4">
      <c r="A207" s="8" t="s">
        <v>204</v>
      </c>
      <c r="B207" s="8" t="s">
        <v>13</v>
      </c>
      <c r="C207" s="8" t="s">
        <v>169</v>
      </c>
      <c r="D207" s="8" t="s">
        <v>186</v>
      </c>
      <c r="E207" s="8" t="s">
        <v>180</v>
      </c>
      <c r="F207" s="9" t="s">
        <v>16</v>
      </c>
      <c r="G207" s="10">
        <v>55.714399088173998</v>
      </c>
      <c r="H207" s="10">
        <v>63.997700577601805</v>
      </c>
      <c r="I207" s="10">
        <v>78.650400741025905</v>
      </c>
      <c r="J207" s="10">
        <v>91.249499237164898</v>
      </c>
      <c r="K207" s="10">
        <v>108.16958017717791</v>
      </c>
      <c r="L207" s="10">
        <v>106.22492829943531</v>
      </c>
      <c r="M207" s="10">
        <v>111.5306055199586</v>
      </c>
      <c r="N207" s="10">
        <v>118.532997016198</v>
      </c>
      <c r="O207" s="10">
        <v>101.82057965083249</v>
      </c>
      <c r="P207" s="10">
        <v>88.733561908882706</v>
      </c>
    </row>
    <row r="208" spans="1:16" ht="14.4">
      <c r="A208" s="8" t="s">
        <v>204</v>
      </c>
      <c r="B208" s="8" t="s">
        <v>13</v>
      </c>
      <c r="C208" s="8" t="s">
        <v>169</v>
      </c>
      <c r="D208" s="8" t="s">
        <v>186</v>
      </c>
      <c r="E208" s="8" t="s">
        <v>181</v>
      </c>
      <c r="F208" s="9" t="s">
        <v>16</v>
      </c>
      <c r="G208" s="10">
        <v>71.519400924444113</v>
      </c>
      <c r="H208" s="10">
        <v>84.12259886972609</v>
      </c>
      <c r="I208" s="10">
        <v>102.29859966784721</v>
      </c>
      <c r="J208" s="10">
        <v>118.56070067733519</v>
      </c>
      <c r="K208" s="10">
        <v>144.2679434890787</v>
      </c>
      <c r="L208" s="10">
        <v>138.9121997818601</v>
      </c>
      <c r="M208" s="10">
        <v>136.5801267569677</v>
      </c>
      <c r="N208" s="10">
        <v>155.2467285503256</v>
      </c>
      <c r="O208" s="10">
        <v>165.10636086757319</v>
      </c>
      <c r="P208" s="10">
        <v>141.8882313590359</v>
      </c>
    </row>
    <row r="209" spans="1:16" ht="14.4">
      <c r="A209" s="8" t="s">
        <v>204</v>
      </c>
      <c r="B209" s="8" t="s">
        <v>13</v>
      </c>
      <c r="C209" s="8" t="s">
        <v>169</v>
      </c>
      <c r="D209" s="8" t="s">
        <v>186</v>
      </c>
      <c r="E209" s="8" t="s">
        <v>161</v>
      </c>
      <c r="F209" s="9" t="s">
        <v>16</v>
      </c>
      <c r="G209" s="10">
        <v>76.112299924716396</v>
      </c>
      <c r="H209" s="10">
        <v>98.37740124203269</v>
      </c>
      <c r="I209" s="10">
        <v>125.84860017523161</v>
      </c>
      <c r="J209" s="10">
        <v>146.696101874113</v>
      </c>
      <c r="K209" s="10">
        <v>178.6719624613923</v>
      </c>
      <c r="L209" s="10">
        <v>177.46340860938241</v>
      </c>
      <c r="M209" s="10">
        <v>175.12999197652681</v>
      </c>
      <c r="N209" s="10">
        <v>190.5714638944616</v>
      </c>
      <c r="O209" s="10">
        <v>218.36867349632089</v>
      </c>
      <c r="P209" s="10">
        <v>234.26690191160279</v>
      </c>
    </row>
    <row r="210" spans="1:16" ht="14.4">
      <c r="A210" s="8" t="s">
        <v>204</v>
      </c>
      <c r="B210" s="8" t="s">
        <v>13</v>
      </c>
      <c r="C210" s="8" t="s">
        <v>169</v>
      </c>
      <c r="D210" s="8" t="s">
        <v>186</v>
      </c>
      <c r="E210" s="8" t="s">
        <v>182</v>
      </c>
      <c r="F210" s="9" t="s">
        <v>16</v>
      </c>
      <c r="G210" s="10">
        <v>80.339698353782396</v>
      </c>
      <c r="H210" s="10">
        <v>98.137799417600107</v>
      </c>
      <c r="I210" s="10">
        <v>137.34999764710659</v>
      </c>
      <c r="J210" s="10">
        <v>163.35629904642701</v>
      </c>
      <c r="K210" s="10">
        <v>209.93163127711369</v>
      </c>
      <c r="L210" s="10">
        <v>212.74527789222159</v>
      </c>
      <c r="M210" s="10">
        <v>214.57414309491122</v>
      </c>
      <c r="N210" s="10">
        <v>232.67003871430808</v>
      </c>
      <c r="O210" s="10">
        <v>255.78180622302997</v>
      </c>
      <c r="P210" s="10">
        <v>296.55985213923935</v>
      </c>
    </row>
    <row r="211" spans="1:16" ht="14.4">
      <c r="A211" s="8" t="s">
        <v>204</v>
      </c>
      <c r="B211" s="8" t="s">
        <v>13</v>
      </c>
      <c r="C211" s="8" t="s">
        <v>169</v>
      </c>
      <c r="D211" s="8" t="s">
        <v>186</v>
      </c>
      <c r="E211" s="8" t="s">
        <v>164</v>
      </c>
      <c r="F211" s="9" t="s">
        <v>16</v>
      </c>
      <c r="G211" s="10">
        <v>77.397199114784598</v>
      </c>
      <c r="H211" s="10">
        <v>101.92989907227449</v>
      </c>
      <c r="I211" s="10">
        <v>132.04570114612571</v>
      </c>
      <c r="J211" s="10">
        <v>175.42239837348461</v>
      </c>
      <c r="K211" s="10">
        <v>222.10176038791772</v>
      </c>
      <c r="L211" s="10">
        <v>243.29784526447932</v>
      </c>
      <c r="M211" s="10">
        <v>263.83976564044445</v>
      </c>
      <c r="N211" s="10">
        <v>302.45706565274708</v>
      </c>
      <c r="O211" s="10">
        <v>339.0562175213758</v>
      </c>
      <c r="P211" s="10">
        <v>384.95768494925119</v>
      </c>
    </row>
    <row r="212" spans="1:16" ht="14.4">
      <c r="A212" s="8" t="s">
        <v>204</v>
      </c>
      <c r="B212" s="8" t="s">
        <v>13</v>
      </c>
      <c r="C212" s="8" t="s">
        <v>169</v>
      </c>
      <c r="D212" s="8" t="s">
        <v>186</v>
      </c>
      <c r="E212" s="8" t="s">
        <v>165</v>
      </c>
      <c r="F212" s="9" t="s">
        <v>16</v>
      </c>
      <c r="G212" s="10">
        <v>77.211698750034003</v>
      </c>
      <c r="H212" s="10">
        <v>96.208299510181092</v>
      </c>
      <c r="I212" s="10">
        <v>135.51919581368571</v>
      </c>
      <c r="J212" s="10">
        <v>175.42770178988587</v>
      </c>
      <c r="K212" s="10">
        <v>252.78693409025533</v>
      </c>
      <c r="L212" s="10">
        <v>278.24950522674357</v>
      </c>
      <c r="M212" s="10">
        <v>321.6944187320068</v>
      </c>
      <c r="N212" s="10">
        <v>389.17508888593329</v>
      </c>
      <c r="O212" s="10">
        <v>459.95169848872104</v>
      </c>
      <c r="P212" s="10">
        <v>530.39083217608004</v>
      </c>
    </row>
    <row r="213" spans="1:16" ht="14.4">
      <c r="A213" s="8" t="s">
        <v>204</v>
      </c>
      <c r="B213" s="8" t="s">
        <v>13</v>
      </c>
      <c r="C213" s="8" t="s">
        <v>169</v>
      </c>
      <c r="D213" s="8" t="s">
        <v>186</v>
      </c>
      <c r="E213" s="8" t="s">
        <v>183</v>
      </c>
      <c r="F213" s="9" t="s">
        <v>16</v>
      </c>
      <c r="G213" s="10">
        <v>77.1946981549263</v>
      </c>
      <c r="H213" s="10">
        <v>98.244098015129609</v>
      </c>
      <c r="I213" s="10">
        <v>129.72359824925661</v>
      </c>
      <c r="J213" s="10">
        <v>181.2051003798843</v>
      </c>
      <c r="K213" s="10">
        <v>253.1989489869992</v>
      </c>
      <c r="L213" s="10">
        <v>317.82229645174237</v>
      </c>
      <c r="M213" s="10">
        <v>376.61089372909692</v>
      </c>
      <c r="N213" s="10">
        <v>482.84881652145464</v>
      </c>
      <c r="O213" s="10">
        <v>599.22657884856801</v>
      </c>
      <c r="P213" s="10">
        <v>725.36841680216901</v>
      </c>
    </row>
    <row r="214" spans="1:16" ht="14.4">
      <c r="A214" s="8" t="s">
        <v>204</v>
      </c>
      <c r="B214" s="8" t="s">
        <v>13</v>
      </c>
      <c r="C214" s="8" t="s">
        <v>169</v>
      </c>
      <c r="D214" s="8" t="s">
        <v>186</v>
      </c>
      <c r="E214" s="8" t="s">
        <v>184</v>
      </c>
      <c r="F214" s="9" t="s">
        <v>16</v>
      </c>
      <c r="G214" s="10">
        <v>82.16899982653571</v>
      </c>
      <c r="H214" s="10">
        <v>103.2894991803914</v>
      </c>
      <c r="I214" s="10">
        <v>140.1462997309865</v>
      </c>
      <c r="J214" s="10">
        <v>177.96759773045778</v>
      </c>
      <c r="K214" s="10">
        <v>257.3958654611979</v>
      </c>
      <c r="L214" s="10">
        <v>318.20100891813229</v>
      </c>
      <c r="M214" s="10">
        <v>426.48884873229889</v>
      </c>
      <c r="N214" s="10">
        <v>551.83723799384825</v>
      </c>
      <c r="O214" s="10">
        <v>725.67315945939106</v>
      </c>
      <c r="P214" s="10">
        <v>924.06418335686294</v>
      </c>
    </row>
    <row r="215" spans="1:16" ht="14.4">
      <c r="A215" s="8" t="s">
        <v>204</v>
      </c>
      <c r="B215" s="8" t="s">
        <v>13</v>
      </c>
      <c r="C215" s="8" t="s">
        <v>169</v>
      </c>
      <c r="D215" s="8" t="s">
        <v>186</v>
      </c>
      <c r="E215" s="8" t="s">
        <v>185</v>
      </c>
      <c r="F215" s="9" t="s">
        <v>16</v>
      </c>
      <c r="G215" s="10">
        <v>135.11889995425011</v>
      </c>
      <c r="H215" s="10">
        <v>184.48020156938588</v>
      </c>
      <c r="I215" s="10">
        <v>272.64859506976791</v>
      </c>
      <c r="J215" s="10">
        <v>407.21759601728991</v>
      </c>
      <c r="K215" s="10">
        <v>475.82366544220685</v>
      </c>
      <c r="L215" s="10">
        <v>505.11505357947317</v>
      </c>
      <c r="M215" s="10">
        <v>647.41052175159098</v>
      </c>
      <c r="N215" s="10">
        <v>945.93674735756395</v>
      </c>
      <c r="O215" s="10">
        <v>1334.765186480226</v>
      </c>
      <c r="P215" s="10">
        <v>1861.8409176137961</v>
      </c>
    </row>
    <row r="216" spans="1:16" ht="14.4">
      <c r="A216" s="23" t="s">
        <v>204</v>
      </c>
      <c r="B216" s="23" t="s">
        <v>13</v>
      </c>
      <c r="C216" s="23" t="s">
        <v>169</v>
      </c>
      <c r="D216" s="23" t="s">
        <v>187</v>
      </c>
      <c r="E216" s="23" t="s">
        <v>174</v>
      </c>
      <c r="F216" s="24" t="s">
        <v>16</v>
      </c>
      <c r="G216" s="25">
        <v>889.82550577202198</v>
      </c>
      <c r="H216" s="25">
        <v>1108.539694672799</v>
      </c>
      <c r="I216" s="25">
        <v>1458.5851959709539</v>
      </c>
      <c r="J216" s="25">
        <v>1787.249710410834</v>
      </c>
      <c r="K216" s="25">
        <v>2297.6536161082231</v>
      </c>
      <c r="L216" s="25">
        <v>2397.0715355337561</v>
      </c>
      <c r="M216" s="25">
        <v>2687.102933962613</v>
      </c>
      <c r="N216" s="25">
        <v>3369.1414468964458</v>
      </c>
      <c r="O216" s="25">
        <v>4177.8102262518769</v>
      </c>
      <c r="P216" s="25">
        <v>5110.0129830833248</v>
      </c>
    </row>
    <row r="217" spans="1:16" ht="14.4">
      <c r="A217" s="8" t="s">
        <v>204</v>
      </c>
      <c r="B217" s="8" t="s">
        <v>13</v>
      </c>
      <c r="C217" s="8" t="s">
        <v>169</v>
      </c>
      <c r="D217" s="8" t="s">
        <v>187</v>
      </c>
      <c r="E217" s="8" t="s">
        <v>321</v>
      </c>
      <c r="F217" s="9" t="s">
        <v>16</v>
      </c>
      <c r="G217" s="10">
        <v>66.287301800912303</v>
      </c>
      <c r="H217" s="10">
        <v>72.056100529152801</v>
      </c>
      <c r="I217" s="10">
        <v>72.744097735267204</v>
      </c>
      <c r="J217" s="10">
        <v>70.963902428047803</v>
      </c>
      <c r="K217" s="10">
        <v>76.341233134722302</v>
      </c>
      <c r="L217" s="10">
        <v>76.9514780826687</v>
      </c>
      <c r="M217" s="10">
        <v>79.228246582016993</v>
      </c>
      <c r="N217" s="10">
        <v>81.284656665537597</v>
      </c>
      <c r="O217" s="10">
        <v>82.7450821647315</v>
      </c>
      <c r="P217" s="10">
        <v>83.453730560832497</v>
      </c>
    </row>
    <row r="218" spans="1:16" ht="14.4">
      <c r="A218" s="8" t="s">
        <v>204</v>
      </c>
      <c r="B218" s="8" t="s">
        <v>13</v>
      </c>
      <c r="C218" s="8" t="s">
        <v>169</v>
      </c>
      <c r="D218" s="8" t="s">
        <v>187</v>
      </c>
      <c r="E218" s="8" t="s">
        <v>322</v>
      </c>
      <c r="F218" s="9" t="s">
        <v>16</v>
      </c>
      <c r="G218" s="10">
        <v>6.9640000729123201</v>
      </c>
      <c r="H218" s="10">
        <v>6.56559999333696</v>
      </c>
      <c r="I218" s="10">
        <v>7.3727999988477606</v>
      </c>
      <c r="J218" s="10">
        <v>8.0096000165212793</v>
      </c>
      <c r="K218" s="10">
        <v>7.7913445189263202</v>
      </c>
      <c r="L218" s="10">
        <v>6.1513104941780394</v>
      </c>
      <c r="M218" s="10">
        <v>5.8213971358548804</v>
      </c>
      <c r="N218" s="10">
        <v>5.7306396468963197</v>
      </c>
      <c r="O218" s="10">
        <v>5.98872621212334</v>
      </c>
      <c r="P218" s="10">
        <v>6.1802534595088403</v>
      </c>
    </row>
    <row r="219" spans="1:16" ht="14.4">
      <c r="A219" s="8" t="s">
        <v>204</v>
      </c>
      <c r="B219" s="8" t="s">
        <v>13</v>
      </c>
      <c r="C219" s="8" t="s">
        <v>169</v>
      </c>
      <c r="D219" s="8" t="s">
        <v>187</v>
      </c>
      <c r="E219" s="8" t="s">
        <v>175</v>
      </c>
      <c r="F219" s="9" t="s">
        <v>16</v>
      </c>
      <c r="G219" s="10">
        <v>6.7462000297382598</v>
      </c>
      <c r="H219" s="10">
        <v>6.0109000623924693</v>
      </c>
      <c r="I219" s="10">
        <v>6.3901999092195103</v>
      </c>
      <c r="J219" s="10">
        <v>7.3097999556921396</v>
      </c>
      <c r="K219" s="10">
        <v>7.74388773348561</v>
      </c>
      <c r="L219" s="10">
        <v>6.3109331849011898</v>
      </c>
      <c r="M219" s="10">
        <v>5.4465031675130495</v>
      </c>
      <c r="N219" s="10">
        <v>5.0941010032691043</v>
      </c>
      <c r="O219" s="10">
        <v>5.3280292852297899</v>
      </c>
      <c r="P219" s="10">
        <v>5.3962804699876603</v>
      </c>
    </row>
    <row r="220" spans="1:16" ht="14.4">
      <c r="A220" s="8" t="s">
        <v>204</v>
      </c>
      <c r="B220" s="8" t="s">
        <v>13</v>
      </c>
      <c r="C220" s="8" t="s">
        <v>169</v>
      </c>
      <c r="D220" s="8" t="s">
        <v>187</v>
      </c>
      <c r="E220" s="8" t="s">
        <v>176</v>
      </c>
      <c r="F220" s="9" t="s">
        <v>16</v>
      </c>
      <c r="G220" s="10">
        <v>11.714199790731071</v>
      </c>
      <c r="H220" s="10">
        <v>10.873199847992501</v>
      </c>
      <c r="I220" s="10">
        <v>10.0449000892695</v>
      </c>
      <c r="J220" s="10">
        <v>9.8790000774897599</v>
      </c>
      <c r="K220" s="10">
        <v>10.29035488173923</v>
      </c>
      <c r="L220" s="10">
        <v>9.3639696148959306</v>
      </c>
      <c r="M220" s="10">
        <v>8.0204543228342704</v>
      </c>
      <c r="N220" s="10">
        <v>6.6902255587075201</v>
      </c>
      <c r="O220" s="10">
        <v>5.8400701641798296</v>
      </c>
      <c r="P220" s="10">
        <v>5.4743948948807502</v>
      </c>
    </row>
    <row r="221" spans="1:16" ht="14.4">
      <c r="A221" s="8" t="s">
        <v>204</v>
      </c>
      <c r="B221" s="8" t="s">
        <v>13</v>
      </c>
      <c r="C221" s="8" t="s">
        <v>169</v>
      </c>
      <c r="D221" s="8" t="s">
        <v>187</v>
      </c>
      <c r="E221" s="8" t="s">
        <v>177</v>
      </c>
      <c r="F221" s="9" t="s">
        <v>16</v>
      </c>
      <c r="G221" s="10">
        <v>14.91220004390925</v>
      </c>
      <c r="H221" s="10">
        <v>16.1255999119021</v>
      </c>
      <c r="I221" s="10">
        <v>17.155399895273149</v>
      </c>
      <c r="J221" s="10">
        <v>16.811100067570813</v>
      </c>
      <c r="K221" s="10">
        <v>16.18203924255894</v>
      </c>
      <c r="L221" s="10">
        <v>16.74795160969871</v>
      </c>
      <c r="M221" s="10">
        <v>15.47938292915804</v>
      </c>
      <c r="N221" s="10">
        <v>13.961877658353819</v>
      </c>
      <c r="O221" s="10">
        <v>11.954241914517041</v>
      </c>
      <c r="P221" s="10">
        <v>11.11509014922369</v>
      </c>
    </row>
    <row r="222" spans="1:16" ht="14.4">
      <c r="A222" s="8" t="s">
        <v>204</v>
      </c>
      <c r="B222" s="8" t="s">
        <v>13</v>
      </c>
      <c r="C222" s="8" t="s">
        <v>169</v>
      </c>
      <c r="D222" s="8" t="s">
        <v>187</v>
      </c>
      <c r="E222" s="8" t="s">
        <v>157</v>
      </c>
      <c r="F222" s="9" t="s">
        <v>16</v>
      </c>
      <c r="G222" s="10">
        <v>20.572000415995728</v>
      </c>
      <c r="H222" s="10">
        <v>21.972299902699891</v>
      </c>
      <c r="I222" s="10">
        <v>25.927599985152501</v>
      </c>
      <c r="J222" s="10">
        <v>27.429100184235722</v>
      </c>
      <c r="K222" s="10">
        <v>26.136289270584989</v>
      </c>
      <c r="L222" s="10">
        <v>21.008908808675407</v>
      </c>
      <c r="M222" s="10">
        <v>19.195667504728601</v>
      </c>
      <c r="N222" s="10">
        <v>18.137406764101982</v>
      </c>
      <c r="O222" s="10">
        <v>16.431670757070219</v>
      </c>
      <c r="P222" s="10">
        <v>14.19239613772039</v>
      </c>
    </row>
    <row r="223" spans="1:16" ht="14.4">
      <c r="A223" s="8" t="s">
        <v>204</v>
      </c>
      <c r="B223" s="8" t="s">
        <v>13</v>
      </c>
      <c r="C223" s="8" t="s">
        <v>169</v>
      </c>
      <c r="D223" s="8" t="s">
        <v>187</v>
      </c>
      <c r="E223" s="8" t="s">
        <v>158</v>
      </c>
      <c r="F223" s="9" t="s">
        <v>16</v>
      </c>
      <c r="G223" s="10">
        <v>23.012600024230778</v>
      </c>
      <c r="H223" s="10">
        <v>25.315199862234309</v>
      </c>
      <c r="I223" s="10">
        <v>29.538400121964521</v>
      </c>
      <c r="J223" s="10">
        <v>34.504999988712363</v>
      </c>
      <c r="K223" s="10">
        <v>41.142302533403459</v>
      </c>
      <c r="L223" s="10">
        <v>31.391150514266787</v>
      </c>
      <c r="M223" s="10">
        <v>24.680406860688123</v>
      </c>
      <c r="N223" s="10">
        <v>24.86319928262796</v>
      </c>
      <c r="O223" s="10">
        <v>23.28621357944639</v>
      </c>
      <c r="P223" s="10">
        <v>21.017520008624238</v>
      </c>
    </row>
    <row r="224" spans="1:16" ht="14.4">
      <c r="A224" s="8" t="s">
        <v>204</v>
      </c>
      <c r="B224" s="8" t="s">
        <v>13</v>
      </c>
      <c r="C224" s="8" t="s">
        <v>169</v>
      </c>
      <c r="D224" s="8" t="s">
        <v>187</v>
      </c>
      <c r="E224" s="8" t="s">
        <v>178</v>
      </c>
      <c r="F224" s="9" t="s">
        <v>16</v>
      </c>
      <c r="G224" s="10">
        <v>23.952900606673211</v>
      </c>
      <c r="H224" s="10">
        <v>28.255099721718583</v>
      </c>
      <c r="I224" s="10">
        <v>32.92400029022248</v>
      </c>
      <c r="J224" s="10">
        <v>38.20439986884594</v>
      </c>
      <c r="K224" s="10">
        <v>50.65043491307884</v>
      </c>
      <c r="L224" s="10">
        <v>45.800043014687986</v>
      </c>
      <c r="M224" s="10">
        <v>34.81515902070872</v>
      </c>
      <c r="N224" s="10">
        <v>31.475061859985288</v>
      </c>
      <c r="O224" s="10">
        <v>31.68975748278611</v>
      </c>
      <c r="P224" s="10">
        <v>29.224628834843379</v>
      </c>
    </row>
    <row r="225" spans="1:16" ht="14.4">
      <c r="A225" s="8" t="s">
        <v>204</v>
      </c>
      <c r="B225" s="8" t="s">
        <v>13</v>
      </c>
      <c r="C225" s="8" t="s">
        <v>169</v>
      </c>
      <c r="D225" s="8" t="s">
        <v>187</v>
      </c>
      <c r="E225" s="8" t="s">
        <v>179</v>
      </c>
      <c r="F225" s="9" t="s">
        <v>16</v>
      </c>
      <c r="G225" s="10">
        <v>28.763100504875183</v>
      </c>
      <c r="H225" s="10">
        <v>31.75760037265718</v>
      </c>
      <c r="I225" s="10">
        <v>39.542200160212822</v>
      </c>
      <c r="J225" s="10">
        <v>43.039299664087601</v>
      </c>
      <c r="K225" s="10">
        <v>59.751826303507301</v>
      </c>
      <c r="L225" s="10">
        <v>58.860389164025705</v>
      </c>
      <c r="M225" s="10">
        <v>51.931701778183402</v>
      </c>
      <c r="N225" s="10">
        <v>44.860475248442796</v>
      </c>
      <c r="O225" s="10">
        <v>40.181012790698965</v>
      </c>
      <c r="P225" s="10">
        <v>39.896814368436068</v>
      </c>
    </row>
    <row r="226" spans="1:16" ht="14.4">
      <c r="A226" s="8" t="s">
        <v>204</v>
      </c>
      <c r="B226" s="8" t="s">
        <v>13</v>
      </c>
      <c r="C226" s="8" t="s">
        <v>169</v>
      </c>
      <c r="D226" s="8" t="s">
        <v>187</v>
      </c>
      <c r="E226" s="8" t="s">
        <v>180</v>
      </c>
      <c r="F226" s="9" t="s">
        <v>16</v>
      </c>
      <c r="G226" s="10">
        <v>36.229600198566921</v>
      </c>
      <c r="H226" s="10">
        <v>40.394400246441357</v>
      </c>
      <c r="I226" s="10">
        <v>47.598099801689372</v>
      </c>
      <c r="J226" s="10">
        <v>55.104500264860704</v>
      </c>
      <c r="K226" s="10">
        <v>71.155164100950302</v>
      </c>
      <c r="L226" s="10">
        <v>69.791613494972196</v>
      </c>
      <c r="M226" s="10">
        <v>69.210357058866506</v>
      </c>
      <c r="N226" s="10">
        <v>69.867476284397611</v>
      </c>
      <c r="O226" s="10">
        <v>59.867765175569602</v>
      </c>
      <c r="P226" s="10">
        <v>53.008831316647601</v>
      </c>
    </row>
    <row r="227" spans="1:16" ht="14.4">
      <c r="A227" s="8" t="s">
        <v>204</v>
      </c>
      <c r="B227" s="8" t="s">
        <v>13</v>
      </c>
      <c r="C227" s="8" t="s">
        <v>169</v>
      </c>
      <c r="D227" s="8" t="s">
        <v>187</v>
      </c>
      <c r="E227" s="8" t="s">
        <v>181</v>
      </c>
      <c r="F227" s="9" t="s">
        <v>16</v>
      </c>
      <c r="G227" s="10">
        <v>45.763400266878293</v>
      </c>
      <c r="H227" s="10">
        <v>53.61149949021636</v>
      </c>
      <c r="I227" s="10">
        <v>62.8592998255045</v>
      </c>
      <c r="J227" s="10">
        <v>66.606200300157099</v>
      </c>
      <c r="K227" s="10">
        <v>91.651425990794493</v>
      </c>
      <c r="L227" s="10">
        <v>82.624693539975397</v>
      </c>
      <c r="M227" s="10">
        <v>80.243235983946306</v>
      </c>
      <c r="N227" s="10">
        <v>90.211845620046205</v>
      </c>
      <c r="O227" s="10">
        <v>90.418324249436097</v>
      </c>
      <c r="P227" s="10">
        <v>76.272778247397198</v>
      </c>
    </row>
    <row r="228" spans="1:16" ht="14.4">
      <c r="A228" s="8" t="s">
        <v>204</v>
      </c>
      <c r="B228" s="8" t="s">
        <v>13</v>
      </c>
      <c r="C228" s="8" t="s">
        <v>169</v>
      </c>
      <c r="D228" s="8" t="s">
        <v>187</v>
      </c>
      <c r="E228" s="8" t="s">
        <v>161</v>
      </c>
      <c r="F228" s="9" t="s">
        <v>16</v>
      </c>
      <c r="G228" s="10">
        <v>46.780699864029884</v>
      </c>
      <c r="H228" s="10">
        <v>64.103998709470005</v>
      </c>
      <c r="I228" s="10">
        <v>77.807199442759199</v>
      </c>
      <c r="J228" s="10">
        <v>84.046400384977304</v>
      </c>
      <c r="K228" s="10">
        <v>108.4610299122597</v>
      </c>
      <c r="L228" s="10">
        <v>100.5231424214401</v>
      </c>
      <c r="M228" s="10">
        <v>90.779977832104606</v>
      </c>
      <c r="N228" s="10">
        <v>103.2220004756775</v>
      </c>
      <c r="O228" s="10">
        <v>115.40366102806689</v>
      </c>
      <c r="P228" s="10">
        <v>114.21192525708989</v>
      </c>
    </row>
    <row r="229" spans="1:16" ht="14.4">
      <c r="A229" s="8" t="s">
        <v>204</v>
      </c>
      <c r="B229" s="8" t="s">
        <v>13</v>
      </c>
      <c r="C229" s="8" t="s">
        <v>169</v>
      </c>
      <c r="D229" s="8" t="s">
        <v>187</v>
      </c>
      <c r="E229" s="8" t="s">
        <v>182</v>
      </c>
      <c r="F229" s="9" t="s">
        <v>16</v>
      </c>
      <c r="G229" s="10">
        <v>49.361601006239617</v>
      </c>
      <c r="H229" s="10">
        <v>65.031799720600389</v>
      </c>
      <c r="I229" s="10">
        <v>91.075099771842304</v>
      </c>
      <c r="J229" s="10">
        <v>102.09919884800919</v>
      </c>
      <c r="K229" s="10">
        <v>142.9924071952307</v>
      </c>
      <c r="L229" s="10">
        <v>126.23549330125209</v>
      </c>
      <c r="M229" s="10">
        <v>117.4413063572826</v>
      </c>
      <c r="N229" s="10">
        <v>126.63318667423118</v>
      </c>
      <c r="O229" s="10">
        <v>144.60606330372551</v>
      </c>
      <c r="P229" s="10">
        <v>163.40870025992339</v>
      </c>
    </row>
    <row r="230" spans="1:16" ht="14.4">
      <c r="A230" s="8" t="s">
        <v>204</v>
      </c>
      <c r="B230" s="8" t="s">
        <v>13</v>
      </c>
      <c r="C230" s="8" t="s">
        <v>169</v>
      </c>
      <c r="D230" s="8" t="s">
        <v>187</v>
      </c>
      <c r="E230" s="8" t="s">
        <v>164</v>
      </c>
      <c r="F230" s="9" t="s">
        <v>16</v>
      </c>
      <c r="G230" s="10">
        <v>56.950899539515405</v>
      </c>
      <c r="H230" s="10">
        <v>69.175900192931195</v>
      </c>
      <c r="I230" s="10">
        <v>93.219299102202001</v>
      </c>
      <c r="J230" s="10">
        <v>121.52320239692919</v>
      </c>
      <c r="K230" s="10">
        <v>167.05274990051339</v>
      </c>
      <c r="L230" s="10">
        <v>161.25893992195088</v>
      </c>
      <c r="M230" s="10">
        <v>155.16484997903973</v>
      </c>
      <c r="N230" s="10">
        <v>177.94684035474148</v>
      </c>
      <c r="O230" s="10">
        <v>198.3020011822837</v>
      </c>
      <c r="P230" s="10">
        <v>234.8141330539296</v>
      </c>
    </row>
    <row r="231" spans="1:16" ht="14.4">
      <c r="A231" s="8" t="s">
        <v>204</v>
      </c>
      <c r="B231" s="8" t="s">
        <v>13</v>
      </c>
      <c r="C231" s="8" t="s">
        <v>169</v>
      </c>
      <c r="D231" s="8" t="s">
        <v>187</v>
      </c>
      <c r="E231" s="8" t="s">
        <v>165</v>
      </c>
      <c r="F231" s="9" t="s">
        <v>16</v>
      </c>
      <c r="G231" s="10">
        <v>66.731201019138098</v>
      </c>
      <c r="H231" s="10">
        <v>79.166398150846291</v>
      </c>
      <c r="I231" s="10">
        <v>101.39339859597391</v>
      </c>
      <c r="J231" s="10">
        <v>129.06889943405989</v>
      </c>
      <c r="K231" s="10">
        <v>205.71919131616531</v>
      </c>
      <c r="L231" s="10">
        <v>205.45065409816868</v>
      </c>
      <c r="M231" s="10">
        <v>209.86673306937791</v>
      </c>
      <c r="N231" s="10">
        <v>237.90577644621169</v>
      </c>
      <c r="O231" s="10">
        <v>281.30296222399141</v>
      </c>
      <c r="P231" s="10">
        <v>323.58847530776325</v>
      </c>
    </row>
    <row r="232" spans="1:16" ht="14.4">
      <c r="A232" s="8" t="s">
        <v>204</v>
      </c>
      <c r="B232" s="8" t="s">
        <v>13</v>
      </c>
      <c r="C232" s="8" t="s">
        <v>169</v>
      </c>
      <c r="D232" s="8" t="s">
        <v>187</v>
      </c>
      <c r="E232" s="8" t="s">
        <v>183</v>
      </c>
      <c r="F232" s="9" t="s">
        <v>16</v>
      </c>
      <c r="G232" s="10">
        <v>80.949299270287199</v>
      </c>
      <c r="H232" s="10">
        <v>92.945700744166999</v>
      </c>
      <c r="I232" s="10">
        <v>124.47910150513059</v>
      </c>
      <c r="J232" s="10">
        <v>149.8554977588357</v>
      </c>
      <c r="K232" s="10">
        <v>211.69395838626792</v>
      </c>
      <c r="L232" s="10">
        <v>265.32223553105865</v>
      </c>
      <c r="M232" s="10">
        <v>289.36791265726379</v>
      </c>
      <c r="N232" s="10">
        <v>344.75672117613721</v>
      </c>
      <c r="O232" s="10">
        <v>402.34862740678636</v>
      </c>
      <c r="P232" s="10">
        <v>488.90699996364282</v>
      </c>
    </row>
    <row r="233" spans="1:16" ht="14.4">
      <c r="A233" s="8" t="s">
        <v>204</v>
      </c>
      <c r="B233" s="8" t="s">
        <v>13</v>
      </c>
      <c r="C233" s="8" t="s">
        <v>169</v>
      </c>
      <c r="D233" s="8" t="s">
        <v>187</v>
      </c>
      <c r="E233" s="8" t="s">
        <v>184</v>
      </c>
      <c r="F233" s="9" t="s">
        <v>16</v>
      </c>
      <c r="G233" s="10">
        <v>94.860600540414509</v>
      </c>
      <c r="H233" s="10">
        <v>116.33890029042959</v>
      </c>
      <c r="I233" s="10">
        <v>147.92119944468141</v>
      </c>
      <c r="J233" s="10">
        <v>192.56989983841783</v>
      </c>
      <c r="K233" s="10">
        <v>252.3885867779658</v>
      </c>
      <c r="L233" s="10">
        <v>303.39686252770349</v>
      </c>
      <c r="M233" s="10">
        <v>409.12077596718404</v>
      </c>
      <c r="N233" s="10">
        <v>503.32622215058257</v>
      </c>
      <c r="O233" s="10">
        <v>610.16201676240701</v>
      </c>
      <c r="P233" s="10">
        <v>728.97484638373192</v>
      </c>
    </row>
    <row r="234" spans="1:16" ht="14.4">
      <c r="A234" s="8" t="s">
        <v>204</v>
      </c>
      <c r="B234" s="8" t="s">
        <v>13</v>
      </c>
      <c r="C234" s="8" t="s">
        <v>169</v>
      </c>
      <c r="D234" s="8" t="s">
        <v>187</v>
      </c>
      <c r="E234" s="8" t="s">
        <v>185</v>
      </c>
      <c r="F234" s="9" t="s">
        <v>16</v>
      </c>
      <c r="G234" s="10">
        <v>209.2737007769756</v>
      </c>
      <c r="H234" s="10">
        <v>308.83949692361051</v>
      </c>
      <c r="I234" s="10">
        <v>470.59290029574208</v>
      </c>
      <c r="J234" s="10">
        <v>630.224708933383</v>
      </c>
      <c r="K234" s="10">
        <v>750.50938999607013</v>
      </c>
      <c r="L234" s="10">
        <v>809.88176620923696</v>
      </c>
      <c r="M234" s="10">
        <v>1021.288865755862</v>
      </c>
      <c r="N234" s="10">
        <v>1483.1737340264979</v>
      </c>
      <c r="O234" s="10">
        <v>2051.9540005688259</v>
      </c>
      <c r="P234" s="10">
        <v>2710.8751844091371</v>
      </c>
    </row>
    <row r="235" spans="1:16" ht="14.4">
      <c r="A235" s="23" t="s">
        <v>204</v>
      </c>
      <c r="B235" s="23" t="s">
        <v>13</v>
      </c>
      <c r="C235" s="23" t="s">
        <v>338</v>
      </c>
      <c r="D235" s="23" t="s">
        <v>153</v>
      </c>
      <c r="E235" s="23" t="s">
        <v>174</v>
      </c>
      <c r="F235" s="24" t="s">
        <v>16</v>
      </c>
      <c r="G235" s="25">
        <v>712.85389806598607</v>
      </c>
      <c r="H235" s="25">
        <v>928.93680032284408</v>
      </c>
      <c r="I235" s="25">
        <v>1188.3096992387439</v>
      </c>
      <c r="J235" s="25">
        <v>1500.1425059599569</v>
      </c>
      <c r="K235" s="25">
        <v>2498.843316630956</v>
      </c>
      <c r="L235" s="25">
        <v>2534.7650621356352</v>
      </c>
      <c r="M235" s="25">
        <v>2694.4329373004357</v>
      </c>
      <c r="N235" s="25">
        <v>3480.3121611691477</v>
      </c>
      <c r="O235" s="25">
        <v>4486.1588106747686</v>
      </c>
      <c r="P235" s="25">
        <v>5725.3280902199604</v>
      </c>
    </row>
    <row r="236" spans="1:16" ht="14.4">
      <c r="A236" s="8" t="s">
        <v>204</v>
      </c>
      <c r="B236" s="8" t="s">
        <v>13</v>
      </c>
      <c r="C236" s="8" t="s">
        <v>338</v>
      </c>
      <c r="D236" s="8" t="s">
        <v>153</v>
      </c>
      <c r="E236" s="8" t="s">
        <v>321</v>
      </c>
      <c r="F236" s="9" t="s">
        <v>16</v>
      </c>
      <c r="G236" s="10">
        <v>79.845498723443498</v>
      </c>
      <c r="H236" s="10">
        <v>97.798601273098086</v>
      </c>
      <c r="I236" s="10">
        <v>80.2619008754845</v>
      </c>
      <c r="J236" s="10">
        <v>74.93959965358961</v>
      </c>
      <c r="K236" s="10">
        <v>76.882347131572203</v>
      </c>
      <c r="L236" s="10">
        <v>79.263720335246802</v>
      </c>
      <c r="M236" s="10">
        <v>84.677495701070001</v>
      </c>
      <c r="N236" s="10">
        <v>85.202121534686114</v>
      </c>
      <c r="O236" s="10">
        <v>81.931145653704107</v>
      </c>
      <c r="P236" s="10">
        <v>77.641804591523595</v>
      </c>
    </row>
    <row r="237" spans="1:16" ht="14.4">
      <c r="A237" s="8" t="s">
        <v>204</v>
      </c>
      <c r="B237" s="8" t="s">
        <v>13</v>
      </c>
      <c r="C237" s="8" t="s">
        <v>338</v>
      </c>
      <c r="D237" s="8" t="s">
        <v>153</v>
      </c>
      <c r="E237" s="8" t="s">
        <v>322</v>
      </c>
      <c r="F237" s="9" t="s">
        <v>16</v>
      </c>
      <c r="G237" s="10">
        <v>7.1604999611736302</v>
      </c>
      <c r="H237" s="10">
        <v>8.8509999186499098</v>
      </c>
      <c r="I237" s="10">
        <v>10.49690009676851</v>
      </c>
      <c r="J237" s="10">
        <v>11.04139987728559</v>
      </c>
      <c r="K237" s="10">
        <v>9.7268714381131218</v>
      </c>
      <c r="L237" s="10">
        <v>8.567652634610381</v>
      </c>
      <c r="M237" s="10">
        <v>8.2352338497486208</v>
      </c>
      <c r="N237" s="10">
        <v>8.9171003791204591</v>
      </c>
      <c r="O237" s="10">
        <v>9.512749407343609</v>
      </c>
      <c r="P237" s="10">
        <v>9.5415670473632197</v>
      </c>
    </row>
    <row r="238" spans="1:16" ht="14.4">
      <c r="A238" s="8" t="s">
        <v>204</v>
      </c>
      <c r="B238" s="8" t="s">
        <v>13</v>
      </c>
      <c r="C238" s="8" t="s">
        <v>338</v>
      </c>
      <c r="D238" s="8" t="s">
        <v>153</v>
      </c>
      <c r="E238" s="8" t="s">
        <v>175</v>
      </c>
      <c r="F238" s="9" t="s">
        <v>16</v>
      </c>
      <c r="G238" s="10">
        <v>6.5764999890234401</v>
      </c>
      <c r="H238" s="10">
        <v>8.117400066112161</v>
      </c>
      <c r="I238" s="10">
        <v>9.7528998740017414</v>
      </c>
      <c r="J238" s="10">
        <v>11.936599985347131</v>
      </c>
      <c r="K238" s="10">
        <v>11.0315797930168</v>
      </c>
      <c r="L238" s="10">
        <v>9.3211960097582089</v>
      </c>
      <c r="M238" s="10">
        <v>8.1380751413010604</v>
      </c>
      <c r="N238" s="10">
        <v>7.4365058117261604</v>
      </c>
      <c r="O238" s="10">
        <v>7.8178055811745395</v>
      </c>
      <c r="P238" s="10">
        <v>7.8989156601919612</v>
      </c>
    </row>
    <row r="239" spans="1:16" ht="14.4">
      <c r="A239" s="8" t="s">
        <v>204</v>
      </c>
      <c r="B239" s="8" t="s">
        <v>13</v>
      </c>
      <c r="C239" s="8" t="s">
        <v>338</v>
      </c>
      <c r="D239" s="8" t="s">
        <v>153</v>
      </c>
      <c r="E239" s="8" t="s">
        <v>176</v>
      </c>
      <c r="F239" s="9" t="s">
        <v>16</v>
      </c>
      <c r="G239" s="10">
        <v>14.96859990584197</v>
      </c>
      <c r="H239" s="10">
        <v>15.838099861866779</v>
      </c>
      <c r="I239" s="10">
        <v>17.0077000366291</v>
      </c>
      <c r="J239" s="10">
        <v>19.998900039354329</v>
      </c>
      <c r="K239" s="10">
        <v>20.867776660551769</v>
      </c>
      <c r="L239" s="10">
        <v>17.367058951573942</v>
      </c>
      <c r="M239" s="10">
        <v>12.395911955866831</v>
      </c>
      <c r="N239" s="10">
        <v>9.8079338386071093</v>
      </c>
      <c r="O239" s="10">
        <v>7.9420538674770702</v>
      </c>
      <c r="P239" s="10">
        <v>7.2163976045777094</v>
      </c>
    </row>
    <row r="240" spans="1:16" ht="14.4">
      <c r="A240" s="8" t="s">
        <v>204</v>
      </c>
      <c r="B240" s="8" t="s">
        <v>13</v>
      </c>
      <c r="C240" s="8" t="s">
        <v>338</v>
      </c>
      <c r="D240" s="8" t="s">
        <v>153</v>
      </c>
      <c r="E240" s="8" t="s">
        <v>177</v>
      </c>
      <c r="F240" s="9" t="s">
        <v>16</v>
      </c>
      <c r="G240" s="10">
        <v>34.090799861587577</v>
      </c>
      <c r="H240" s="10">
        <v>29.59669994015713</v>
      </c>
      <c r="I240" s="10">
        <v>27.274299965938546</v>
      </c>
      <c r="J240" s="10">
        <v>30.763600487262011</v>
      </c>
      <c r="K240" s="10">
        <v>28.457669063133132</v>
      </c>
      <c r="L240" s="10">
        <v>27.579942233147136</v>
      </c>
      <c r="M240" s="10">
        <v>21.150231036897488</v>
      </c>
      <c r="N240" s="10">
        <v>14.53805167029174</v>
      </c>
      <c r="O240" s="10">
        <v>10.158998297407479</v>
      </c>
      <c r="P240" s="10">
        <v>6.7825885859907498</v>
      </c>
    </row>
    <row r="241" spans="1:16" ht="14.4">
      <c r="A241" s="8" t="s">
        <v>204</v>
      </c>
      <c r="B241" s="8" t="s">
        <v>13</v>
      </c>
      <c r="C241" s="8" t="s">
        <v>338</v>
      </c>
      <c r="D241" s="8" t="s">
        <v>153</v>
      </c>
      <c r="E241" s="8" t="s">
        <v>157</v>
      </c>
      <c r="F241" s="9" t="s">
        <v>16</v>
      </c>
      <c r="G241" s="10">
        <v>41.823399922577671</v>
      </c>
      <c r="H241" s="10">
        <v>42.4339001183398</v>
      </c>
      <c r="I241" s="10">
        <v>37.310500425519429</v>
      </c>
      <c r="J241" s="10">
        <v>35.965700575616204</v>
      </c>
      <c r="K241" s="10">
        <v>39.971433662770764</v>
      </c>
      <c r="L241" s="10">
        <v>33.344497456793277</v>
      </c>
      <c r="M241" s="10">
        <v>26.786236915989342</v>
      </c>
      <c r="N241" s="10">
        <v>20.719647564204308</v>
      </c>
      <c r="O241" s="10">
        <v>13.533730939592001</v>
      </c>
      <c r="P241" s="10">
        <v>8.1115298377719594</v>
      </c>
    </row>
    <row r="242" spans="1:16" ht="14.4">
      <c r="A242" s="8" t="s">
        <v>204</v>
      </c>
      <c r="B242" s="8" t="s">
        <v>13</v>
      </c>
      <c r="C242" s="8" t="s">
        <v>338</v>
      </c>
      <c r="D242" s="8" t="s">
        <v>153</v>
      </c>
      <c r="E242" s="8" t="s">
        <v>158</v>
      </c>
      <c r="F242" s="9" t="s">
        <v>16</v>
      </c>
      <c r="G242" s="10">
        <v>37.932099337922416</v>
      </c>
      <c r="H242" s="10">
        <v>44.582099973922624</v>
      </c>
      <c r="I242" s="10">
        <v>44.951700430829092</v>
      </c>
      <c r="J242" s="10">
        <v>40.76010032440535</v>
      </c>
      <c r="K242" s="10">
        <v>47.621983238291961</v>
      </c>
      <c r="L242" s="10">
        <v>38.052363296955001</v>
      </c>
      <c r="M242" s="10">
        <v>28.49881265071468</v>
      </c>
      <c r="N242" s="10">
        <v>26.63307372755262</v>
      </c>
      <c r="O242" s="10">
        <v>20.059516926903768</v>
      </c>
      <c r="P242" s="10">
        <v>12.293429128362549</v>
      </c>
    </row>
    <row r="243" spans="1:16" ht="14.4">
      <c r="A243" s="8" t="s">
        <v>204</v>
      </c>
      <c r="B243" s="8" t="s">
        <v>13</v>
      </c>
      <c r="C243" s="8" t="s">
        <v>338</v>
      </c>
      <c r="D243" s="8" t="s">
        <v>153</v>
      </c>
      <c r="E243" s="8" t="s">
        <v>178</v>
      </c>
      <c r="F243" s="9" t="s">
        <v>16</v>
      </c>
      <c r="G243" s="10">
        <v>35.677199484780445</v>
      </c>
      <c r="H243" s="10">
        <v>43.253799900412531</v>
      </c>
      <c r="I243" s="10">
        <v>50.1274996204301</v>
      </c>
      <c r="J243" s="10">
        <v>51.455900451401263</v>
      </c>
      <c r="K243" s="10">
        <v>64.789327090245422</v>
      </c>
      <c r="L243" s="10">
        <v>46.194894197875399</v>
      </c>
      <c r="M243" s="10">
        <v>33.88939631578279</v>
      </c>
      <c r="N243" s="10">
        <v>31.882918204517122</v>
      </c>
      <c r="O243" s="10">
        <v>29.230597046976449</v>
      </c>
      <c r="P243" s="10">
        <v>21.675126541090542</v>
      </c>
    </row>
    <row r="244" spans="1:16" ht="14.4">
      <c r="A244" s="8" t="s">
        <v>204</v>
      </c>
      <c r="B244" s="8" t="s">
        <v>13</v>
      </c>
      <c r="C244" s="8" t="s">
        <v>338</v>
      </c>
      <c r="D244" s="8" t="s">
        <v>153</v>
      </c>
      <c r="E244" s="8" t="s">
        <v>179</v>
      </c>
      <c r="F244" s="9" t="s">
        <v>16</v>
      </c>
      <c r="G244" s="10">
        <v>35.782800114247948</v>
      </c>
      <c r="H244" s="10">
        <v>46.123400155920507</v>
      </c>
      <c r="I244" s="10">
        <v>56.539600365795245</v>
      </c>
      <c r="J244" s="10">
        <v>65.035300096496897</v>
      </c>
      <c r="K244" s="10">
        <v>100.71673960243781</v>
      </c>
      <c r="L244" s="10">
        <v>68.279360849969279</v>
      </c>
      <c r="M244" s="10">
        <v>47.050059556282726</v>
      </c>
      <c r="N244" s="10">
        <v>45.73902270108119</v>
      </c>
      <c r="O244" s="10">
        <v>42.957120886726941</v>
      </c>
      <c r="P244" s="10">
        <v>39.848730184441706</v>
      </c>
    </row>
    <row r="245" spans="1:16" ht="14.4">
      <c r="A245" s="8" t="s">
        <v>204</v>
      </c>
      <c r="B245" s="8" t="s">
        <v>13</v>
      </c>
      <c r="C245" s="8" t="s">
        <v>338</v>
      </c>
      <c r="D245" s="8" t="s">
        <v>153</v>
      </c>
      <c r="E245" s="8" t="s">
        <v>180</v>
      </c>
      <c r="F245" s="9" t="s">
        <v>16</v>
      </c>
      <c r="G245" s="10">
        <v>37.19600016484037</v>
      </c>
      <c r="H245" s="10">
        <v>53.266299655660987</v>
      </c>
      <c r="I245" s="10">
        <v>68.279399711172999</v>
      </c>
      <c r="J245" s="10">
        <v>82.671300217043608</v>
      </c>
      <c r="K245" s="10">
        <v>139.1023372253625</v>
      </c>
      <c r="L245" s="10">
        <v>108.3553175212637</v>
      </c>
      <c r="M245" s="10">
        <v>73.372632448321596</v>
      </c>
      <c r="N245" s="10">
        <v>68.264055978786587</v>
      </c>
      <c r="O245" s="10">
        <v>67.148782309775001</v>
      </c>
      <c r="P245" s="10">
        <v>63.725656787751205</v>
      </c>
    </row>
    <row r="246" spans="1:16" ht="14.4">
      <c r="A246" s="8" t="s">
        <v>204</v>
      </c>
      <c r="B246" s="8" t="s">
        <v>13</v>
      </c>
      <c r="C246" s="8" t="s">
        <v>338</v>
      </c>
      <c r="D246" s="8" t="s">
        <v>153</v>
      </c>
      <c r="E246" s="8" t="s">
        <v>181</v>
      </c>
      <c r="F246" s="9" t="s">
        <v>16</v>
      </c>
      <c r="G246" s="10">
        <v>39.662899798713617</v>
      </c>
      <c r="H246" s="10">
        <v>57.988499989733086</v>
      </c>
      <c r="I246" s="10">
        <v>83.612399059347695</v>
      </c>
      <c r="J246" s="10">
        <v>98.0034010717645</v>
      </c>
      <c r="K246" s="10">
        <v>178.66731336380431</v>
      </c>
      <c r="L246" s="10">
        <v>147.88508102055161</v>
      </c>
      <c r="M246" s="10">
        <v>111.91456987532109</v>
      </c>
      <c r="N246" s="10">
        <v>100.8320920485356</v>
      </c>
      <c r="O246" s="10">
        <v>93.937352442790797</v>
      </c>
      <c r="P246" s="10">
        <v>92.151586840497686</v>
      </c>
    </row>
    <row r="247" spans="1:16" ht="14.4">
      <c r="A247" s="8" t="s">
        <v>204</v>
      </c>
      <c r="B247" s="8" t="s">
        <v>13</v>
      </c>
      <c r="C247" s="8" t="s">
        <v>338</v>
      </c>
      <c r="D247" s="8" t="s">
        <v>153</v>
      </c>
      <c r="E247" s="8" t="s">
        <v>161</v>
      </c>
      <c r="F247" s="9" t="s">
        <v>16</v>
      </c>
      <c r="G247" s="10">
        <v>37.325999728636816</v>
      </c>
      <c r="H247" s="10">
        <v>59.416600823169574</v>
      </c>
      <c r="I247" s="10">
        <v>87.197200278751495</v>
      </c>
      <c r="J247" s="10">
        <v>116.98970093857501</v>
      </c>
      <c r="K247" s="10">
        <v>203.88446590413713</v>
      </c>
      <c r="L247" s="10">
        <v>180.35562352457822</v>
      </c>
      <c r="M247" s="10">
        <v>152.91434939043839</v>
      </c>
      <c r="N247" s="10">
        <v>157.11448407731811</v>
      </c>
      <c r="O247" s="10">
        <v>143.26938278334171</v>
      </c>
      <c r="P247" s="10">
        <v>135.16545607309951</v>
      </c>
    </row>
    <row r="248" spans="1:16" ht="14.4">
      <c r="A248" s="8" t="s">
        <v>204</v>
      </c>
      <c r="B248" s="8" t="s">
        <v>13</v>
      </c>
      <c r="C248" s="8" t="s">
        <v>338</v>
      </c>
      <c r="D248" s="8" t="s">
        <v>153</v>
      </c>
      <c r="E248" s="8" t="s">
        <v>182</v>
      </c>
      <c r="F248" s="9" t="s">
        <v>16</v>
      </c>
      <c r="G248" s="10">
        <v>36.47320039453917</v>
      </c>
      <c r="H248" s="10">
        <v>55.341800034511785</v>
      </c>
      <c r="I248" s="10">
        <v>87.818800122477086</v>
      </c>
      <c r="J248" s="10">
        <v>114.59539900533861</v>
      </c>
      <c r="K248" s="10">
        <v>240.74085214112</v>
      </c>
      <c r="L248" s="10">
        <v>213.9189710784124</v>
      </c>
      <c r="M248" s="10">
        <v>185.7959324806254</v>
      </c>
      <c r="N248" s="10">
        <v>208.113117951172</v>
      </c>
      <c r="O248" s="10">
        <v>216.10817499292779</v>
      </c>
      <c r="P248" s="10">
        <v>198.74132753333541</v>
      </c>
    </row>
    <row r="249" spans="1:16" ht="14.4">
      <c r="A249" s="8" t="s">
        <v>204</v>
      </c>
      <c r="B249" s="8" t="s">
        <v>13</v>
      </c>
      <c r="C249" s="8" t="s">
        <v>338</v>
      </c>
      <c r="D249" s="8" t="s">
        <v>153</v>
      </c>
      <c r="E249" s="8" t="s">
        <v>164</v>
      </c>
      <c r="F249" s="9" t="s">
        <v>16</v>
      </c>
      <c r="G249" s="10">
        <v>39.959800109500058</v>
      </c>
      <c r="H249" s="10">
        <v>53.066699008923017</v>
      </c>
      <c r="I249" s="10">
        <v>79.169699398334998</v>
      </c>
      <c r="J249" s="10">
        <v>114.7658006520942</v>
      </c>
      <c r="K249" s="10">
        <v>217.1103813297112</v>
      </c>
      <c r="L249" s="10">
        <v>233.53314005621269</v>
      </c>
      <c r="M249" s="10">
        <v>225.2803389559711</v>
      </c>
      <c r="N249" s="10">
        <v>269.45962818324699</v>
      </c>
      <c r="O249" s="10">
        <v>311.0497064456539</v>
      </c>
      <c r="P249" s="10">
        <v>332.56006415475491</v>
      </c>
    </row>
    <row r="250" spans="1:16" ht="14.4">
      <c r="A250" s="8" t="s">
        <v>204</v>
      </c>
      <c r="B250" s="8" t="s">
        <v>13</v>
      </c>
      <c r="C250" s="8" t="s">
        <v>338</v>
      </c>
      <c r="D250" s="8" t="s">
        <v>153</v>
      </c>
      <c r="E250" s="8" t="s">
        <v>165</v>
      </c>
      <c r="F250" s="9" t="s">
        <v>16</v>
      </c>
      <c r="G250" s="10">
        <v>39.470399467973039</v>
      </c>
      <c r="H250" s="10">
        <v>57.818399509414974</v>
      </c>
      <c r="I250" s="10">
        <v>77.550099755171701</v>
      </c>
      <c r="J250" s="10">
        <v>110.384801402688</v>
      </c>
      <c r="K250" s="10">
        <v>234.25962086888228</v>
      </c>
      <c r="L250" s="10">
        <v>245.6134222691141</v>
      </c>
      <c r="M250" s="10">
        <v>277.59838168353031</v>
      </c>
      <c r="N250" s="10">
        <v>344.95378251926752</v>
      </c>
      <c r="O250" s="10">
        <v>423.63147246136054</v>
      </c>
      <c r="P250" s="10">
        <v>500.87998542317439</v>
      </c>
    </row>
    <row r="251" spans="1:16" ht="14.4">
      <c r="A251" s="8" t="s">
        <v>204</v>
      </c>
      <c r="B251" s="8" t="s">
        <v>13</v>
      </c>
      <c r="C251" s="8" t="s">
        <v>338</v>
      </c>
      <c r="D251" s="8" t="s">
        <v>153</v>
      </c>
      <c r="E251" s="8" t="s">
        <v>183</v>
      </c>
      <c r="F251" s="9" t="s">
        <v>16</v>
      </c>
      <c r="G251" s="10">
        <v>47.165700234472702</v>
      </c>
      <c r="H251" s="10">
        <v>64.246199792250991</v>
      </c>
      <c r="I251" s="10">
        <v>83.718700101599097</v>
      </c>
      <c r="J251" s="10">
        <v>112.60960053186871</v>
      </c>
      <c r="K251" s="10">
        <v>216.02942796341949</v>
      </c>
      <c r="L251" s="10">
        <v>262.68796360412171</v>
      </c>
      <c r="M251" s="10">
        <v>307.07663147378548</v>
      </c>
      <c r="N251" s="10">
        <v>443.75399597382432</v>
      </c>
      <c r="O251" s="10">
        <v>562.51917263856399</v>
      </c>
      <c r="P251" s="10">
        <v>708.33980100104907</v>
      </c>
    </row>
    <row r="252" spans="1:16" ht="14.4">
      <c r="A252" s="8" t="s">
        <v>204</v>
      </c>
      <c r="B252" s="8" t="s">
        <v>13</v>
      </c>
      <c r="C252" s="8" t="s">
        <v>338</v>
      </c>
      <c r="D252" s="8" t="s">
        <v>153</v>
      </c>
      <c r="E252" s="8" t="s">
        <v>184</v>
      </c>
      <c r="F252" s="9" t="s">
        <v>16</v>
      </c>
      <c r="G252" s="10">
        <v>51.968800253234804</v>
      </c>
      <c r="H252" s="10">
        <v>67.754199786577402</v>
      </c>
      <c r="I252" s="10">
        <v>93.842899426817809</v>
      </c>
      <c r="J252" s="10">
        <v>123.3972000190988</v>
      </c>
      <c r="K252" s="10">
        <v>226.62309261974488</v>
      </c>
      <c r="L252" s="10">
        <v>264.86793477072803</v>
      </c>
      <c r="M252" s="10">
        <v>352.4080664785601</v>
      </c>
      <c r="N252" s="10">
        <v>498.15433413277117</v>
      </c>
      <c r="O252" s="10">
        <v>731.014299571278</v>
      </c>
      <c r="P252" s="10">
        <v>943.91350456265809</v>
      </c>
    </row>
    <row r="253" spans="1:16" ht="14.4">
      <c r="A253" s="8" t="s">
        <v>204</v>
      </c>
      <c r="B253" s="8" t="s">
        <v>13</v>
      </c>
      <c r="C253" s="8" t="s">
        <v>338</v>
      </c>
      <c r="D253" s="8" t="s">
        <v>153</v>
      </c>
      <c r="E253" s="8" t="s">
        <v>185</v>
      </c>
      <c r="F253" s="9" t="s">
        <v>16</v>
      </c>
      <c r="G253" s="10">
        <v>89.773700613477502</v>
      </c>
      <c r="H253" s="10">
        <v>123.44310051412309</v>
      </c>
      <c r="I253" s="10">
        <v>193.39749969367389</v>
      </c>
      <c r="J253" s="10">
        <v>284.82820063072728</v>
      </c>
      <c r="K253" s="10">
        <v>442.36009753464117</v>
      </c>
      <c r="L253" s="10">
        <v>549.57692232472391</v>
      </c>
      <c r="M253" s="10">
        <v>737.25058139022792</v>
      </c>
      <c r="N253" s="10">
        <v>1138.7902948724379</v>
      </c>
      <c r="O253" s="10">
        <v>1714.3367484217731</v>
      </c>
      <c r="P253" s="10">
        <v>2558.840618662316</v>
      </c>
    </row>
    <row r="254" spans="1:16" ht="14.4">
      <c r="A254" s="23" t="s">
        <v>204</v>
      </c>
      <c r="B254" s="23" t="s">
        <v>13</v>
      </c>
      <c r="C254" s="23" t="s">
        <v>338</v>
      </c>
      <c r="D254" s="23" t="s">
        <v>186</v>
      </c>
      <c r="E254" s="23" t="s">
        <v>174</v>
      </c>
      <c r="F254" s="24" t="s">
        <v>16</v>
      </c>
      <c r="G254" s="25">
        <v>440.52949965589551</v>
      </c>
      <c r="H254" s="25">
        <v>561.77380104782105</v>
      </c>
      <c r="I254" s="25">
        <v>700.52599797782</v>
      </c>
      <c r="J254" s="25">
        <v>896.43370528938203</v>
      </c>
      <c r="K254" s="25">
        <v>1401.579739654308</v>
      </c>
      <c r="L254" s="25">
        <v>1409.3832925533459</v>
      </c>
      <c r="M254" s="25">
        <v>1485.9479354597029</v>
      </c>
      <c r="N254" s="25">
        <v>1864.8641530868358</v>
      </c>
      <c r="O254" s="25">
        <v>2353.0772942334952</v>
      </c>
      <c r="P254" s="25">
        <v>2949.3583023597462</v>
      </c>
    </row>
    <row r="255" spans="1:16" ht="14.4">
      <c r="A255" s="8" t="s">
        <v>204</v>
      </c>
      <c r="B255" s="8" t="s">
        <v>13</v>
      </c>
      <c r="C255" s="8" t="s">
        <v>338</v>
      </c>
      <c r="D255" s="8" t="s">
        <v>186</v>
      </c>
      <c r="E255" s="8" t="s">
        <v>321</v>
      </c>
      <c r="F255" s="9" t="s">
        <v>16</v>
      </c>
      <c r="G255" s="10">
        <v>42.368199865450194</v>
      </c>
      <c r="H255" s="10">
        <v>51.060001773294033</v>
      </c>
      <c r="I255" s="10">
        <v>40.742399520240731</v>
      </c>
      <c r="J255" s="10">
        <v>40.373299241764464</v>
      </c>
      <c r="K255" s="10">
        <v>41.539736512548899</v>
      </c>
      <c r="L255" s="10">
        <v>42.830129042186968</v>
      </c>
      <c r="M255" s="10">
        <v>45.661045013770455</v>
      </c>
      <c r="N255" s="10">
        <v>45.932746396971829</v>
      </c>
      <c r="O255" s="10">
        <v>44.003878558989349</v>
      </c>
      <c r="P255" s="10">
        <v>41.646755621855831</v>
      </c>
    </row>
    <row r="256" spans="1:16" ht="14.4">
      <c r="A256" s="8" t="s">
        <v>204</v>
      </c>
      <c r="B256" s="8" t="s">
        <v>13</v>
      </c>
      <c r="C256" s="8" t="s">
        <v>338</v>
      </c>
      <c r="D256" s="8" t="s">
        <v>186</v>
      </c>
      <c r="E256" s="8" t="s">
        <v>322</v>
      </c>
      <c r="F256" s="9" t="s">
        <v>16</v>
      </c>
      <c r="G256" s="10">
        <v>3.493999938655179</v>
      </c>
      <c r="H256" s="10">
        <v>4.4326999777695182</v>
      </c>
      <c r="I256" s="10">
        <v>5.2271000458858925</v>
      </c>
      <c r="J256" s="10">
        <v>5.55849989177658</v>
      </c>
      <c r="K256" s="10">
        <v>4.9543336951549737</v>
      </c>
      <c r="L256" s="10">
        <v>4.0945275861323145</v>
      </c>
      <c r="M256" s="10">
        <v>4.1194456516774531</v>
      </c>
      <c r="N256" s="10">
        <v>4.5274800204273085</v>
      </c>
      <c r="O256" s="10">
        <v>4.8413375515447505</v>
      </c>
      <c r="P256" s="10">
        <v>4.7689203820546542</v>
      </c>
    </row>
    <row r="257" spans="1:16" ht="14.4">
      <c r="A257" s="8" t="s">
        <v>204</v>
      </c>
      <c r="B257" s="8" t="s">
        <v>13</v>
      </c>
      <c r="C257" s="8" t="s">
        <v>338</v>
      </c>
      <c r="D257" s="8" t="s">
        <v>186</v>
      </c>
      <c r="E257" s="8" t="s">
        <v>175</v>
      </c>
      <c r="F257" s="9" t="s">
        <v>16</v>
      </c>
      <c r="G257" s="10">
        <v>3.481500025372954</v>
      </c>
      <c r="H257" s="10">
        <v>4.3467000505188462</v>
      </c>
      <c r="I257" s="10">
        <v>5.270499939797455</v>
      </c>
      <c r="J257" s="10">
        <v>6.4581000042380703</v>
      </c>
      <c r="K257" s="10">
        <v>6.0619386512664297</v>
      </c>
      <c r="L257" s="10">
        <v>5.1630719762863908</v>
      </c>
      <c r="M257" s="10">
        <v>4.4635442145455624</v>
      </c>
      <c r="N257" s="10">
        <v>4.057656112082662</v>
      </c>
      <c r="O257" s="10">
        <v>4.2604473161384391</v>
      </c>
      <c r="P257" s="10">
        <v>4.2606005306039076</v>
      </c>
    </row>
    <row r="258" spans="1:16" ht="14.4">
      <c r="A258" s="8" t="s">
        <v>204</v>
      </c>
      <c r="B258" s="8" t="s">
        <v>13</v>
      </c>
      <c r="C258" s="8" t="s">
        <v>338</v>
      </c>
      <c r="D258" s="8" t="s">
        <v>186</v>
      </c>
      <c r="E258" s="8" t="s">
        <v>176</v>
      </c>
      <c r="F258" s="9" t="s">
        <v>16</v>
      </c>
      <c r="G258" s="10">
        <v>10.769599844934421</v>
      </c>
      <c r="H258" s="10">
        <v>10.904599868808869</v>
      </c>
      <c r="I258" s="10">
        <v>11.02899998659267</v>
      </c>
      <c r="J258" s="10">
        <v>13.293599971802909</v>
      </c>
      <c r="K258" s="10">
        <v>12.885104931715109</v>
      </c>
      <c r="L258" s="10">
        <v>10.71799689177443</v>
      </c>
      <c r="M258" s="10">
        <v>7.5923277330804693</v>
      </c>
      <c r="N258" s="10">
        <v>5.6983964560162423</v>
      </c>
      <c r="O258" s="10">
        <v>4.3265556945024679</v>
      </c>
      <c r="P258" s="10">
        <v>3.6768989051013978</v>
      </c>
    </row>
    <row r="259" spans="1:16" ht="14.4">
      <c r="A259" s="8" t="s">
        <v>204</v>
      </c>
      <c r="B259" s="8" t="s">
        <v>13</v>
      </c>
      <c r="C259" s="8" t="s">
        <v>338</v>
      </c>
      <c r="D259" s="8" t="s">
        <v>186</v>
      </c>
      <c r="E259" s="8" t="s">
        <v>177</v>
      </c>
      <c r="F259" s="9" t="s">
        <v>16</v>
      </c>
      <c r="G259" s="10">
        <v>26.736299856565889</v>
      </c>
      <c r="H259" s="10">
        <v>22.589200059883289</v>
      </c>
      <c r="I259" s="10">
        <v>19.684899831190698</v>
      </c>
      <c r="J259" s="10">
        <v>22.551300411578282</v>
      </c>
      <c r="K259" s="10">
        <v>19.159388396545651</v>
      </c>
      <c r="L259" s="10">
        <v>18.4136055250613</v>
      </c>
      <c r="M259" s="10">
        <v>14.083667335666462</v>
      </c>
      <c r="N259" s="10">
        <v>9.1032593415489398</v>
      </c>
      <c r="O259" s="10">
        <v>5.7558505987399551</v>
      </c>
      <c r="P259" s="10">
        <v>2.953084185748446</v>
      </c>
    </row>
    <row r="260" spans="1:16" ht="14.4">
      <c r="A260" s="8" t="s">
        <v>204</v>
      </c>
      <c r="B260" s="8" t="s">
        <v>13</v>
      </c>
      <c r="C260" s="8" t="s">
        <v>338</v>
      </c>
      <c r="D260" s="8" t="s">
        <v>186</v>
      </c>
      <c r="E260" s="8" t="s">
        <v>157</v>
      </c>
      <c r="F260" s="9" t="s">
        <v>16</v>
      </c>
      <c r="G260" s="10">
        <v>32.562599866650999</v>
      </c>
      <c r="H260" s="10">
        <v>32.300100196152918</v>
      </c>
      <c r="I260" s="10">
        <v>27.517200447618958</v>
      </c>
      <c r="J260" s="10">
        <v>26.490200543776162</v>
      </c>
      <c r="K260" s="10">
        <v>26.453369263834709</v>
      </c>
      <c r="L260" s="10">
        <v>21.763830472539272</v>
      </c>
      <c r="M260" s="10">
        <v>17.543590868192741</v>
      </c>
      <c r="N260" s="10">
        <v>12.767393946806729</v>
      </c>
      <c r="O260" s="10">
        <v>7.4589054653885007</v>
      </c>
      <c r="P260" s="10">
        <v>3.2206539277280881</v>
      </c>
    </row>
    <row r="261" spans="1:16" ht="14.4">
      <c r="A261" s="8" t="s">
        <v>204</v>
      </c>
      <c r="B261" s="8" t="s">
        <v>13</v>
      </c>
      <c r="C261" s="8" t="s">
        <v>338</v>
      </c>
      <c r="D261" s="8" t="s">
        <v>186</v>
      </c>
      <c r="E261" s="8" t="s">
        <v>158</v>
      </c>
      <c r="F261" s="9" t="s">
        <v>16</v>
      </c>
      <c r="G261" s="10">
        <v>28.69409928098321</v>
      </c>
      <c r="H261" s="10">
        <v>33.304799871984869</v>
      </c>
      <c r="I261" s="10">
        <v>32.549400581046939</v>
      </c>
      <c r="J261" s="10">
        <v>29.532800312154002</v>
      </c>
      <c r="K261" s="10">
        <v>29.755215045398849</v>
      </c>
      <c r="L261" s="10">
        <v>23.933190222620713</v>
      </c>
      <c r="M261" s="10">
        <v>17.352908718199661</v>
      </c>
      <c r="N261" s="10">
        <v>15.011446408510841</v>
      </c>
      <c r="O261" s="10">
        <v>9.9905023617512398</v>
      </c>
      <c r="P261" s="10">
        <v>4.4783110698960131</v>
      </c>
    </row>
    <row r="262" spans="1:16" ht="14.4">
      <c r="A262" s="8" t="s">
        <v>204</v>
      </c>
      <c r="B262" s="8" t="s">
        <v>13</v>
      </c>
      <c r="C262" s="8" t="s">
        <v>338</v>
      </c>
      <c r="D262" s="8" t="s">
        <v>186</v>
      </c>
      <c r="E262" s="8" t="s">
        <v>178</v>
      </c>
      <c r="F262" s="9" t="s">
        <v>16</v>
      </c>
      <c r="G262" s="10">
        <v>26.458399428520359</v>
      </c>
      <c r="H262" s="10">
        <v>30.92889994150028</v>
      </c>
      <c r="I262" s="10">
        <v>35.117099643684909</v>
      </c>
      <c r="J262" s="10">
        <v>36.475700326263897</v>
      </c>
      <c r="K262" s="10">
        <v>40.438878888211235</v>
      </c>
      <c r="L262" s="10">
        <v>28.826660669022228</v>
      </c>
      <c r="M262" s="10">
        <v>21.587011000380301</v>
      </c>
      <c r="N262" s="10">
        <v>18.99405184910847</v>
      </c>
      <c r="O262" s="10">
        <v>16.16535448915144</v>
      </c>
      <c r="P262" s="10">
        <v>10.620201895190119</v>
      </c>
    </row>
    <row r="263" spans="1:16" ht="14.4">
      <c r="A263" s="8" t="s">
        <v>204</v>
      </c>
      <c r="B263" s="8" t="s">
        <v>13</v>
      </c>
      <c r="C263" s="8" t="s">
        <v>338</v>
      </c>
      <c r="D263" s="8" t="s">
        <v>186</v>
      </c>
      <c r="E263" s="8" t="s">
        <v>179</v>
      </c>
      <c r="F263" s="9" t="s">
        <v>16</v>
      </c>
      <c r="G263" s="10">
        <v>25.296400184743099</v>
      </c>
      <c r="H263" s="10">
        <v>32.332300092093639</v>
      </c>
      <c r="I263" s="10">
        <v>37.655700580216951</v>
      </c>
      <c r="J263" s="10">
        <v>44.613700360059738</v>
      </c>
      <c r="K263" s="10">
        <v>62.075176504124592</v>
      </c>
      <c r="L263" s="10">
        <v>42.883221082410984</v>
      </c>
      <c r="M263" s="10">
        <v>29.973156681163069</v>
      </c>
      <c r="N263" s="10">
        <v>28.544244299522791</v>
      </c>
      <c r="O263" s="10">
        <v>25.479279702316145</v>
      </c>
      <c r="P263" s="10">
        <v>22.58634774880499</v>
      </c>
    </row>
    <row r="264" spans="1:16" ht="14.4">
      <c r="A264" s="8" t="s">
        <v>204</v>
      </c>
      <c r="B264" s="8" t="s">
        <v>13</v>
      </c>
      <c r="C264" s="8" t="s">
        <v>338</v>
      </c>
      <c r="D264" s="8" t="s">
        <v>186</v>
      </c>
      <c r="E264" s="8" t="s">
        <v>180</v>
      </c>
      <c r="F264" s="9" t="s">
        <v>16</v>
      </c>
      <c r="G264" s="10">
        <v>25.606400333344929</v>
      </c>
      <c r="H264" s="10">
        <v>35.886699566617608</v>
      </c>
      <c r="I264" s="10">
        <v>45.512299984693527</v>
      </c>
      <c r="J264" s="10">
        <v>55.408300366252632</v>
      </c>
      <c r="K264" s="10">
        <v>86.596868721179291</v>
      </c>
      <c r="L264" s="10">
        <v>69.341862393781796</v>
      </c>
      <c r="M264" s="10">
        <v>48.684151045022475</v>
      </c>
      <c r="N264" s="10">
        <v>44.099337402706638</v>
      </c>
      <c r="O264" s="10">
        <v>43.114617365801607</v>
      </c>
      <c r="P264" s="10">
        <v>39.780607731110308</v>
      </c>
    </row>
    <row r="265" spans="1:16" ht="14.4">
      <c r="A265" s="8" t="s">
        <v>204</v>
      </c>
      <c r="B265" s="8" t="s">
        <v>13</v>
      </c>
      <c r="C265" s="8" t="s">
        <v>338</v>
      </c>
      <c r="D265" s="8" t="s">
        <v>186</v>
      </c>
      <c r="E265" s="8" t="s">
        <v>181</v>
      </c>
      <c r="F265" s="9" t="s">
        <v>16</v>
      </c>
      <c r="G265" s="10">
        <v>27.569499972742051</v>
      </c>
      <c r="H265" s="10">
        <v>40.169700165279224</v>
      </c>
      <c r="I265" s="10">
        <v>56.197799509391089</v>
      </c>
      <c r="J265" s="10">
        <v>67.198000615462504</v>
      </c>
      <c r="K265" s="10">
        <v>110.0528904069555</v>
      </c>
      <c r="L265" s="10">
        <v>96.861634635943602</v>
      </c>
      <c r="M265" s="10">
        <v>77.339257659213203</v>
      </c>
      <c r="N265" s="10">
        <v>69.037969861395908</v>
      </c>
      <c r="O265" s="10">
        <v>63.243873069280703</v>
      </c>
      <c r="P265" s="10">
        <v>62.352846027133801</v>
      </c>
    </row>
    <row r="266" spans="1:16" ht="14.4">
      <c r="A266" s="8" t="s">
        <v>204</v>
      </c>
      <c r="B266" s="8" t="s">
        <v>13</v>
      </c>
      <c r="C266" s="8" t="s">
        <v>338</v>
      </c>
      <c r="D266" s="8" t="s">
        <v>186</v>
      </c>
      <c r="E266" s="8" t="s">
        <v>161</v>
      </c>
      <c r="F266" s="9" t="s">
        <v>16</v>
      </c>
      <c r="G266" s="10">
        <v>24.807899841107439</v>
      </c>
      <c r="H266" s="10">
        <v>39.858300355263047</v>
      </c>
      <c r="I266" s="10">
        <v>58.891599997878103</v>
      </c>
      <c r="J266" s="10">
        <v>80.163400387391405</v>
      </c>
      <c r="K266" s="10">
        <v>128.6771771682381</v>
      </c>
      <c r="L266" s="10">
        <v>118.0976130836809</v>
      </c>
      <c r="M266" s="10">
        <v>108.6040969390354</v>
      </c>
      <c r="N266" s="10">
        <v>111.7064797474784</v>
      </c>
      <c r="O266" s="10">
        <v>101.7636142836147</v>
      </c>
      <c r="P266" s="10">
        <v>95.594921899355398</v>
      </c>
    </row>
    <row r="267" spans="1:16" ht="14.4">
      <c r="A267" s="8" t="s">
        <v>204</v>
      </c>
      <c r="B267" s="8" t="s">
        <v>13</v>
      </c>
      <c r="C267" s="8" t="s">
        <v>338</v>
      </c>
      <c r="D267" s="8" t="s">
        <v>186</v>
      </c>
      <c r="E267" s="8" t="s">
        <v>182</v>
      </c>
      <c r="F267" s="9" t="s">
        <v>16</v>
      </c>
      <c r="G267" s="10">
        <v>23.874500475358207</v>
      </c>
      <c r="H267" s="10">
        <v>36.828200099989779</v>
      </c>
      <c r="I267" s="10">
        <v>57.046499801799598</v>
      </c>
      <c r="J267" s="10">
        <v>76.845299452543301</v>
      </c>
      <c r="K267" s="10">
        <v>147.94820177964999</v>
      </c>
      <c r="L267" s="10">
        <v>139.8437155082589</v>
      </c>
      <c r="M267" s="10">
        <v>129.12120759997339</v>
      </c>
      <c r="N267" s="10">
        <v>148.19602186361581</v>
      </c>
      <c r="O267" s="10">
        <v>154.51409894221891</v>
      </c>
      <c r="P267" s="10">
        <v>142.54888463711728</v>
      </c>
    </row>
    <row r="268" spans="1:16" ht="14.4">
      <c r="A268" s="8" t="s">
        <v>204</v>
      </c>
      <c r="B268" s="8" t="s">
        <v>13</v>
      </c>
      <c r="C268" s="8" t="s">
        <v>338</v>
      </c>
      <c r="D268" s="8" t="s">
        <v>186</v>
      </c>
      <c r="E268" s="8" t="s">
        <v>164</v>
      </c>
      <c r="F268" s="9" t="s">
        <v>16</v>
      </c>
      <c r="G268" s="10">
        <v>26.057000155560662</v>
      </c>
      <c r="H268" s="10">
        <v>34.194499370641999</v>
      </c>
      <c r="I268" s="10">
        <v>50.465599168092041</v>
      </c>
      <c r="J268" s="10">
        <v>72.364901425316901</v>
      </c>
      <c r="K268" s="10">
        <v>130.74939260019568</v>
      </c>
      <c r="L268" s="10">
        <v>150.088755976774</v>
      </c>
      <c r="M268" s="10">
        <v>154.31845894779789</v>
      </c>
      <c r="N268" s="10">
        <v>183.59769378235362</v>
      </c>
      <c r="O268" s="10">
        <v>216.33858931664562</v>
      </c>
      <c r="P268" s="10">
        <v>230.76855720219982</v>
      </c>
    </row>
    <row r="269" spans="1:16" ht="14.4">
      <c r="A269" s="8" t="s">
        <v>204</v>
      </c>
      <c r="B269" s="8" t="s">
        <v>13</v>
      </c>
      <c r="C269" s="8" t="s">
        <v>338</v>
      </c>
      <c r="D269" s="8" t="s">
        <v>186</v>
      </c>
      <c r="E269" s="8" t="s">
        <v>165</v>
      </c>
      <c r="F269" s="9" t="s">
        <v>16</v>
      </c>
      <c r="G269" s="10">
        <v>22.67569972900673</v>
      </c>
      <c r="H269" s="10">
        <v>34.594099561218179</v>
      </c>
      <c r="I269" s="10">
        <v>45.120099792256937</v>
      </c>
      <c r="J269" s="10">
        <v>68.823901470750698</v>
      </c>
      <c r="K269" s="10">
        <v>131.07344106615099</v>
      </c>
      <c r="L269" s="10">
        <v>147.26070625930171</v>
      </c>
      <c r="M269" s="10">
        <v>178.58163878966019</v>
      </c>
      <c r="N269" s="10">
        <v>225.19219224709261</v>
      </c>
      <c r="O269" s="10">
        <v>275.12040122587103</v>
      </c>
      <c r="P269" s="10">
        <v>332.37119286865277</v>
      </c>
    </row>
    <row r="270" spans="1:16" ht="14.4">
      <c r="A270" s="8" t="s">
        <v>204</v>
      </c>
      <c r="B270" s="8" t="s">
        <v>13</v>
      </c>
      <c r="C270" s="8" t="s">
        <v>338</v>
      </c>
      <c r="D270" s="8" t="s">
        <v>186</v>
      </c>
      <c r="E270" s="8" t="s">
        <v>183</v>
      </c>
      <c r="F270" s="9" t="s">
        <v>16</v>
      </c>
      <c r="G270" s="10">
        <v>27.849200298078348</v>
      </c>
      <c r="H270" s="10">
        <v>34.517999680247144</v>
      </c>
      <c r="I270" s="10">
        <v>46.70210019685328</v>
      </c>
      <c r="J270" s="10">
        <v>62.07290024030948</v>
      </c>
      <c r="K270" s="10">
        <v>121.848596051738</v>
      </c>
      <c r="L270" s="10">
        <v>140.18567597746289</v>
      </c>
      <c r="M270" s="10">
        <v>174.53554168945431</v>
      </c>
      <c r="N270" s="10">
        <v>259.31280719452121</v>
      </c>
      <c r="O270" s="10">
        <v>334.615367266227</v>
      </c>
      <c r="P270" s="10">
        <v>419.28919896358241</v>
      </c>
    </row>
    <row r="271" spans="1:16" ht="14.4">
      <c r="A271" s="8" t="s">
        <v>204</v>
      </c>
      <c r="B271" s="8" t="s">
        <v>13</v>
      </c>
      <c r="C271" s="8" t="s">
        <v>338</v>
      </c>
      <c r="D271" s="8" t="s">
        <v>186</v>
      </c>
      <c r="E271" s="8" t="s">
        <v>184</v>
      </c>
      <c r="F271" s="9" t="s">
        <v>16</v>
      </c>
      <c r="G271" s="10">
        <v>25.341500062495477</v>
      </c>
      <c r="H271" s="10">
        <v>36.750399915035814</v>
      </c>
      <c r="I271" s="10">
        <v>45.017999480478423</v>
      </c>
      <c r="J271" s="10">
        <v>63.067399431019894</v>
      </c>
      <c r="K271" s="10">
        <v>105.65885094682361</v>
      </c>
      <c r="L271" s="10">
        <v>138.94021390555889</v>
      </c>
      <c r="M271" s="10">
        <v>174.50989567771589</v>
      </c>
      <c r="N271" s="10">
        <v>256.79131645914049</v>
      </c>
      <c r="O271" s="10">
        <v>391.29335351505557</v>
      </c>
      <c r="P271" s="10">
        <v>517.41985036784877</v>
      </c>
    </row>
    <row r="272" spans="1:16" ht="14.4">
      <c r="A272" s="8" t="s">
        <v>204</v>
      </c>
      <c r="B272" s="8" t="s">
        <v>13</v>
      </c>
      <c r="C272" s="8" t="s">
        <v>338</v>
      </c>
      <c r="D272" s="8" t="s">
        <v>186</v>
      </c>
      <c r="E272" s="8" t="s">
        <v>185</v>
      </c>
      <c r="F272" s="9" t="s">
        <v>16</v>
      </c>
      <c r="G272" s="10">
        <v>36.886700496324913</v>
      </c>
      <c r="H272" s="10">
        <v>46.774600501521483</v>
      </c>
      <c r="I272" s="10">
        <v>80.778699470101799</v>
      </c>
      <c r="J272" s="10">
        <v>125.1424008369213</v>
      </c>
      <c r="K272" s="10">
        <v>195.65117902457661</v>
      </c>
      <c r="L272" s="10">
        <v>210.13688134454969</v>
      </c>
      <c r="M272" s="10">
        <v>277.87698989515411</v>
      </c>
      <c r="N272" s="10">
        <v>422.29365969753684</v>
      </c>
      <c r="O272" s="10">
        <v>650.79126751025694</v>
      </c>
      <c r="P272" s="10">
        <v>1011.020468395763</v>
      </c>
    </row>
    <row r="273" spans="1:16" ht="14.4">
      <c r="A273" s="23" t="s">
        <v>204</v>
      </c>
      <c r="B273" s="23" t="s">
        <v>13</v>
      </c>
      <c r="C273" s="23" t="s">
        <v>338</v>
      </c>
      <c r="D273" s="23" t="s">
        <v>187</v>
      </c>
      <c r="E273" s="23" t="s">
        <v>174</v>
      </c>
      <c r="F273" s="24" t="s">
        <v>16</v>
      </c>
      <c r="G273" s="25">
        <v>272.32439841009176</v>
      </c>
      <c r="H273" s="25">
        <v>367.16299927502399</v>
      </c>
      <c r="I273" s="25">
        <v>487.78370126092278</v>
      </c>
      <c r="J273" s="25">
        <v>603.7088006705751</v>
      </c>
      <c r="K273" s="25">
        <v>1097.263576976648</v>
      </c>
      <c r="L273" s="25">
        <v>1125.3817695822879</v>
      </c>
      <c r="M273" s="25">
        <v>1208.485001840733</v>
      </c>
      <c r="N273" s="25">
        <v>1615.4480080823109</v>
      </c>
      <c r="O273" s="25">
        <v>2133.0815164412752</v>
      </c>
      <c r="P273" s="25">
        <v>2775.9697878602042</v>
      </c>
    </row>
    <row r="274" spans="1:16" ht="14.4">
      <c r="A274" s="8" t="s">
        <v>204</v>
      </c>
      <c r="B274" s="8" t="s">
        <v>13</v>
      </c>
      <c r="C274" s="8" t="s">
        <v>338</v>
      </c>
      <c r="D274" s="8" t="s">
        <v>187</v>
      </c>
      <c r="E274" s="8" t="s">
        <v>321</v>
      </c>
      <c r="F274" s="9" t="s">
        <v>16</v>
      </c>
      <c r="G274" s="10">
        <v>37.477298857993432</v>
      </c>
      <c r="H274" s="10">
        <v>46.73859949980401</v>
      </c>
      <c r="I274" s="10">
        <v>39.51950135524384</v>
      </c>
      <c r="J274" s="10">
        <v>34.566300411825083</v>
      </c>
      <c r="K274" s="10">
        <v>35.342610619023318</v>
      </c>
      <c r="L274" s="10">
        <v>36.433591293059827</v>
      </c>
      <c r="M274" s="10">
        <v>39.01645068729951</v>
      </c>
      <c r="N274" s="10">
        <v>39.269375137714299</v>
      </c>
      <c r="O274" s="10">
        <v>37.927267094714729</v>
      </c>
      <c r="P274" s="10">
        <v>35.99504896966782</v>
      </c>
    </row>
    <row r="275" spans="1:16" ht="14.4">
      <c r="A275" s="8" t="s">
        <v>204</v>
      </c>
      <c r="B275" s="8" t="s">
        <v>13</v>
      </c>
      <c r="C275" s="8" t="s">
        <v>338</v>
      </c>
      <c r="D275" s="8" t="s">
        <v>187</v>
      </c>
      <c r="E275" s="8" t="s">
        <v>322</v>
      </c>
      <c r="F275" s="9" t="s">
        <v>16</v>
      </c>
      <c r="G275" s="10">
        <v>3.666500022518449</v>
      </c>
      <c r="H275" s="10">
        <v>4.4182999408803871</v>
      </c>
      <c r="I275" s="10">
        <v>5.2698000508826306</v>
      </c>
      <c r="J275" s="10">
        <v>5.4828999855089906</v>
      </c>
      <c r="K275" s="10">
        <v>4.7725377429581357</v>
      </c>
      <c r="L275" s="10">
        <v>4.4731250484780567</v>
      </c>
      <c r="M275" s="10">
        <v>4.1157881980711561</v>
      </c>
      <c r="N275" s="10">
        <v>4.3896203586931577</v>
      </c>
      <c r="O275" s="10">
        <v>4.6714118557988531</v>
      </c>
      <c r="P275" s="10">
        <v>4.7726466653085744</v>
      </c>
    </row>
    <row r="276" spans="1:16" ht="14.4">
      <c r="A276" s="8" t="s">
        <v>204</v>
      </c>
      <c r="B276" s="8" t="s">
        <v>13</v>
      </c>
      <c r="C276" s="8" t="s">
        <v>338</v>
      </c>
      <c r="D276" s="8" t="s">
        <v>187</v>
      </c>
      <c r="E276" s="8" t="s">
        <v>175</v>
      </c>
      <c r="F276" s="9" t="s">
        <v>16</v>
      </c>
      <c r="G276" s="10">
        <v>3.0949999636504799</v>
      </c>
      <c r="H276" s="10">
        <v>3.7707000155933197</v>
      </c>
      <c r="I276" s="10">
        <v>4.4823999342042988</v>
      </c>
      <c r="J276" s="10">
        <v>5.478499981109052</v>
      </c>
      <c r="K276" s="10">
        <v>4.969641141750369</v>
      </c>
      <c r="L276" s="10">
        <v>4.1581240334718341</v>
      </c>
      <c r="M276" s="10">
        <v>3.674530926755494</v>
      </c>
      <c r="N276" s="10">
        <v>3.3788496996434927</v>
      </c>
      <c r="O276" s="10">
        <v>3.5573582650361</v>
      </c>
      <c r="P276" s="10">
        <v>3.638315129588058</v>
      </c>
    </row>
    <row r="277" spans="1:16" ht="14.4">
      <c r="A277" s="8" t="s">
        <v>204</v>
      </c>
      <c r="B277" s="8" t="s">
        <v>13</v>
      </c>
      <c r="C277" s="8" t="s">
        <v>338</v>
      </c>
      <c r="D277" s="8" t="s">
        <v>187</v>
      </c>
      <c r="E277" s="8" t="s">
        <v>176</v>
      </c>
      <c r="F277" s="9" t="s">
        <v>16</v>
      </c>
      <c r="G277" s="10">
        <v>4.1990000609075651</v>
      </c>
      <c r="H277" s="10">
        <v>4.9334999930579286</v>
      </c>
      <c r="I277" s="10">
        <v>5.9787000500364096</v>
      </c>
      <c r="J277" s="10">
        <v>6.7053000675514198</v>
      </c>
      <c r="K277" s="10">
        <v>7.9826717288366602</v>
      </c>
      <c r="L277" s="10">
        <v>6.64906205979951</v>
      </c>
      <c r="M277" s="10">
        <v>4.8035842227863741</v>
      </c>
      <c r="N277" s="10">
        <v>4.1095373825908537</v>
      </c>
      <c r="O277" s="10">
        <v>3.6154981729746121</v>
      </c>
      <c r="P277" s="10">
        <v>3.5394986994763227</v>
      </c>
    </row>
    <row r="278" spans="1:16" ht="14.4">
      <c r="A278" s="8" t="s">
        <v>204</v>
      </c>
      <c r="B278" s="8" t="s">
        <v>13</v>
      </c>
      <c r="C278" s="8" t="s">
        <v>338</v>
      </c>
      <c r="D278" s="8" t="s">
        <v>187</v>
      </c>
      <c r="E278" s="8" t="s">
        <v>177</v>
      </c>
      <c r="F278" s="9" t="s">
        <v>16</v>
      </c>
      <c r="G278" s="10">
        <v>7.3545000050216895</v>
      </c>
      <c r="H278" s="10">
        <v>7.0074998802738291</v>
      </c>
      <c r="I278" s="10">
        <v>7.5894001347478497</v>
      </c>
      <c r="J278" s="10">
        <v>8.2123000756837392</v>
      </c>
      <c r="K278" s="10">
        <v>9.2982806665874698</v>
      </c>
      <c r="L278" s="10">
        <v>9.16633670808584</v>
      </c>
      <c r="M278" s="10">
        <v>7.0665637012310292</v>
      </c>
      <c r="N278" s="10">
        <v>5.4347923287428106</v>
      </c>
      <c r="O278" s="10">
        <v>4.4031476986675209</v>
      </c>
      <c r="P278" s="10">
        <v>3.8295044002423042</v>
      </c>
    </row>
    <row r="279" spans="1:16" ht="14.4">
      <c r="A279" s="8" t="s">
        <v>204</v>
      </c>
      <c r="B279" s="8" t="s">
        <v>13</v>
      </c>
      <c r="C279" s="8" t="s">
        <v>338</v>
      </c>
      <c r="D279" s="8" t="s">
        <v>187</v>
      </c>
      <c r="E279" s="8" t="s">
        <v>157</v>
      </c>
      <c r="F279" s="9" t="s">
        <v>16</v>
      </c>
      <c r="G279" s="10">
        <v>9.2608000559266692</v>
      </c>
      <c r="H279" s="10">
        <v>10.13379992218689</v>
      </c>
      <c r="I279" s="10">
        <v>9.7932999779004497</v>
      </c>
      <c r="J279" s="10">
        <v>9.4755000318400509</v>
      </c>
      <c r="K279" s="10">
        <v>13.518064398936071</v>
      </c>
      <c r="L279" s="10">
        <v>11.580666984253989</v>
      </c>
      <c r="M279" s="10">
        <v>9.2426460477965904</v>
      </c>
      <c r="N279" s="10">
        <v>7.9522536173975906</v>
      </c>
      <c r="O279" s="10">
        <v>6.0748254742035099</v>
      </c>
      <c r="P279" s="10">
        <v>4.8908759100438877</v>
      </c>
    </row>
    <row r="280" spans="1:16" ht="14.4">
      <c r="A280" s="8" t="s">
        <v>204</v>
      </c>
      <c r="B280" s="8" t="s">
        <v>13</v>
      </c>
      <c r="C280" s="8" t="s">
        <v>338</v>
      </c>
      <c r="D280" s="8" t="s">
        <v>187</v>
      </c>
      <c r="E280" s="8" t="s">
        <v>158</v>
      </c>
      <c r="F280" s="9" t="s">
        <v>16</v>
      </c>
      <c r="G280" s="10">
        <v>9.2380000569391996</v>
      </c>
      <c r="H280" s="10">
        <v>11.277300101937719</v>
      </c>
      <c r="I280" s="10">
        <v>12.402299849782141</v>
      </c>
      <c r="J280" s="10">
        <v>11.227300012251348</v>
      </c>
      <c r="K280" s="10">
        <v>17.86676819289309</v>
      </c>
      <c r="L280" s="10">
        <v>14.119173074334299</v>
      </c>
      <c r="M280" s="10">
        <v>11.14590393251502</v>
      </c>
      <c r="N280" s="10">
        <v>11.621627319041782</v>
      </c>
      <c r="O280" s="10">
        <v>10.069014565152521</v>
      </c>
      <c r="P280" s="10">
        <v>7.8151180584665401</v>
      </c>
    </row>
    <row r="281" spans="1:16" ht="14.4">
      <c r="A281" s="8" t="s">
        <v>204</v>
      </c>
      <c r="B281" s="8" t="s">
        <v>13</v>
      </c>
      <c r="C281" s="8" t="s">
        <v>338</v>
      </c>
      <c r="D281" s="8" t="s">
        <v>187</v>
      </c>
      <c r="E281" s="8" t="s">
        <v>178</v>
      </c>
      <c r="F281" s="9" t="s">
        <v>16</v>
      </c>
      <c r="G281" s="10">
        <v>9.2188000562600791</v>
      </c>
      <c r="H281" s="10">
        <v>12.32489995891229</v>
      </c>
      <c r="I281" s="10">
        <v>15.010399976745239</v>
      </c>
      <c r="J281" s="10">
        <v>14.980200125137339</v>
      </c>
      <c r="K281" s="10">
        <v>24.350448202034212</v>
      </c>
      <c r="L281" s="10">
        <v>17.36823352885316</v>
      </c>
      <c r="M281" s="10">
        <v>12.302385315402489</v>
      </c>
      <c r="N281" s="10">
        <v>12.888866355408648</v>
      </c>
      <c r="O281" s="10">
        <v>13.065242557825009</v>
      </c>
      <c r="P281" s="10">
        <v>11.054924645900421</v>
      </c>
    </row>
    <row r="282" spans="1:16" ht="14.4">
      <c r="A282" s="8" t="s">
        <v>204</v>
      </c>
      <c r="B282" s="8" t="s">
        <v>13</v>
      </c>
      <c r="C282" s="8" t="s">
        <v>338</v>
      </c>
      <c r="D282" s="8" t="s">
        <v>187</v>
      </c>
      <c r="E282" s="8" t="s">
        <v>179</v>
      </c>
      <c r="F282" s="9" t="s">
        <v>16</v>
      </c>
      <c r="G282" s="10">
        <v>10.48639992950484</v>
      </c>
      <c r="H282" s="10">
        <v>13.791100063826889</v>
      </c>
      <c r="I282" s="10">
        <v>18.883899785578251</v>
      </c>
      <c r="J282" s="10">
        <v>20.421599736437191</v>
      </c>
      <c r="K282" s="10">
        <v>38.641563098313021</v>
      </c>
      <c r="L282" s="10">
        <v>25.39613976755837</v>
      </c>
      <c r="M282" s="10">
        <v>17.076902875119661</v>
      </c>
      <c r="N282" s="10">
        <v>17.194778401558409</v>
      </c>
      <c r="O282" s="10">
        <v>17.477841184410799</v>
      </c>
      <c r="P282" s="10">
        <v>17.26238243563672</v>
      </c>
    </row>
    <row r="283" spans="1:16" ht="14.4">
      <c r="A283" s="8" t="s">
        <v>204</v>
      </c>
      <c r="B283" s="8" t="s">
        <v>13</v>
      </c>
      <c r="C283" s="8" t="s">
        <v>338</v>
      </c>
      <c r="D283" s="8" t="s">
        <v>187</v>
      </c>
      <c r="E283" s="8" t="s">
        <v>180</v>
      </c>
      <c r="F283" s="9" t="s">
        <v>16</v>
      </c>
      <c r="G283" s="10">
        <v>11.589599831495441</v>
      </c>
      <c r="H283" s="10">
        <v>17.379600089043379</v>
      </c>
      <c r="I283" s="10">
        <v>22.767099726479501</v>
      </c>
      <c r="J283" s="10">
        <v>27.262999850790958</v>
      </c>
      <c r="K283" s="10">
        <v>52.505468504183312</v>
      </c>
      <c r="L283" s="10">
        <v>39.013455127481969</v>
      </c>
      <c r="M283" s="10">
        <v>24.68848140329899</v>
      </c>
      <c r="N283" s="10">
        <v>24.164718576080062</v>
      </c>
      <c r="O283" s="10">
        <v>24.034164943973376</v>
      </c>
      <c r="P283" s="10">
        <v>23.945049056640872</v>
      </c>
    </row>
    <row r="284" spans="1:16" ht="14.4">
      <c r="A284" s="8" t="s">
        <v>204</v>
      </c>
      <c r="B284" s="8" t="s">
        <v>13</v>
      </c>
      <c r="C284" s="8" t="s">
        <v>338</v>
      </c>
      <c r="D284" s="8" t="s">
        <v>187</v>
      </c>
      <c r="E284" s="8" t="s">
        <v>181</v>
      </c>
      <c r="F284" s="9" t="s">
        <v>16</v>
      </c>
      <c r="G284" s="10">
        <v>12.09339982597157</v>
      </c>
      <c r="H284" s="10">
        <v>17.81879982445389</v>
      </c>
      <c r="I284" s="10">
        <v>27.414599549956609</v>
      </c>
      <c r="J284" s="10">
        <v>30.805400456301872</v>
      </c>
      <c r="K284" s="10">
        <v>68.614422956848898</v>
      </c>
      <c r="L284" s="10">
        <v>51.023446384608079</v>
      </c>
      <c r="M284" s="10">
        <v>34.57531221610796</v>
      </c>
      <c r="N284" s="10">
        <v>31.794122187139731</v>
      </c>
      <c r="O284" s="10">
        <v>30.693479373510179</v>
      </c>
      <c r="P284" s="10">
        <v>29.798740813363892</v>
      </c>
    </row>
    <row r="285" spans="1:16" ht="14.4">
      <c r="A285" s="8" t="s">
        <v>204</v>
      </c>
      <c r="B285" s="8" t="s">
        <v>13</v>
      </c>
      <c r="C285" s="8" t="s">
        <v>338</v>
      </c>
      <c r="D285" s="8" t="s">
        <v>187</v>
      </c>
      <c r="E285" s="8" t="s">
        <v>161</v>
      </c>
      <c r="F285" s="9" t="s">
        <v>16</v>
      </c>
      <c r="G285" s="10">
        <v>12.518099887529401</v>
      </c>
      <c r="H285" s="10">
        <v>19.55830046790652</v>
      </c>
      <c r="I285" s="10">
        <v>28.305600280873481</v>
      </c>
      <c r="J285" s="10">
        <v>36.826300551183522</v>
      </c>
      <c r="K285" s="10">
        <v>75.207288735898899</v>
      </c>
      <c r="L285" s="10">
        <v>62.258010440897266</v>
      </c>
      <c r="M285" s="10">
        <v>44.310252451403016</v>
      </c>
      <c r="N285" s="10">
        <v>45.40800432983967</v>
      </c>
      <c r="O285" s="10">
        <v>41.505768499727019</v>
      </c>
      <c r="P285" s="10">
        <v>39.570534173744242</v>
      </c>
    </row>
    <row r="286" spans="1:16" ht="14.4">
      <c r="A286" s="8" t="s">
        <v>204</v>
      </c>
      <c r="B286" s="8" t="s">
        <v>13</v>
      </c>
      <c r="C286" s="8" t="s">
        <v>338</v>
      </c>
      <c r="D286" s="8" t="s">
        <v>187</v>
      </c>
      <c r="E286" s="8" t="s">
        <v>182</v>
      </c>
      <c r="F286" s="9" t="s">
        <v>16</v>
      </c>
      <c r="G286" s="10">
        <v>12.59869991918095</v>
      </c>
      <c r="H286" s="10">
        <v>18.51359993452207</v>
      </c>
      <c r="I286" s="10">
        <v>30.772300320677466</v>
      </c>
      <c r="J286" s="10">
        <v>37.750099552795305</v>
      </c>
      <c r="K286" s="10">
        <v>92.792650361470095</v>
      </c>
      <c r="L286" s="10">
        <v>74.075255570153502</v>
      </c>
      <c r="M286" s="10">
        <v>56.674724880652001</v>
      </c>
      <c r="N286" s="10">
        <v>59.917096087556295</v>
      </c>
      <c r="O286" s="10">
        <v>61.594076050708807</v>
      </c>
      <c r="P286" s="10">
        <v>56.192442896218203</v>
      </c>
    </row>
    <row r="287" spans="1:16" ht="14.4">
      <c r="A287" s="8" t="s">
        <v>204</v>
      </c>
      <c r="B287" s="8" t="s">
        <v>13</v>
      </c>
      <c r="C287" s="8" t="s">
        <v>338</v>
      </c>
      <c r="D287" s="8" t="s">
        <v>187</v>
      </c>
      <c r="E287" s="8" t="s">
        <v>164</v>
      </c>
      <c r="F287" s="9" t="s">
        <v>16</v>
      </c>
      <c r="G287" s="10">
        <v>13.90279995393939</v>
      </c>
      <c r="H287" s="10">
        <v>18.87219963828101</v>
      </c>
      <c r="I287" s="10">
        <v>28.704100230243061</v>
      </c>
      <c r="J287" s="10">
        <v>42.400899226777241</v>
      </c>
      <c r="K287" s="10">
        <v>86.360988729515697</v>
      </c>
      <c r="L287" s="10">
        <v>83.444384079438805</v>
      </c>
      <c r="M287" s="10">
        <v>70.961880008173097</v>
      </c>
      <c r="N287" s="10">
        <v>85.861934400893404</v>
      </c>
      <c r="O287" s="10">
        <v>94.711117129008201</v>
      </c>
      <c r="P287" s="10">
        <v>101.7915069525551</v>
      </c>
    </row>
    <row r="288" spans="1:16" ht="14.4">
      <c r="A288" s="8" t="s">
        <v>204</v>
      </c>
      <c r="B288" s="8" t="s">
        <v>13</v>
      </c>
      <c r="C288" s="8" t="s">
        <v>338</v>
      </c>
      <c r="D288" s="8" t="s">
        <v>187</v>
      </c>
      <c r="E288" s="8" t="s">
        <v>165</v>
      </c>
      <c r="F288" s="9" t="s">
        <v>16</v>
      </c>
      <c r="G288" s="10">
        <v>16.794699738966301</v>
      </c>
      <c r="H288" s="10">
        <v>23.224299948196862</v>
      </c>
      <c r="I288" s="10">
        <v>32.429999962914728</v>
      </c>
      <c r="J288" s="10">
        <v>41.560899931937456</v>
      </c>
      <c r="K288" s="10">
        <v>103.1861798027313</v>
      </c>
      <c r="L288" s="10">
        <v>98.352716009812099</v>
      </c>
      <c r="M288" s="10">
        <v>99.016742893870088</v>
      </c>
      <c r="N288" s="10">
        <v>119.7615902721749</v>
      </c>
      <c r="O288" s="10">
        <v>148.51107123548971</v>
      </c>
      <c r="P288" s="10">
        <v>168.50879255452179</v>
      </c>
    </row>
    <row r="289" spans="1:16" ht="14.4">
      <c r="A289" s="8" t="s">
        <v>204</v>
      </c>
      <c r="B289" s="8" t="s">
        <v>13</v>
      </c>
      <c r="C289" s="8" t="s">
        <v>338</v>
      </c>
      <c r="D289" s="8" t="s">
        <v>187</v>
      </c>
      <c r="E289" s="8" t="s">
        <v>183</v>
      </c>
      <c r="F289" s="9" t="s">
        <v>16</v>
      </c>
      <c r="G289" s="10">
        <v>19.31649993639439</v>
      </c>
      <c r="H289" s="10">
        <v>29.72820011200383</v>
      </c>
      <c r="I289" s="10">
        <v>37.016599904745817</v>
      </c>
      <c r="J289" s="10">
        <v>50.536700291559129</v>
      </c>
      <c r="K289" s="10">
        <v>94.180831911681494</v>
      </c>
      <c r="L289" s="10">
        <v>122.5022876266587</v>
      </c>
      <c r="M289" s="10">
        <v>132.54108978433121</v>
      </c>
      <c r="N289" s="10">
        <v>184.44118877930362</v>
      </c>
      <c r="O289" s="10">
        <v>227.90380537233648</v>
      </c>
      <c r="P289" s="10">
        <v>289.05060203746723</v>
      </c>
    </row>
    <row r="290" spans="1:16" ht="14.4">
      <c r="A290" s="8" t="s">
        <v>204</v>
      </c>
      <c r="B290" s="8" t="s">
        <v>13</v>
      </c>
      <c r="C290" s="8" t="s">
        <v>338</v>
      </c>
      <c r="D290" s="8" t="s">
        <v>187</v>
      </c>
      <c r="E290" s="8" t="s">
        <v>184</v>
      </c>
      <c r="F290" s="9" t="s">
        <v>16</v>
      </c>
      <c r="G290" s="10">
        <v>26.627300190739327</v>
      </c>
      <c r="H290" s="10">
        <v>31.00379987154156</v>
      </c>
      <c r="I290" s="10">
        <v>48.824899946339421</v>
      </c>
      <c r="J290" s="10">
        <v>60.329800588078903</v>
      </c>
      <c r="K290" s="10">
        <v>120.9642416729211</v>
      </c>
      <c r="L290" s="10">
        <v>125.92772086516911</v>
      </c>
      <c r="M290" s="10">
        <v>177.89817080084418</v>
      </c>
      <c r="N290" s="10">
        <v>241.36301767363108</v>
      </c>
      <c r="O290" s="10">
        <v>339.72094605622277</v>
      </c>
      <c r="P290" s="10">
        <v>426.49365419481001</v>
      </c>
    </row>
    <row r="291" spans="1:16" ht="14.4">
      <c r="A291" s="8" t="s">
        <v>204</v>
      </c>
      <c r="B291" s="8" t="s">
        <v>13</v>
      </c>
      <c r="C291" s="8" t="s">
        <v>338</v>
      </c>
      <c r="D291" s="8" t="s">
        <v>187</v>
      </c>
      <c r="E291" s="8" t="s">
        <v>185</v>
      </c>
      <c r="F291" s="9" t="s">
        <v>16</v>
      </c>
      <c r="G291" s="10">
        <v>52.887000117152574</v>
      </c>
      <c r="H291" s="10">
        <v>76.668500012601598</v>
      </c>
      <c r="I291" s="10">
        <v>112.61880022357219</v>
      </c>
      <c r="J291" s="10">
        <v>159.68579979380598</v>
      </c>
      <c r="K291" s="10">
        <v>246.70891851006462</v>
      </c>
      <c r="L291" s="10">
        <v>339.44004098017319</v>
      </c>
      <c r="M291" s="10">
        <v>459.37359149507461</v>
      </c>
      <c r="N291" s="10">
        <v>716.49663517490194</v>
      </c>
      <c r="O291" s="10">
        <v>1063.545480911514</v>
      </c>
      <c r="P291" s="10">
        <v>1547.820150266552</v>
      </c>
    </row>
    <row r="292" spans="1:16" ht="14.4">
      <c r="A292" s="23" t="s">
        <v>204</v>
      </c>
      <c r="B292" s="23" t="s">
        <v>31</v>
      </c>
      <c r="C292" s="23" t="s">
        <v>152</v>
      </c>
      <c r="D292" s="23" t="s">
        <v>153</v>
      </c>
      <c r="E292" s="23" t="s">
        <v>174</v>
      </c>
      <c r="F292" s="24" t="s">
        <v>16</v>
      </c>
      <c r="G292" s="25">
        <v>105391.97531616941</v>
      </c>
      <c r="H292" s="25">
        <v>103543.9757363511</v>
      </c>
      <c r="I292" s="25">
        <v>110929.0158167461</v>
      </c>
      <c r="J292" s="25">
        <v>116199.9849014319</v>
      </c>
      <c r="K292" s="25">
        <v>124932.91422366429</v>
      </c>
      <c r="L292" s="25">
        <v>117385.64129245591</v>
      </c>
      <c r="M292" s="25">
        <v>119341.7722872881</v>
      </c>
      <c r="N292" s="25">
        <v>131561.5650196636</v>
      </c>
      <c r="O292" s="25">
        <v>141836.15196356681</v>
      </c>
      <c r="P292" s="25">
        <v>147365.96400603012</v>
      </c>
    </row>
    <row r="293" spans="1:16" ht="14.4">
      <c r="A293" s="8" t="s">
        <v>204</v>
      </c>
      <c r="B293" s="8" t="s">
        <v>31</v>
      </c>
      <c r="C293" s="8" t="s">
        <v>152</v>
      </c>
      <c r="D293" s="8" t="s">
        <v>153</v>
      </c>
      <c r="E293" s="8" t="s">
        <v>321</v>
      </c>
      <c r="F293" s="9" t="s">
        <v>16</v>
      </c>
      <c r="G293" s="10">
        <v>1023.9920070416699</v>
      </c>
      <c r="H293" s="10">
        <v>927.84707084501895</v>
      </c>
      <c r="I293" s="10">
        <v>844.91721583617607</v>
      </c>
      <c r="J293" s="10">
        <v>850.25360108556993</v>
      </c>
      <c r="K293" s="10">
        <v>982.51685685804398</v>
      </c>
      <c r="L293" s="10">
        <v>976.05691627459305</v>
      </c>
      <c r="M293" s="10">
        <v>984.60616846623896</v>
      </c>
      <c r="N293" s="10">
        <v>967.39197368412511</v>
      </c>
      <c r="O293" s="10">
        <v>917.51168785454593</v>
      </c>
      <c r="P293" s="10">
        <v>853.07966775398802</v>
      </c>
    </row>
    <row r="294" spans="1:16" ht="14.4">
      <c r="A294" s="8" t="s">
        <v>204</v>
      </c>
      <c r="B294" s="8" t="s">
        <v>31</v>
      </c>
      <c r="C294" s="8" t="s">
        <v>152</v>
      </c>
      <c r="D294" s="8" t="s">
        <v>153</v>
      </c>
      <c r="E294" s="8" t="s">
        <v>322</v>
      </c>
      <c r="F294" s="9" t="s">
        <v>16</v>
      </c>
      <c r="G294" s="10">
        <v>133.47920464366319</v>
      </c>
      <c r="H294" s="10">
        <v>106.8327034245159</v>
      </c>
      <c r="I294" s="10">
        <v>102.49480359561851</v>
      </c>
      <c r="J294" s="10">
        <v>106.12539923386061</v>
      </c>
      <c r="K294" s="10">
        <v>90.852256841120294</v>
      </c>
      <c r="L294" s="10">
        <v>77.298112365453605</v>
      </c>
      <c r="M294" s="10">
        <v>74.32693098425959</v>
      </c>
      <c r="N294" s="10">
        <v>76.342115960758491</v>
      </c>
      <c r="O294" s="10">
        <v>76.489383157306705</v>
      </c>
      <c r="P294" s="10">
        <v>74.278866041012193</v>
      </c>
    </row>
    <row r="295" spans="1:16" ht="14.4">
      <c r="A295" s="8" t="s">
        <v>204</v>
      </c>
      <c r="B295" s="8" t="s">
        <v>31</v>
      </c>
      <c r="C295" s="8" t="s">
        <v>152</v>
      </c>
      <c r="D295" s="8" t="s">
        <v>153</v>
      </c>
      <c r="E295" s="8" t="s">
        <v>175</v>
      </c>
      <c r="F295" s="9" t="s">
        <v>16</v>
      </c>
      <c r="G295" s="10">
        <v>210.78610673794179</v>
      </c>
      <c r="H295" s="10">
        <v>144.3610033074946</v>
      </c>
      <c r="I295" s="10">
        <v>124.52059944916982</v>
      </c>
      <c r="J295" s="10">
        <v>136.62399927852681</v>
      </c>
      <c r="K295" s="10">
        <v>115.5745296858217</v>
      </c>
      <c r="L295" s="10">
        <v>98.207544625436995</v>
      </c>
      <c r="M295" s="10">
        <v>83.648862229368518</v>
      </c>
      <c r="N295" s="10">
        <v>77.92013643860011</v>
      </c>
      <c r="O295" s="10">
        <v>78.380318986209403</v>
      </c>
      <c r="P295" s="10">
        <v>76.321874341317695</v>
      </c>
    </row>
    <row r="296" spans="1:16" ht="14.4">
      <c r="A296" s="8" t="s">
        <v>204</v>
      </c>
      <c r="B296" s="8" t="s">
        <v>31</v>
      </c>
      <c r="C296" s="8" t="s">
        <v>152</v>
      </c>
      <c r="D296" s="8" t="s">
        <v>153</v>
      </c>
      <c r="E296" s="8" t="s">
        <v>176</v>
      </c>
      <c r="F296" s="9" t="s">
        <v>16</v>
      </c>
      <c r="G296" s="10">
        <v>524.2644801328421</v>
      </c>
      <c r="H296" s="10">
        <v>387.31008993272548</v>
      </c>
      <c r="I296" s="10">
        <v>330.07339885807596</v>
      </c>
      <c r="J296" s="10">
        <v>323.69319671124697</v>
      </c>
      <c r="K296" s="10">
        <v>278.26620218572492</v>
      </c>
      <c r="L296" s="10">
        <v>233.93708447927889</v>
      </c>
      <c r="M296" s="10">
        <v>189.79885543810698</v>
      </c>
      <c r="N296" s="10">
        <v>155.0752550699888</v>
      </c>
      <c r="O296" s="10">
        <v>136.80875506732082</v>
      </c>
      <c r="P296" s="10">
        <v>129.11078955942409</v>
      </c>
    </row>
    <row r="297" spans="1:16" ht="14.4">
      <c r="A297" s="8" t="s">
        <v>204</v>
      </c>
      <c r="B297" s="8" t="s">
        <v>31</v>
      </c>
      <c r="C297" s="8" t="s">
        <v>152</v>
      </c>
      <c r="D297" s="8" t="s">
        <v>153</v>
      </c>
      <c r="E297" s="8" t="s">
        <v>177</v>
      </c>
      <c r="F297" s="9" t="s">
        <v>16</v>
      </c>
      <c r="G297" s="10">
        <v>662.56120641992402</v>
      </c>
      <c r="H297" s="10">
        <v>594.97189872490696</v>
      </c>
      <c r="I297" s="10">
        <v>550.00369981280699</v>
      </c>
      <c r="J297" s="10">
        <v>537.16008257470048</v>
      </c>
      <c r="K297" s="10">
        <v>440.6024993862161</v>
      </c>
      <c r="L297" s="10">
        <v>377.88803202719828</v>
      </c>
      <c r="M297" s="10">
        <v>307.05388335965728</v>
      </c>
      <c r="N297" s="10">
        <v>247.47093469483289</v>
      </c>
      <c r="O297" s="10">
        <v>195.1779774706788</v>
      </c>
      <c r="P297" s="10">
        <v>164.2468399911441</v>
      </c>
    </row>
    <row r="298" spans="1:16" ht="14.4">
      <c r="A298" s="8" t="s">
        <v>204</v>
      </c>
      <c r="B298" s="8" t="s">
        <v>31</v>
      </c>
      <c r="C298" s="8" t="s">
        <v>152</v>
      </c>
      <c r="D298" s="8" t="s">
        <v>153</v>
      </c>
      <c r="E298" s="8" t="s">
        <v>157</v>
      </c>
      <c r="F298" s="9" t="s">
        <v>16</v>
      </c>
      <c r="G298" s="10">
        <v>595.75988970391404</v>
      </c>
      <c r="H298" s="10">
        <v>600.13398074079294</v>
      </c>
      <c r="I298" s="10">
        <v>598.00099398125906</v>
      </c>
      <c r="J298" s="10">
        <v>547.33059543650597</v>
      </c>
      <c r="K298" s="10">
        <v>497.65224825829472</v>
      </c>
      <c r="L298" s="10">
        <v>449.83419067517491</v>
      </c>
      <c r="M298" s="10">
        <v>364.22328881532076</v>
      </c>
      <c r="N298" s="10">
        <v>295.27051054301421</v>
      </c>
      <c r="O298" s="10">
        <v>231.11376324291669</v>
      </c>
      <c r="P298" s="10">
        <v>174.71009974090776</v>
      </c>
    </row>
    <row r="299" spans="1:16" ht="14.4">
      <c r="A299" s="8" t="s">
        <v>204</v>
      </c>
      <c r="B299" s="8" t="s">
        <v>31</v>
      </c>
      <c r="C299" s="8" t="s">
        <v>152</v>
      </c>
      <c r="D299" s="8" t="s">
        <v>153</v>
      </c>
      <c r="E299" s="8" t="s">
        <v>158</v>
      </c>
      <c r="F299" s="9" t="s">
        <v>16</v>
      </c>
      <c r="G299" s="10">
        <v>806.15447902164306</v>
      </c>
      <c r="H299" s="10">
        <v>690.87387289619107</v>
      </c>
      <c r="I299" s="10">
        <v>734.32510069687794</v>
      </c>
      <c r="J299" s="10">
        <v>685.11808269249798</v>
      </c>
      <c r="K299" s="10">
        <v>605.769629122845</v>
      </c>
      <c r="L299" s="10">
        <v>488.19768211440567</v>
      </c>
      <c r="M299" s="10">
        <v>430.09830792026031</v>
      </c>
      <c r="N299" s="10">
        <v>366.12080285989953</v>
      </c>
      <c r="O299" s="10">
        <v>296.42844484855289</v>
      </c>
      <c r="P299" s="10">
        <v>228.85470155763301</v>
      </c>
    </row>
    <row r="300" spans="1:16" ht="14.4">
      <c r="A300" s="8" t="s">
        <v>204</v>
      </c>
      <c r="B300" s="8" t="s">
        <v>31</v>
      </c>
      <c r="C300" s="8" t="s">
        <v>152</v>
      </c>
      <c r="D300" s="8" t="s">
        <v>153</v>
      </c>
      <c r="E300" s="8" t="s">
        <v>178</v>
      </c>
      <c r="F300" s="9" t="s">
        <v>16</v>
      </c>
      <c r="G300" s="10">
        <v>1157.879616002901</v>
      </c>
      <c r="H300" s="10">
        <v>927.44011153990994</v>
      </c>
      <c r="I300" s="10">
        <v>828.73133350221906</v>
      </c>
      <c r="J300" s="10">
        <v>864.21159100427599</v>
      </c>
      <c r="K300" s="10">
        <v>849.565032086879</v>
      </c>
      <c r="L300" s="10">
        <v>619.07330126102897</v>
      </c>
      <c r="M300" s="10">
        <v>498.5401865023868</v>
      </c>
      <c r="N300" s="10">
        <v>474.12028864775442</v>
      </c>
      <c r="O300" s="10">
        <v>408.15735560691513</v>
      </c>
      <c r="P300" s="10">
        <v>332.32433340230023</v>
      </c>
    </row>
    <row r="301" spans="1:16" ht="14.4">
      <c r="A301" s="8" t="s">
        <v>204</v>
      </c>
      <c r="B301" s="8" t="s">
        <v>31</v>
      </c>
      <c r="C301" s="8" t="s">
        <v>152</v>
      </c>
      <c r="D301" s="8" t="s">
        <v>153</v>
      </c>
      <c r="E301" s="8" t="s">
        <v>179</v>
      </c>
      <c r="F301" s="9" t="s">
        <v>16</v>
      </c>
      <c r="G301" s="10">
        <v>1824.5153429161289</v>
      </c>
      <c r="H301" s="10">
        <v>1479.1704775125258</v>
      </c>
      <c r="I301" s="10">
        <v>1238.364408520283</v>
      </c>
      <c r="J301" s="10">
        <v>1070.9547130973081</v>
      </c>
      <c r="K301" s="10">
        <v>1216.23385630756</v>
      </c>
      <c r="L301" s="10">
        <v>955.7498138334729</v>
      </c>
      <c r="M301" s="10">
        <v>696.49896269585111</v>
      </c>
      <c r="N301" s="10">
        <v>611.42451824273201</v>
      </c>
      <c r="O301" s="10">
        <v>589.16667488545704</v>
      </c>
      <c r="P301" s="10">
        <v>509.21476380288777</v>
      </c>
    </row>
    <row r="302" spans="1:16" ht="14.4">
      <c r="A302" s="8" t="s">
        <v>204</v>
      </c>
      <c r="B302" s="8" t="s">
        <v>31</v>
      </c>
      <c r="C302" s="8" t="s">
        <v>152</v>
      </c>
      <c r="D302" s="8" t="s">
        <v>153</v>
      </c>
      <c r="E302" s="8" t="s">
        <v>180</v>
      </c>
      <c r="F302" s="9" t="s">
        <v>16</v>
      </c>
      <c r="G302" s="10">
        <v>2667.0224538465841</v>
      </c>
      <c r="H302" s="10">
        <v>2559.8426598589867</v>
      </c>
      <c r="I302" s="10">
        <v>2190.9302158455821</v>
      </c>
      <c r="J302" s="10">
        <v>1775.1732019823969</v>
      </c>
      <c r="K302" s="10">
        <v>1712.636836342708</v>
      </c>
      <c r="L302" s="10">
        <v>1511.4714376399561</v>
      </c>
      <c r="M302" s="10">
        <v>1196.44755419177</v>
      </c>
      <c r="N302" s="10">
        <v>964.35148092666111</v>
      </c>
      <c r="O302" s="10">
        <v>858.001964213458</v>
      </c>
      <c r="P302" s="10">
        <v>833.71216873627907</v>
      </c>
    </row>
    <row r="303" spans="1:16" ht="14.4">
      <c r="A303" s="8" t="s">
        <v>204</v>
      </c>
      <c r="B303" s="8" t="s">
        <v>31</v>
      </c>
      <c r="C303" s="8" t="s">
        <v>152</v>
      </c>
      <c r="D303" s="8" t="s">
        <v>153</v>
      </c>
      <c r="E303" s="8" t="s">
        <v>181</v>
      </c>
      <c r="F303" s="9" t="s">
        <v>16</v>
      </c>
      <c r="G303" s="10">
        <v>3578.1155201329962</v>
      </c>
      <c r="H303" s="10">
        <v>3781.0849570087148</v>
      </c>
      <c r="I303" s="10">
        <v>3820.4010679328348</v>
      </c>
      <c r="J303" s="10">
        <v>3145.3276799584282</v>
      </c>
      <c r="K303" s="10">
        <v>2884.454708343294</v>
      </c>
      <c r="L303" s="10">
        <v>2110.4404146350121</v>
      </c>
      <c r="M303" s="10">
        <v>1889.7128924505071</v>
      </c>
      <c r="N303" s="10">
        <v>1653.2189226241881</v>
      </c>
      <c r="O303" s="10">
        <v>1344.7499526578299</v>
      </c>
      <c r="P303" s="10">
        <v>1203.89348675219</v>
      </c>
    </row>
    <row r="304" spans="1:16" ht="14.4">
      <c r="A304" s="8" t="s">
        <v>204</v>
      </c>
      <c r="B304" s="8" t="s">
        <v>31</v>
      </c>
      <c r="C304" s="8" t="s">
        <v>152</v>
      </c>
      <c r="D304" s="8" t="s">
        <v>153</v>
      </c>
      <c r="E304" s="8" t="s">
        <v>161</v>
      </c>
      <c r="F304" s="9" t="s">
        <v>16</v>
      </c>
      <c r="G304" s="10">
        <v>4222.0003555557923</v>
      </c>
      <c r="H304" s="10">
        <v>4853.7234199320665</v>
      </c>
      <c r="I304" s="10">
        <v>5368.6835483822506</v>
      </c>
      <c r="J304" s="10">
        <v>5253.575216571342</v>
      </c>
      <c r="K304" s="10">
        <v>4844.285070430512</v>
      </c>
      <c r="L304" s="10">
        <v>3391.5029277496151</v>
      </c>
      <c r="M304" s="10">
        <v>2582.9375682382288</v>
      </c>
      <c r="N304" s="10">
        <v>2592.5160885953483</v>
      </c>
      <c r="O304" s="10">
        <v>2307.6278023133809</v>
      </c>
      <c r="P304" s="10">
        <v>1908.7898181265532</v>
      </c>
    </row>
    <row r="305" spans="1:16" ht="14.4">
      <c r="A305" s="8" t="s">
        <v>204</v>
      </c>
      <c r="B305" s="8" t="s">
        <v>31</v>
      </c>
      <c r="C305" s="8" t="s">
        <v>152</v>
      </c>
      <c r="D305" s="8" t="s">
        <v>153</v>
      </c>
      <c r="E305" s="8" t="s">
        <v>182</v>
      </c>
      <c r="F305" s="9" t="s">
        <v>16</v>
      </c>
      <c r="G305" s="10">
        <v>5069.1882203173036</v>
      </c>
      <c r="H305" s="10">
        <v>5459.1664346808202</v>
      </c>
      <c r="I305" s="10">
        <v>6572.0878978317996</v>
      </c>
      <c r="J305" s="10">
        <v>7073.9629350136902</v>
      </c>
      <c r="K305" s="10">
        <v>7890.2520409938907</v>
      </c>
      <c r="L305" s="10">
        <v>5639.3779446048447</v>
      </c>
      <c r="M305" s="10">
        <v>4033.922396990059</v>
      </c>
      <c r="N305" s="10">
        <v>3400.8460915929659</v>
      </c>
      <c r="O305" s="10">
        <v>3469.5595333402421</v>
      </c>
      <c r="P305" s="10">
        <v>3135.1148369287039</v>
      </c>
    </row>
    <row r="306" spans="1:16" ht="14.4">
      <c r="A306" s="8" t="s">
        <v>204</v>
      </c>
      <c r="B306" s="8" t="s">
        <v>31</v>
      </c>
      <c r="C306" s="8" t="s">
        <v>152</v>
      </c>
      <c r="D306" s="8" t="s">
        <v>153</v>
      </c>
      <c r="E306" s="8" t="s">
        <v>164</v>
      </c>
      <c r="F306" s="9" t="s">
        <v>16</v>
      </c>
      <c r="G306" s="10">
        <v>6414.7001093369799</v>
      </c>
      <c r="H306" s="10">
        <v>6550.9217185463003</v>
      </c>
      <c r="I306" s="10">
        <v>7478.0626730062104</v>
      </c>
      <c r="J306" s="10">
        <v>8874.2732863756701</v>
      </c>
      <c r="K306" s="10">
        <v>10653.460409587691</v>
      </c>
      <c r="L306" s="10">
        <v>9445.3464605637491</v>
      </c>
      <c r="M306" s="10">
        <v>7168.3526607321901</v>
      </c>
      <c r="N306" s="10">
        <v>5782.3152222414501</v>
      </c>
      <c r="O306" s="10">
        <v>5008.2586858830809</v>
      </c>
      <c r="P306" s="10">
        <v>5245.6922715862893</v>
      </c>
    </row>
    <row r="307" spans="1:16" ht="14.4">
      <c r="A307" s="8" t="s">
        <v>204</v>
      </c>
      <c r="B307" s="8" t="s">
        <v>31</v>
      </c>
      <c r="C307" s="8" t="s">
        <v>152</v>
      </c>
      <c r="D307" s="8" t="s">
        <v>153</v>
      </c>
      <c r="E307" s="8" t="s">
        <v>165</v>
      </c>
      <c r="F307" s="9" t="s">
        <v>16</v>
      </c>
      <c r="G307" s="10">
        <v>9093.6607654912295</v>
      </c>
      <c r="H307" s="10">
        <v>8316.8859806173805</v>
      </c>
      <c r="I307" s="10">
        <v>9082.4352493218503</v>
      </c>
      <c r="J307" s="10">
        <v>10343.699401943009</v>
      </c>
      <c r="K307" s="10">
        <v>13583.785358076679</v>
      </c>
      <c r="L307" s="10">
        <v>13511.950655777518</v>
      </c>
      <c r="M307" s="10">
        <v>12516.26536498727</v>
      </c>
      <c r="N307" s="10">
        <v>10486.19495450324</v>
      </c>
      <c r="O307" s="10">
        <v>8663.5913916879399</v>
      </c>
      <c r="P307" s="10">
        <v>7688.3635736015203</v>
      </c>
    </row>
    <row r="308" spans="1:16" ht="14.4">
      <c r="A308" s="8" t="s">
        <v>204</v>
      </c>
      <c r="B308" s="8" t="s">
        <v>31</v>
      </c>
      <c r="C308" s="8" t="s">
        <v>152</v>
      </c>
      <c r="D308" s="8" t="s">
        <v>153</v>
      </c>
      <c r="E308" s="8" t="s">
        <v>183</v>
      </c>
      <c r="F308" s="9" t="s">
        <v>16</v>
      </c>
      <c r="G308" s="10">
        <v>12678.4019728475</v>
      </c>
      <c r="H308" s="10">
        <v>11690.885453019289</v>
      </c>
      <c r="I308" s="10">
        <v>11500.8074654179</v>
      </c>
      <c r="J308" s="10">
        <v>12521.098795608861</v>
      </c>
      <c r="K308" s="10">
        <v>15349.60760130364</v>
      </c>
      <c r="L308" s="10">
        <v>16935.528765472089</v>
      </c>
      <c r="M308" s="10">
        <v>17739.549439175411</v>
      </c>
      <c r="N308" s="10">
        <v>18105.458369280299</v>
      </c>
      <c r="O308" s="10">
        <v>15457.27220619077</v>
      </c>
      <c r="P308" s="10">
        <v>13037.661318045401</v>
      </c>
    </row>
    <row r="309" spans="1:16" ht="14.4">
      <c r="A309" s="8" t="s">
        <v>204</v>
      </c>
      <c r="B309" s="8" t="s">
        <v>31</v>
      </c>
      <c r="C309" s="8" t="s">
        <v>152</v>
      </c>
      <c r="D309" s="8" t="s">
        <v>153</v>
      </c>
      <c r="E309" s="8" t="s">
        <v>184</v>
      </c>
      <c r="F309" s="9" t="s">
        <v>16</v>
      </c>
      <c r="G309" s="10">
        <v>16684.95820568933</v>
      </c>
      <c r="H309" s="10">
        <v>15864.91990654031</v>
      </c>
      <c r="I309" s="10">
        <v>15730.31314379477</v>
      </c>
      <c r="J309" s="10">
        <v>15501.316567504551</v>
      </c>
      <c r="K309" s="10">
        <v>17786.530762078619</v>
      </c>
      <c r="L309" s="10">
        <v>18746.161585754911</v>
      </c>
      <c r="M309" s="10">
        <v>22087.193904498068</v>
      </c>
      <c r="N309" s="10">
        <v>25489.472936274018</v>
      </c>
      <c r="O309" s="10">
        <v>26568.622270738641</v>
      </c>
      <c r="P309" s="10">
        <v>23157.027283029718</v>
      </c>
    </row>
    <row r="310" spans="1:16" ht="14.4">
      <c r="A310" s="8" t="s">
        <v>204</v>
      </c>
      <c r="B310" s="8" t="s">
        <v>31</v>
      </c>
      <c r="C310" s="8" t="s">
        <v>152</v>
      </c>
      <c r="D310" s="8" t="s">
        <v>153</v>
      </c>
      <c r="E310" s="8" t="s">
        <v>185</v>
      </c>
      <c r="F310" s="9" t="s">
        <v>16</v>
      </c>
      <c r="G310" s="10">
        <v>38044.535380331014</v>
      </c>
      <c r="H310" s="10">
        <v>38607.60399722313</v>
      </c>
      <c r="I310" s="10">
        <v>43833.863000960439</v>
      </c>
      <c r="J310" s="10">
        <v>46590.086555359463</v>
      </c>
      <c r="K310" s="10">
        <v>45150.868325774776</v>
      </c>
      <c r="L310" s="10">
        <v>41817.618422602238</v>
      </c>
      <c r="M310" s="10">
        <v>46498.595059613101</v>
      </c>
      <c r="N310" s="10">
        <v>59816.0544174838</v>
      </c>
      <c r="O310" s="10">
        <v>75229.233795421402</v>
      </c>
      <c r="P310" s="10">
        <v>88613.567313032807</v>
      </c>
    </row>
    <row r="311" spans="1:16" ht="14.4">
      <c r="A311" s="23" t="s">
        <v>204</v>
      </c>
      <c r="B311" s="23" t="s">
        <v>31</v>
      </c>
      <c r="C311" s="23" t="s">
        <v>152</v>
      </c>
      <c r="D311" s="23" t="s">
        <v>186</v>
      </c>
      <c r="E311" s="23" t="s">
        <v>174</v>
      </c>
      <c r="F311" s="24" t="s">
        <v>16</v>
      </c>
      <c r="G311" s="25">
        <v>50981.394744050602</v>
      </c>
      <c r="H311" s="25">
        <v>50901.160028503044</v>
      </c>
      <c r="I311" s="25">
        <v>54891.525341345397</v>
      </c>
      <c r="J311" s="25">
        <v>59038.035045341603</v>
      </c>
      <c r="K311" s="25">
        <v>64013.164623299897</v>
      </c>
      <c r="L311" s="25">
        <v>62122.378572957008</v>
      </c>
      <c r="M311" s="25">
        <v>63911.528443170995</v>
      </c>
      <c r="N311" s="25">
        <v>69806.839349440706</v>
      </c>
      <c r="O311" s="25">
        <v>74141.265482621704</v>
      </c>
      <c r="P311" s="25">
        <v>75722.404125571702</v>
      </c>
    </row>
    <row r="312" spans="1:16" ht="14.4">
      <c r="A312" s="8" t="s">
        <v>204</v>
      </c>
      <c r="B312" s="8" t="s">
        <v>31</v>
      </c>
      <c r="C312" s="8" t="s">
        <v>152</v>
      </c>
      <c r="D312" s="8" t="s">
        <v>186</v>
      </c>
      <c r="E312" s="8" t="s">
        <v>321</v>
      </c>
      <c r="F312" s="9" t="s">
        <v>16</v>
      </c>
      <c r="G312" s="10">
        <v>602.88910340386701</v>
      </c>
      <c r="H312" s="10">
        <v>541.31438718468394</v>
      </c>
      <c r="I312" s="10">
        <v>485.25648738723243</v>
      </c>
      <c r="J312" s="10">
        <v>492.30520072160357</v>
      </c>
      <c r="K312" s="10">
        <v>562.72357810942094</v>
      </c>
      <c r="L312" s="10">
        <v>555.25530834353697</v>
      </c>
      <c r="M312" s="10">
        <v>555.97775068009094</v>
      </c>
      <c r="N312" s="10">
        <v>542.21441547554707</v>
      </c>
      <c r="O312" s="10">
        <v>510.01525965220276</v>
      </c>
      <c r="P312" s="10">
        <v>470.68625656002405</v>
      </c>
    </row>
    <row r="313" spans="1:16" ht="14.4">
      <c r="A313" s="8" t="s">
        <v>204</v>
      </c>
      <c r="B313" s="8" t="s">
        <v>31</v>
      </c>
      <c r="C313" s="8" t="s">
        <v>152</v>
      </c>
      <c r="D313" s="8" t="s">
        <v>186</v>
      </c>
      <c r="E313" s="8" t="s">
        <v>322</v>
      </c>
      <c r="F313" s="9" t="s">
        <v>16</v>
      </c>
      <c r="G313" s="10">
        <v>75.604504987495503</v>
      </c>
      <c r="H313" s="10">
        <v>60.046301692636995</v>
      </c>
      <c r="I313" s="10">
        <v>56.167901209846598</v>
      </c>
      <c r="J313" s="10">
        <v>58.5885990367387</v>
      </c>
      <c r="K313" s="10">
        <v>49.812225094602368</v>
      </c>
      <c r="L313" s="10">
        <v>43.366247634978372</v>
      </c>
      <c r="M313" s="10">
        <v>41.092311345818686</v>
      </c>
      <c r="N313" s="10">
        <v>42.604417362515321</v>
      </c>
      <c r="O313" s="10">
        <v>42.246589908695057</v>
      </c>
      <c r="P313" s="10">
        <v>40.812924920401763</v>
      </c>
    </row>
    <row r="314" spans="1:16" ht="14.4">
      <c r="A314" s="8" t="s">
        <v>204</v>
      </c>
      <c r="B314" s="8" t="s">
        <v>31</v>
      </c>
      <c r="C314" s="8" t="s">
        <v>152</v>
      </c>
      <c r="D314" s="8" t="s">
        <v>186</v>
      </c>
      <c r="E314" s="8" t="s">
        <v>175</v>
      </c>
      <c r="F314" s="9" t="s">
        <v>16</v>
      </c>
      <c r="G314" s="10">
        <v>143.17720595681752</v>
      </c>
      <c r="H314" s="10">
        <v>94.664703319722406</v>
      </c>
      <c r="I314" s="10">
        <v>78.475899299519298</v>
      </c>
      <c r="J314" s="10">
        <v>87.354899031197405</v>
      </c>
      <c r="K314" s="10">
        <v>71.288006817438301</v>
      </c>
      <c r="L314" s="10">
        <v>62.160653090388195</v>
      </c>
      <c r="M314" s="10">
        <v>52.202186304189652</v>
      </c>
      <c r="N314" s="10">
        <v>48.251694902310788</v>
      </c>
      <c r="O314" s="10">
        <v>47.56809040154026</v>
      </c>
      <c r="P314" s="10">
        <v>46.881119064538453</v>
      </c>
    </row>
    <row r="315" spans="1:16" ht="14.4">
      <c r="A315" s="8" t="s">
        <v>204</v>
      </c>
      <c r="B315" s="8" t="s">
        <v>31</v>
      </c>
      <c r="C315" s="8" t="s">
        <v>152</v>
      </c>
      <c r="D315" s="8" t="s">
        <v>186</v>
      </c>
      <c r="E315" s="8" t="s">
        <v>176</v>
      </c>
      <c r="F315" s="9" t="s">
        <v>16</v>
      </c>
      <c r="G315" s="10">
        <v>379.64118657691881</v>
      </c>
      <c r="H315" s="10">
        <v>278.44899533374701</v>
      </c>
      <c r="I315" s="10">
        <v>233.00609938451097</v>
      </c>
      <c r="J315" s="10">
        <v>230.529298161855</v>
      </c>
      <c r="K315" s="10">
        <v>192.1318265049797</v>
      </c>
      <c r="L315" s="10">
        <v>160.65497395651218</v>
      </c>
      <c r="M315" s="10">
        <v>129.4728075388897</v>
      </c>
      <c r="N315" s="10">
        <v>104.2931523940242</v>
      </c>
      <c r="O315" s="10">
        <v>90.609880231044798</v>
      </c>
      <c r="P315" s="10">
        <v>84.621463019817512</v>
      </c>
    </row>
    <row r="316" spans="1:16" ht="14.4">
      <c r="A316" s="8" t="s">
        <v>204</v>
      </c>
      <c r="B316" s="8" t="s">
        <v>31</v>
      </c>
      <c r="C316" s="8" t="s">
        <v>152</v>
      </c>
      <c r="D316" s="8" t="s">
        <v>186</v>
      </c>
      <c r="E316" s="8" t="s">
        <v>177</v>
      </c>
      <c r="F316" s="9" t="s">
        <v>16</v>
      </c>
      <c r="G316" s="10">
        <v>498.78220492973958</v>
      </c>
      <c r="H316" s="10">
        <v>443.21629364276311</v>
      </c>
      <c r="I316" s="10">
        <v>406.26270356005989</v>
      </c>
      <c r="J316" s="10">
        <v>394.11788652068935</v>
      </c>
      <c r="K316" s="10">
        <v>311.31921633852198</v>
      </c>
      <c r="L316" s="10">
        <v>263.48161199773972</v>
      </c>
      <c r="M316" s="10">
        <v>211.18490154549451</v>
      </c>
      <c r="N316" s="10">
        <v>166.76782740225428</v>
      </c>
      <c r="O316" s="10">
        <v>128.14741780448682</v>
      </c>
      <c r="P316" s="10">
        <v>104.6659638293462</v>
      </c>
    </row>
    <row r="317" spans="1:16" ht="14.4">
      <c r="A317" s="8" t="s">
        <v>204</v>
      </c>
      <c r="B317" s="8" t="s">
        <v>31</v>
      </c>
      <c r="C317" s="8" t="s">
        <v>152</v>
      </c>
      <c r="D317" s="8" t="s">
        <v>186</v>
      </c>
      <c r="E317" s="8" t="s">
        <v>157</v>
      </c>
      <c r="F317" s="9" t="s">
        <v>16</v>
      </c>
      <c r="G317" s="10">
        <v>428.56269050389517</v>
      </c>
      <c r="H317" s="10">
        <v>434.47148072300479</v>
      </c>
      <c r="I317" s="10">
        <v>426.84599463245831</v>
      </c>
      <c r="J317" s="10">
        <v>392.76569022331387</v>
      </c>
      <c r="K317" s="10">
        <v>339.57206392089472</v>
      </c>
      <c r="L317" s="10">
        <v>305.43243708775009</v>
      </c>
      <c r="M317" s="10">
        <v>242.08832660969719</v>
      </c>
      <c r="N317" s="10">
        <v>189.792005264848</v>
      </c>
      <c r="O317" s="10">
        <v>142.547126511133</v>
      </c>
      <c r="P317" s="10">
        <v>102.46458713494809</v>
      </c>
    </row>
    <row r="318" spans="1:16" ht="14.4">
      <c r="A318" s="8" t="s">
        <v>204</v>
      </c>
      <c r="B318" s="8" t="s">
        <v>31</v>
      </c>
      <c r="C318" s="8" t="s">
        <v>152</v>
      </c>
      <c r="D318" s="8" t="s">
        <v>186</v>
      </c>
      <c r="E318" s="8" t="s">
        <v>158</v>
      </c>
      <c r="F318" s="9" t="s">
        <v>16</v>
      </c>
      <c r="G318" s="10">
        <v>545.26138433720905</v>
      </c>
      <c r="H318" s="10">
        <v>466.55907997046592</v>
      </c>
      <c r="I318" s="10">
        <v>494.22990356106328</v>
      </c>
      <c r="J318" s="10">
        <v>459.59858671994868</v>
      </c>
      <c r="K318" s="10">
        <v>388.52056249621114</v>
      </c>
      <c r="L318" s="10">
        <v>312.65899889218298</v>
      </c>
      <c r="M318" s="10">
        <v>273.491904186478</v>
      </c>
      <c r="N318" s="10">
        <v>224.51093146893407</v>
      </c>
      <c r="O318" s="10">
        <v>174.5171628445521</v>
      </c>
      <c r="P318" s="10">
        <v>128.24086662213762</v>
      </c>
    </row>
    <row r="319" spans="1:16" ht="14.4">
      <c r="A319" s="8" t="s">
        <v>204</v>
      </c>
      <c r="B319" s="8" t="s">
        <v>31</v>
      </c>
      <c r="C319" s="8" t="s">
        <v>152</v>
      </c>
      <c r="D319" s="8" t="s">
        <v>186</v>
      </c>
      <c r="E319" s="8" t="s">
        <v>178</v>
      </c>
      <c r="F319" s="9" t="s">
        <v>16</v>
      </c>
      <c r="G319" s="10">
        <v>732.35520845628389</v>
      </c>
      <c r="H319" s="10">
        <v>588.90380640514195</v>
      </c>
      <c r="I319" s="10">
        <v>524.17542628245405</v>
      </c>
      <c r="J319" s="10">
        <v>549.54679450020194</v>
      </c>
      <c r="K319" s="10">
        <v>518.48329347339995</v>
      </c>
      <c r="L319" s="10">
        <v>378.28440109419694</v>
      </c>
      <c r="M319" s="10">
        <v>303.88192658334009</v>
      </c>
      <c r="N319" s="10">
        <v>284.04713895967382</v>
      </c>
      <c r="O319" s="10">
        <v>236.30612345531671</v>
      </c>
      <c r="P319" s="10">
        <v>185.10985279935082</v>
      </c>
    </row>
    <row r="320" spans="1:16" ht="14.4">
      <c r="A320" s="8" t="s">
        <v>204</v>
      </c>
      <c r="B320" s="8" t="s">
        <v>31</v>
      </c>
      <c r="C320" s="8" t="s">
        <v>152</v>
      </c>
      <c r="D320" s="8" t="s">
        <v>186</v>
      </c>
      <c r="E320" s="8" t="s">
        <v>179</v>
      </c>
      <c r="F320" s="9" t="s">
        <v>16</v>
      </c>
      <c r="G320" s="10">
        <v>1124.6603155741479</v>
      </c>
      <c r="H320" s="10">
        <v>911.22537656337897</v>
      </c>
      <c r="I320" s="10">
        <v>760.93240728369005</v>
      </c>
      <c r="J320" s="10">
        <v>661.5244112326759</v>
      </c>
      <c r="K320" s="10">
        <v>732.94975986833003</v>
      </c>
      <c r="L320" s="10">
        <v>574.07802056579294</v>
      </c>
      <c r="M320" s="10">
        <v>420.85387185610887</v>
      </c>
      <c r="N320" s="10">
        <v>366.5296262816068</v>
      </c>
      <c r="O320" s="10">
        <v>350.53849790794209</v>
      </c>
      <c r="P320" s="10">
        <v>295.3888504375692</v>
      </c>
    </row>
    <row r="321" spans="1:16" ht="14.4">
      <c r="A321" s="8" t="s">
        <v>204</v>
      </c>
      <c r="B321" s="8" t="s">
        <v>31</v>
      </c>
      <c r="C321" s="8" t="s">
        <v>152</v>
      </c>
      <c r="D321" s="8" t="s">
        <v>186</v>
      </c>
      <c r="E321" s="8" t="s">
        <v>180</v>
      </c>
      <c r="F321" s="9" t="s">
        <v>16</v>
      </c>
      <c r="G321" s="10">
        <v>1672.526424110401</v>
      </c>
      <c r="H321" s="10">
        <v>1584.0124424430539</v>
      </c>
      <c r="I321" s="10">
        <v>1349.4284953339959</v>
      </c>
      <c r="J321" s="10">
        <v>1104.6268070349481</v>
      </c>
      <c r="K321" s="10">
        <v>1036.1865908107</v>
      </c>
      <c r="L321" s="10">
        <v>926.267707722556</v>
      </c>
      <c r="M321" s="10">
        <v>735.52286222516602</v>
      </c>
      <c r="N321" s="10">
        <v>592.80704752072597</v>
      </c>
      <c r="O321" s="10">
        <v>527.30630160877502</v>
      </c>
      <c r="P321" s="10">
        <v>511.80909604730164</v>
      </c>
    </row>
    <row r="322" spans="1:16" ht="14.4">
      <c r="A322" s="8" t="s">
        <v>204</v>
      </c>
      <c r="B322" s="8" t="s">
        <v>31</v>
      </c>
      <c r="C322" s="8" t="s">
        <v>152</v>
      </c>
      <c r="D322" s="8" t="s">
        <v>186</v>
      </c>
      <c r="E322" s="8" t="s">
        <v>181</v>
      </c>
      <c r="F322" s="9" t="s">
        <v>16</v>
      </c>
      <c r="G322" s="10">
        <v>2292.9031131207021</v>
      </c>
      <c r="H322" s="10">
        <v>2399.2935707210572</v>
      </c>
      <c r="I322" s="10">
        <v>2388.7170005473299</v>
      </c>
      <c r="J322" s="10">
        <v>1984.45445788093</v>
      </c>
      <c r="K322" s="10">
        <v>1772.340929046512</v>
      </c>
      <c r="L322" s="10">
        <v>1319.161659049113</v>
      </c>
      <c r="M322" s="10">
        <v>1201.734283126938</v>
      </c>
      <c r="N322" s="10">
        <v>1044.889956059307</v>
      </c>
      <c r="O322" s="10">
        <v>853.01404009296391</v>
      </c>
      <c r="P322" s="10">
        <v>766.5401790904109</v>
      </c>
    </row>
    <row r="323" spans="1:16" ht="14.4">
      <c r="A323" s="8" t="s">
        <v>204</v>
      </c>
      <c r="B323" s="8" t="s">
        <v>31</v>
      </c>
      <c r="C323" s="8" t="s">
        <v>152</v>
      </c>
      <c r="D323" s="8" t="s">
        <v>186</v>
      </c>
      <c r="E323" s="8" t="s">
        <v>161</v>
      </c>
      <c r="F323" s="9" t="s">
        <v>16</v>
      </c>
      <c r="G323" s="10">
        <v>2715.3699453338049</v>
      </c>
      <c r="H323" s="10">
        <v>3142.4541402957398</v>
      </c>
      <c r="I323" s="10">
        <v>3439.23752597766</v>
      </c>
      <c r="J323" s="10">
        <v>3363.2903224788597</v>
      </c>
      <c r="K323" s="10">
        <v>3021.3667318414018</v>
      </c>
      <c r="L323" s="10">
        <v>2170.6180210869361</v>
      </c>
      <c r="M323" s="10">
        <v>1688.0641769564911</v>
      </c>
      <c r="N323" s="10">
        <v>1702.8558772009928</v>
      </c>
      <c r="O323" s="10">
        <v>1514.17047470231</v>
      </c>
      <c r="P323" s="10">
        <v>1264.2419260238539</v>
      </c>
    </row>
    <row r="324" spans="1:16" ht="14.4">
      <c r="A324" s="8" t="s">
        <v>204</v>
      </c>
      <c r="B324" s="8" t="s">
        <v>31</v>
      </c>
      <c r="C324" s="8" t="s">
        <v>152</v>
      </c>
      <c r="D324" s="8" t="s">
        <v>186</v>
      </c>
      <c r="E324" s="8" t="s">
        <v>182</v>
      </c>
      <c r="F324" s="9" t="s">
        <v>16</v>
      </c>
      <c r="G324" s="10">
        <v>3219.2446084663957</v>
      </c>
      <c r="H324" s="10">
        <v>3460.7600688468669</v>
      </c>
      <c r="I324" s="10">
        <v>4185.8081987011246</v>
      </c>
      <c r="J324" s="10">
        <v>4530.3305557463327</v>
      </c>
      <c r="K324" s="10">
        <v>4856.2377862634539</v>
      </c>
      <c r="L324" s="10">
        <v>3555.5887705843652</v>
      </c>
      <c r="M324" s="10">
        <v>2620.5014036495745</v>
      </c>
      <c r="N324" s="10">
        <v>2224.3665612774089</v>
      </c>
      <c r="O324" s="10">
        <v>2286.7995989977521</v>
      </c>
      <c r="P324" s="10">
        <v>2069.28860421129</v>
      </c>
    </row>
    <row r="325" spans="1:16" ht="14.4">
      <c r="A325" s="8" t="s">
        <v>204</v>
      </c>
      <c r="B325" s="8" t="s">
        <v>31</v>
      </c>
      <c r="C325" s="8" t="s">
        <v>152</v>
      </c>
      <c r="D325" s="8" t="s">
        <v>186</v>
      </c>
      <c r="E325" s="8" t="s">
        <v>164</v>
      </c>
      <c r="F325" s="9" t="s">
        <v>16</v>
      </c>
      <c r="G325" s="10">
        <v>3908.0390608578455</v>
      </c>
      <c r="H325" s="10">
        <v>3982.8724302060427</v>
      </c>
      <c r="I325" s="10">
        <v>4543.4633136610501</v>
      </c>
      <c r="J325" s="10">
        <v>5509.3140651588301</v>
      </c>
      <c r="K325" s="10">
        <v>6446.9678048795995</v>
      </c>
      <c r="L325" s="10">
        <v>5774.4597389904993</v>
      </c>
      <c r="M325" s="10">
        <v>4470.8308850050553</v>
      </c>
      <c r="N325" s="10">
        <v>3651.394642404267</v>
      </c>
      <c r="O325" s="10">
        <v>3186.7659680071597</v>
      </c>
      <c r="P325" s="10">
        <v>3366.1346715453055</v>
      </c>
    </row>
    <row r="326" spans="1:16" ht="14.4">
      <c r="A326" s="8" t="s">
        <v>204</v>
      </c>
      <c r="B326" s="8" t="s">
        <v>31</v>
      </c>
      <c r="C326" s="8" t="s">
        <v>152</v>
      </c>
      <c r="D326" s="8" t="s">
        <v>186</v>
      </c>
      <c r="E326" s="8" t="s">
        <v>165</v>
      </c>
      <c r="F326" s="9" t="s">
        <v>16</v>
      </c>
      <c r="G326" s="10">
        <v>5243.7219694838859</v>
      </c>
      <c r="H326" s="10">
        <v>4839.9382262723529</v>
      </c>
      <c r="I326" s="10">
        <v>5280.0219102646306</v>
      </c>
      <c r="J326" s="10">
        <v>6121.4709087507808</v>
      </c>
      <c r="K326" s="10">
        <v>7978.138246705731</v>
      </c>
      <c r="L326" s="10">
        <v>8063.5346603396501</v>
      </c>
      <c r="M326" s="10">
        <v>7530.2758875180998</v>
      </c>
      <c r="N326" s="10">
        <v>6348.9196168977596</v>
      </c>
      <c r="O326" s="10">
        <v>5313.0170191152702</v>
      </c>
      <c r="P326" s="10">
        <v>4750.4357465069934</v>
      </c>
    </row>
    <row r="327" spans="1:16" ht="14.4">
      <c r="A327" s="8" t="s">
        <v>204</v>
      </c>
      <c r="B327" s="8" t="s">
        <v>31</v>
      </c>
      <c r="C327" s="8" t="s">
        <v>152</v>
      </c>
      <c r="D327" s="8" t="s">
        <v>186</v>
      </c>
      <c r="E327" s="8" t="s">
        <v>183</v>
      </c>
      <c r="F327" s="9" t="s">
        <v>16</v>
      </c>
      <c r="G327" s="10">
        <v>6757.00304582642</v>
      </c>
      <c r="H327" s="10">
        <v>6378.88282802305</v>
      </c>
      <c r="I327" s="10">
        <v>6364.0966900274998</v>
      </c>
      <c r="J327" s="10">
        <v>7048.4065732453</v>
      </c>
      <c r="K327" s="10">
        <v>8544.8138361796391</v>
      </c>
      <c r="L327" s="10">
        <v>9755.3339664556497</v>
      </c>
      <c r="M327" s="10">
        <v>10339.52997833731</v>
      </c>
      <c r="N327" s="10">
        <v>10491.0067462976</v>
      </c>
      <c r="O327" s="10">
        <v>9001.7313117915201</v>
      </c>
      <c r="P327" s="10">
        <v>7680.8571734802699</v>
      </c>
    </row>
    <row r="328" spans="1:16" ht="14.4">
      <c r="A328" s="8" t="s">
        <v>204</v>
      </c>
      <c r="B328" s="8" t="s">
        <v>31</v>
      </c>
      <c r="C328" s="8" t="s">
        <v>152</v>
      </c>
      <c r="D328" s="8" t="s">
        <v>186</v>
      </c>
      <c r="E328" s="8" t="s">
        <v>184</v>
      </c>
      <c r="F328" s="9" t="s">
        <v>16</v>
      </c>
      <c r="G328" s="10">
        <v>7845.0365741082405</v>
      </c>
      <c r="H328" s="10">
        <v>7790.8461767074105</v>
      </c>
      <c r="I328" s="10">
        <v>8005.0116883940009</v>
      </c>
      <c r="J328" s="10">
        <v>8203.8855141145104</v>
      </c>
      <c r="K328" s="10">
        <v>9335.5206036565596</v>
      </c>
      <c r="L328" s="10">
        <v>10117.446275987561</v>
      </c>
      <c r="M328" s="10">
        <v>12299.63930581533</v>
      </c>
      <c r="N328" s="10">
        <v>14191.078738603879</v>
      </c>
      <c r="O328" s="10">
        <v>14690.160835956811</v>
      </c>
      <c r="P328" s="10">
        <v>12857.77617601056</v>
      </c>
    </row>
    <row r="329" spans="1:16" ht="14.4">
      <c r="A329" s="8" t="s">
        <v>204</v>
      </c>
      <c r="B329" s="8" t="s">
        <v>31</v>
      </c>
      <c r="C329" s="8" t="s">
        <v>152</v>
      </c>
      <c r="D329" s="8" t="s">
        <v>186</v>
      </c>
      <c r="E329" s="8" t="s">
        <v>185</v>
      </c>
      <c r="F329" s="9" t="s">
        <v>16</v>
      </c>
      <c r="G329" s="10">
        <v>12796.616198016531</v>
      </c>
      <c r="H329" s="10">
        <v>13503.249720151882</v>
      </c>
      <c r="I329" s="10">
        <v>15870.387695837217</v>
      </c>
      <c r="J329" s="10">
        <v>17845.924474782809</v>
      </c>
      <c r="K329" s="10">
        <v>17854.791561292481</v>
      </c>
      <c r="L329" s="10">
        <v>17784.59512007752</v>
      </c>
      <c r="M329" s="10">
        <v>20795.183673886917</v>
      </c>
      <c r="N329" s="10">
        <v>27590.508953666918</v>
      </c>
      <c r="O329" s="10">
        <v>35045.803783632218</v>
      </c>
      <c r="P329" s="10">
        <v>40996.448668267672</v>
      </c>
    </row>
    <row r="330" spans="1:16" ht="14.4">
      <c r="A330" s="23" t="s">
        <v>204</v>
      </c>
      <c r="B330" s="23" t="s">
        <v>31</v>
      </c>
      <c r="C330" s="23" t="s">
        <v>152</v>
      </c>
      <c r="D330" s="23" t="s">
        <v>187</v>
      </c>
      <c r="E330" s="23" t="s">
        <v>174</v>
      </c>
      <c r="F330" s="24" t="s">
        <v>16</v>
      </c>
      <c r="G330" s="25">
        <v>54410.580572118699</v>
      </c>
      <c r="H330" s="25">
        <v>52642.815707848102</v>
      </c>
      <c r="I330" s="25">
        <v>56037.490475400693</v>
      </c>
      <c r="J330" s="25">
        <v>57161.949856090403</v>
      </c>
      <c r="K330" s="25">
        <v>60919.749600364397</v>
      </c>
      <c r="L330" s="25">
        <v>55263.262719498998</v>
      </c>
      <c r="M330" s="25">
        <v>55430.243844117103</v>
      </c>
      <c r="N330" s="25">
        <v>61754.725670222993</v>
      </c>
      <c r="O330" s="25">
        <v>67694.886480945002</v>
      </c>
      <c r="P330" s="25">
        <v>71643.559880458299</v>
      </c>
    </row>
    <row r="331" spans="1:16" ht="14.4">
      <c r="A331" s="8" t="s">
        <v>204</v>
      </c>
      <c r="B331" s="8" t="s">
        <v>31</v>
      </c>
      <c r="C331" s="8" t="s">
        <v>152</v>
      </c>
      <c r="D331" s="8" t="s">
        <v>187</v>
      </c>
      <c r="E331" s="8" t="s">
        <v>321</v>
      </c>
      <c r="F331" s="9" t="s">
        <v>16</v>
      </c>
      <c r="G331" s="10">
        <v>421.10290363780223</v>
      </c>
      <c r="H331" s="10">
        <v>386.53268366033433</v>
      </c>
      <c r="I331" s="10">
        <v>359.66072844894359</v>
      </c>
      <c r="J331" s="10">
        <v>357.94840036396636</v>
      </c>
      <c r="K331" s="10">
        <v>419.79327874862327</v>
      </c>
      <c r="L331" s="10">
        <v>420.80160793105637</v>
      </c>
      <c r="M331" s="10">
        <v>428.62841778614865</v>
      </c>
      <c r="N331" s="10">
        <v>425.17755820857849</v>
      </c>
      <c r="O331" s="10">
        <v>407.49642820234305</v>
      </c>
      <c r="P331" s="10">
        <v>382.39341119396391</v>
      </c>
    </row>
    <row r="332" spans="1:16" ht="14.4">
      <c r="A332" s="8" t="s">
        <v>204</v>
      </c>
      <c r="B332" s="8" t="s">
        <v>31</v>
      </c>
      <c r="C332" s="8" t="s">
        <v>152</v>
      </c>
      <c r="D332" s="8" t="s">
        <v>187</v>
      </c>
      <c r="E332" s="8" t="s">
        <v>322</v>
      </c>
      <c r="F332" s="9" t="s">
        <v>16</v>
      </c>
      <c r="G332" s="10">
        <v>57.874699656167699</v>
      </c>
      <c r="H332" s="10">
        <v>46.786401731878868</v>
      </c>
      <c r="I332" s="10">
        <v>46.326902385771973</v>
      </c>
      <c r="J332" s="10">
        <v>47.536800197121906</v>
      </c>
      <c r="K332" s="10">
        <v>41.040031746517997</v>
      </c>
      <c r="L332" s="10">
        <v>33.931864730475191</v>
      </c>
      <c r="M332" s="10">
        <v>33.234619638440918</v>
      </c>
      <c r="N332" s="10">
        <v>33.737698598243142</v>
      </c>
      <c r="O332" s="10">
        <v>34.242793248611633</v>
      </c>
      <c r="P332" s="10">
        <v>33.465941120610466</v>
      </c>
    </row>
    <row r="333" spans="1:16" ht="14.4">
      <c r="A333" s="8" t="s">
        <v>204</v>
      </c>
      <c r="B333" s="8" t="s">
        <v>31</v>
      </c>
      <c r="C333" s="8" t="s">
        <v>152</v>
      </c>
      <c r="D333" s="8" t="s">
        <v>187</v>
      </c>
      <c r="E333" s="8" t="s">
        <v>175</v>
      </c>
      <c r="F333" s="9" t="s">
        <v>16</v>
      </c>
      <c r="G333" s="10">
        <v>67.608900781124191</v>
      </c>
      <c r="H333" s="10">
        <v>49.696299987772463</v>
      </c>
      <c r="I333" s="10">
        <v>46.044700149650453</v>
      </c>
      <c r="J333" s="10">
        <v>49.269100247329312</v>
      </c>
      <c r="K333" s="10">
        <v>44.286522868383386</v>
      </c>
      <c r="L333" s="10">
        <v>36.046891535048893</v>
      </c>
      <c r="M333" s="10">
        <v>31.44667592517883</v>
      </c>
      <c r="N333" s="10">
        <v>29.668441536289361</v>
      </c>
      <c r="O333" s="10">
        <v>30.812228584669178</v>
      </c>
      <c r="P333" s="10">
        <v>29.440755276779328</v>
      </c>
    </row>
    <row r="334" spans="1:16" ht="14.4">
      <c r="A334" s="8" t="s">
        <v>204</v>
      </c>
      <c r="B334" s="8" t="s">
        <v>31</v>
      </c>
      <c r="C334" s="8" t="s">
        <v>152</v>
      </c>
      <c r="D334" s="8" t="s">
        <v>187</v>
      </c>
      <c r="E334" s="8" t="s">
        <v>176</v>
      </c>
      <c r="F334" s="9" t="s">
        <v>16</v>
      </c>
      <c r="G334" s="10">
        <v>144.62329355592371</v>
      </c>
      <c r="H334" s="10">
        <v>108.86109459897848</v>
      </c>
      <c r="I334" s="10">
        <v>97.067299473565015</v>
      </c>
      <c r="J334" s="10">
        <v>93.163898549391888</v>
      </c>
      <c r="K334" s="10">
        <v>86.134375680745094</v>
      </c>
      <c r="L334" s="10">
        <v>73.282110522766686</v>
      </c>
      <c r="M334" s="10">
        <v>60.326047899217102</v>
      </c>
      <c r="N334" s="10">
        <v>50.782102675964623</v>
      </c>
      <c r="O334" s="10">
        <v>46.19887483627604</v>
      </c>
      <c r="P334" s="10">
        <v>44.489326539606786</v>
      </c>
    </row>
    <row r="335" spans="1:16" ht="14.4">
      <c r="A335" s="8" t="s">
        <v>204</v>
      </c>
      <c r="B335" s="8" t="s">
        <v>31</v>
      </c>
      <c r="C335" s="8" t="s">
        <v>152</v>
      </c>
      <c r="D335" s="8" t="s">
        <v>187</v>
      </c>
      <c r="E335" s="8" t="s">
        <v>177</v>
      </c>
      <c r="F335" s="9" t="s">
        <v>16</v>
      </c>
      <c r="G335" s="10">
        <v>163.77900149018379</v>
      </c>
      <c r="H335" s="10">
        <v>151.755605082144</v>
      </c>
      <c r="I335" s="10">
        <v>143.7409962527453</v>
      </c>
      <c r="J335" s="10">
        <v>143.0421960540115</v>
      </c>
      <c r="K335" s="10">
        <v>129.28328304769408</v>
      </c>
      <c r="L335" s="10">
        <v>114.40642002945862</v>
      </c>
      <c r="M335" s="10">
        <v>95.868981814162709</v>
      </c>
      <c r="N335" s="10">
        <v>80.703107292578594</v>
      </c>
      <c r="O335" s="10">
        <v>67.030559666192005</v>
      </c>
      <c r="P335" s="10">
        <v>59.580876161797903</v>
      </c>
    </row>
    <row r="336" spans="1:16" ht="14.4">
      <c r="A336" s="8" t="s">
        <v>204</v>
      </c>
      <c r="B336" s="8" t="s">
        <v>31</v>
      </c>
      <c r="C336" s="8" t="s">
        <v>152</v>
      </c>
      <c r="D336" s="8" t="s">
        <v>187</v>
      </c>
      <c r="E336" s="8" t="s">
        <v>157</v>
      </c>
      <c r="F336" s="9" t="s">
        <v>16</v>
      </c>
      <c r="G336" s="10">
        <v>167.19719920001802</v>
      </c>
      <c r="H336" s="10">
        <v>165.66250001778829</v>
      </c>
      <c r="I336" s="10">
        <v>171.15499934880071</v>
      </c>
      <c r="J336" s="10">
        <v>154.56490521319211</v>
      </c>
      <c r="K336" s="10">
        <v>158.0801843374004</v>
      </c>
      <c r="L336" s="10">
        <v>144.40175358742491</v>
      </c>
      <c r="M336" s="10">
        <v>122.13496220562379</v>
      </c>
      <c r="N336" s="10">
        <v>105.47850527816641</v>
      </c>
      <c r="O336" s="10">
        <v>88.566636731783703</v>
      </c>
      <c r="P336" s="10">
        <v>72.245512605959902</v>
      </c>
    </row>
    <row r="337" spans="1:16" ht="14.4">
      <c r="A337" s="8" t="s">
        <v>204</v>
      </c>
      <c r="B337" s="8" t="s">
        <v>31</v>
      </c>
      <c r="C337" s="8" t="s">
        <v>152</v>
      </c>
      <c r="D337" s="8" t="s">
        <v>187</v>
      </c>
      <c r="E337" s="8" t="s">
        <v>158</v>
      </c>
      <c r="F337" s="9" t="s">
        <v>16</v>
      </c>
      <c r="G337" s="10">
        <v>260.89309468443383</v>
      </c>
      <c r="H337" s="10">
        <v>224.31479292572482</v>
      </c>
      <c r="I337" s="10">
        <v>240.09519713581528</v>
      </c>
      <c r="J337" s="10">
        <v>225.5194959725485</v>
      </c>
      <c r="K337" s="10">
        <v>217.24906662663369</v>
      </c>
      <c r="L337" s="10">
        <v>175.5386832222232</v>
      </c>
      <c r="M337" s="10">
        <v>156.6064037337822</v>
      </c>
      <c r="N337" s="10">
        <v>141.60987139096551</v>
      </c>
      <c r="O337" s="10">
        <v>121.91128200400078</v>
      </c>
      <c r="P337" s="10">
        <v>100.61383493549539</v>
      </c>
    </row>
    <row r="338" spans="1:16" ht="14.4">
      <c r="A338" s="8" t="s">
        <v>204</v>
      </c>
      <c r="B338" s="8" t="s">
        <v>31</v>
      </c>
      <c r="C338" s="8" t="s">
        <v>152</v>
      </c>
      <c r="D338" s="8" t="s">
        <v>187</v>
      </c>
      <c r="E338" s="8" t="s">
        <v>178</v>
      </c>
      <c r="F338" s="9" t="s">
        <v>16</v>
      </c>
      <c r="G338" s="10">
        <v>425.52440754661814</v>
      </c>
      <c r="H338" s="10">
        <v>338.53630513476668</v>
      </c>
      <c r="I338" s="10">
        <v>304.55590721976478</v>
      </c>
      <c r="J338" s="10">
        <v>314.66479650407564</v>
      </c>
      <c r="K338" s="10">
        <v>331.08173861347927</v>
      </c>
      <c r="L338" s="10">
        <v>240.7889001668311</v>
      </c>
      <c r="M338" s="10">
        <v>194.6582599190466</v>
      </c>
      <c r="N338" s="10">
        <v>190.07314968808029</v>
      </c>
      <c r="O338" s="10">
        <v>171.85123215159854</v>
      </c>
      <c r="P338" s="10">
        <v>147.21448060294929</v>
      </c>
    </row>
    <row r="339" spans="1:16" ht="14.4">
      <c r="A339" s="8" t="s">
        <v>204</v>
      </c>
      <c r="B339" s="8" t="s">
        <v>31</v>
      </c>
      <c r="C339" s="8" t="s">
        <v>152</v>
      </c>
      <c r="D339" s="8" t="s">
        <v>187</v>
      </c>
      <c r="E339" s="8" t="s">
        <v>179</v>
      </c>
      <c r="F339" s="9" t="s">
        <v>16</v>
      </c>
      <c r="G339" s="10">
        <v>699.85502734198303</v>
      </c>
      <c r="H339" s="10">
        <v>567.94510094914506</v>
      </c>
      <c r="I339" s="10">
        <v>477.43200123659324</v>
      </c>
      <c r="J339" s="10">
        <v>409.43030186463153</v>
      </c>
      <c r="K339" s="10">
        <v>483.28409643922839</v>
      </c>
      <c r="L339" s="10">
        <v>381.67179326768138</v>
      </c>
      <c r="M339" s="10">
        <v>275.64509083974099</v>
      </c>
      <c r="N339" s="10">
        <v>244.89489196112689</v>
      </c>
      <c r="O339" s="10">
        <v>238.62817697751518</v>
      </c>
      <c r="P339" s="10">
        <v>213.8259133653184</v>
      </c>
    </row>
    <row r="340" spans="1:16" ht="14.4">
      <c r="A340" s="8" t="s">
        <v>204</v>
      </c>
      <c r="B340" s="8" t="s">
        <v>31</v>
      </c>
      <c r="C340" s="8" t="s">
        <v>152</v>
      </c>
      <c r="D340" s="8" t="s">
        <v>187</v>
      </c>
      <c r="E340" s="8" t="s">
        <v>180</v>
      </c>
      <c r="F340" s="9" t="s">
        <v>16</v>
      </c>
      <c r="G340" s="10">
        <v>994.496029736183</v>
      </c>
      <c r="H340" s="10">
        <v>975.830217415932</v>
      </c>
      <c r="I340" s="10">
        <v>841.501720511587</v>
      </c>
      <c r="J340" s="10">
        <v>670.54639494745106</v>
      </c>
      <c r="K340" s="10">
        <v>676.45024553200801</v>
      </c>
      <c r="L340" s="10">
        <v>585.20372991739998</v>
      </c>
      <c r="M340" s="10">
        <v>460.92469196660477</v>
      </c>
      <c r="N340" s="10">
        <v>371.54443340593434</v>
      </c>
      <c r="O340" s="10">
        <v>330.6956626046836</v>
      </c>
      <c r="P340" s="10">
        <v>321.90307268897811</v>
      </c>
    </row>
    <row r="341" spans="1:16" ht="14.4">
      <c r="A341" s="8" t="s">
        <v>204</v>
      </c>
      <c r="B341" s="8" t="s">
        <v>31</v>
      </c>
      <c r="C341" s="8" t="s">
        <v>152</v>
      </c>
      <c r="D341" s="8" t="s">
        <v>187</v>
      </c>
      <c r="E341" s="8" t="s">
        <v>181</v>
      </c>
      <c r="F341" s="9" t="s">
        <v>16</v>
      </c>
      <c r="G341" s="10">
        <v>1285.2124070122961</v>
      </c>
      <c r="H341" s="10">
        <v>1381.7913862876599</v>
      </c>
      <c r="I341" s="10">
        <v>1431.6840673855042</v>
      </c>
      <c r="J341" s="10">
        <v>1160.8732220774991</v>
      </c>
      <c r="K341" s="10">
        <v>1112.113779296782</v>
      </c>
      <c r="L341" s="10">
        <v>791.27875558589801</v>
      </c>
      <c r="M341" s="10">
        <v>687.97860932357094</v>
      </c>
      <c r="N341" s="10">
        <v>608.32896656488401</v>
      </c>
      <c r="O341" s="10">
        <v>491.73591256486412</v>
      </c>
      <c r="P341" s="10">
        <v>437.3533076617785</v>
      </c>
    </row>
    <row r="342" spans="1:16" ht="14.4">
      <c r="A342" s="8" t="s">
        <v>204</v>
      </c>
      <c r="B342" s="8" t="s">
        <v>31</v>
      </c>
      <c r="C342" s="8" t="s">
        <v>152</v>
      </c>
      <c r="D342" s="8" t="s">
        <v>187</v>
      </c>
      <c r="E342" s="8" t="s">
        <v>161</v>
      </c>
      <c r="F342" s="9" t="s">
        <v>16</v>
      </c>
      <c r="G342" s="10">
        <v>1506.6304102219881</v>
      </c>
      <c r="H342" s="10">
        <v>1711.269279636326</v>
      </c>
      <c r="I342" s="10">
        <v>1929.4460224045911</v>
      </c>
      <c r="J342" s="10">
        <v>1890.2848940924739</v>
      </c>
      <c r="K342" s="10">
        <v>1822.9183385891079</v>
      </c>
      <c r="L342" s="10">
        <v>1220.8849066626781</v>
      </c>
      <c r="M342" s="10">
        <v>894.87339128173801</v>
      </c>
      <c r="N342" s="10">
        <v>889.66021139435497</v>
      </c>
      <c r="O342" s="10">
        <v>793.45732761107104</v>
      </c>
      <c r="P342" s="10">
        <v>644.54789210270008</v>
      </c>
    </row>
    <row r="343" spans="1:16" ht="14.4">
      <c r="A343" s="8" t="s">
        <v>204</v>
      </c>
      <c r="B343" s="8" t="s">
        <v>31</v>
      </c>
      <c r="C343" s="8" t="s">
        <v>152</v>
      </c>
      <c r="D343" s="8" t="s">
        <v>187</v>
      </c>
      <c r="E343" s="8" t="s">
        <v>182</v>
      </c>
      <c r="F343" s="9" t="s">
        <v>16</v>
      </c>
      <c r="G343" s="10">
        <v>1849.9436118509038</v>
      </c>
      <c r="H343" s="10">
        <v>1998.4063658339439</v>
      </c>
      <c r="I343" s="10">
        <v>2386.2796991306827</v>
      </c>
      <c r="J343" s="10">
        <v>2543.6323792673643</v>
      </c>
      <c r="K343" s="10">
        <v>3034.0142547304463</v>
      </c>
      <c r="L343" s="10">
        <v>2083.7891740204841</v>
      </c>
      <c r="M343" s="10">
        <v>1413.420993340482</v>
      </c>
      <c r="N343" s="10">
        <v>1176.479530315554</v>
      </c>
      <c r="O343" s="10">
        <v>1182.759934342489</v>
      </c>
      <c r="P343" s="10">
        <v>1065.8262327174139</v>
      </c>
    </row>
    <row r="344" spans="1:16" ht="14.4">
      <c r="A344" s="8" t="s">
        <v>204</v>
      </c>
      <c r="B344" s="8" t="s">
        <v>31</v>
      </c>
      <c r="C344" s="8" t="s">
        <v>152</v>
      </c>
      <c r="D344" s="8" t="s">
        <v>187</v>
      </c>
      <c r="E344" s="8" t="s">
        <v>164</v>
      </c>
      <c r="F344" s="9" t="s">
        <v>16</v>
      </c>
      <c r="G344" s="10">
        <v>2506.6610484791449</v>
      </c>
      <c r="H344" s="10">
        <v>2568.0492883402621</v>
      </c>
      <c r="I344" s="10">
        <v>2934.5993593451558</v>
      </c>
      <c r="J344" s="10">
        <v>3364.9592212168509</v>
      </c>
      <c r="K344" s="10">
        <v>4206.4926047080889</v>
      </c>
      <c r="L344" s="10">
        <v>3670.8867215732471</v>
      </c>
      <c r="M344" s="10">
        <v>2697.521775727133</v>
      </c>
      <c r="N344" s="10">
        <v>2130.920579837174</v>
      </c>
      <c r="O344" s="10">
        <v>1821.492717875914</v>
      </c>
      <c r="P344" s="10">
        <v>1879.557600040989</v>
      </c>
    </row>
    <row r="345" spans="1:16" ht="14.4">
      <c r="A345" s="8" t="s">
        <v>204</v>
      </c>
      <c r="B345" s="8" t="s">
        <v>31</v>
      </c>
      <c r="C345" s="8" t="s">
        <v>152</v>
      </c>
      <c r="D345" s="8" t="s">
        <v>187</v>
      </c>
      <c r="E345" s="8" t="s">
        <v>165</v>
      </c>
      <c r="F345" s="9" t="s">
        <v>16</v>
      </c>
      <c r="G345" s="10">
        <v>3849.9387960073364</v>
      </c>
      <c r="H345" s="10">
        <v>3476.9477543450203</v>
      </c>
      <c r="I345" s="10">
        <v>3802.4133390572379</v>
      </c>
      <c r="J345" s="10">
        <v>4222.2284931922331</v>
      </c>
      <c r="K345" s="10">
        <v>5605.6471113709295</v>
      </c>
      <c r="L345" s="10">
        <v>5448.4159954378601</v>
      </c>
      <c r="M345" s="10">
        <v>4985.9894774691684</v>
      </c>
      <c r="N345" s="10">
        <v>4137.275337605487</v>
      </c>
      <c r="O345" s="10">
        <v>3350.5743725726606</v>
      </c>
      <c r="P345" s="10">
        <v>2937.9278270945338</v>
      </c>
    </row>
    <row r="346" spans="1:16" ht="14.4">
      <c r="A346" s="8" t="s">
        <v>204</v>
      </c>
      <c r="B346" s="8" t="s">
        <v>31</v>
      </c>
      <c r="C346" s="8" t="s">
        <v>152</v>
      </c>
      <c r="D346" s="8" t="s">
        <v>187</v>
      </c>
      <c r="E346" s="8" t="s">
        <v>183</v>
      </c>
      <c r="F346" s="9" t="s">
        <v>16</v>
      </c>
      <c r="G346" s="10">
        <v>5921.3989270210805</v>
      </c>
      <c r="H346" s="10">
        <v>5312.0026249962393</v>
      </c>
      <c r="I346" s="10">
        <v>5136.7107753903902</v>
      </c>
      <c r="J346" s="10">
        <v>5472.6922223635602</v>
      </c>
      <c r="K346" s="10">
        <v>6804.7937651239899</v>
      </c>
      <c r="L346" s="10">
        <v>7180.1947990164508</v>
      </c>
      <c r="M346" s="10">
        <v>7400.0194608380698</v>
      </c>
      <c r="N346" s="10">
        <v>7614.4516229826904</v>
      </c>
      <c r="O346" s="10">
        <v>6455.5408943992497</v>
      </c>
      <c r="P346" s="10">
        <v>5356.8041445651506</v>
      </c>
    </row>
    <row r="347" spans="1:16" ht="14.4">
      <c r="A347" s="8" t="s">
        <v>204</v>
      </c>
      <c r="B347" s="8" t="s">
        <v>31</v>
      </c>
      <c r="C347" s="8" t="s">
        <v>152</v>
      </c>
      <c r="D347" s="8" t="s">
        <v>187</v>
      </c>
      <c r="E347" s="8" t="s">
        <v>184</v>
      </c>
      <c r="F347" s="9" t="s">
        <v>16</v>
      </c>
      <c r="G347" s="10">
        <v>8839.9216315811009</v>
      </c>
      <c r="H347" s="10">
        <v>8074.0737298329004</v>
      </c>
      <c r="I347" s="10">
        <v>7725.3014554007495</v>
      </c>
      <c r="J347" s="10">
        <v>7297.4310533900207</v>
      </c>
      <c r="K347" s="10">
        <v>8451.0101584220502</v>
      </c>
      <c r="L347" s="10">
        <v>8628.7153097673508</v>
      </c>
      <c r="M347" s="10">
        <v>9787.554598682731</v>
      </c>
      <c r="N347" s="10">
        <v>11298.394197670141</v>
      </c>
      <c r="O347" s="10">
        <v>11878.461434781831</v>
      </c>
      <c r="P347" s="10">
        <v>10299.251107019161</v>
      </c>
    </row>
    <row r="348" spans="1:16" ht="14.4">
      <c r="A348" s="8" t="s">
        <v>204</v>
      </c>
      <c r="B348" s="8" t="s">
        <v>31</v>
      </c>
      <c r="C348" s="8" t="s">
        <v>152</v>
      </c>
      <c r="D348" s="8" t="s">
        <v>187</v>
      </c>
      <c r="E348" s="8" t="s">
        <v>185</v>
      </c>
      <c r="F348" s="9" t="s">
        <v>16</v>
      </c>
      <c r="G348" s="10">
        <v>25247.91918231449</v>
      </c>
      <c r="H348" s="10">
        <v>25104.354277071252</v>
      </c>
      <c r="I348" s="10">
        <v>27963.475305123211</v>
      </c>
      <c r="J348" s="10">
        <v>28744.16208057664</v>
      </c>
      <c r="K348" s="10">
        <v>27296.076764482292</v>
      </c>
      <c r="L348" s="10">
        <v>24033.0233025247</v>
      </c>
      <c r="M348" s="10">
        <v>25703.411385726151</v>
      </c>
      <c r="N348" s="10">
        <v>32225.545463816838</v>
      </c>
      <c r="O348" s="10">
        <v>40183.430011789329</v>
      </c>
      <c r="P348" s="10">
        <v>47617.118644765113</v>
      </c>
    </row>
    <row r="349" spans="1:16" ht="14.4">
      <c r="A349" s="23" t="s">
        <v>204</v>
      </c>
      <c r="B349" s="23" t="s">
        <v>31</v>
      </c>
      <c r="C349" s="23" t="s">
        <v>167</v>
      </c>
      <c r="D349" s="23" t="s">
        <v>153</v>
      </c>
      <c r="E349" s="23" t="s">
        <v>174</v>
      </c>
      <c r="F349" s="24" t="s">
        <v>16</v>
      </c>
      <c r="G349" s="25">
        <v>103802.37241834411</v>
      </c>
      <c r="H349" s="25">
        <v>101586.47103805561</v>
      </c>
      <c r="I349" s="25">
        <v>108269.70802212608</v>
      </c>
      <c r="J349" s="25">
        <v>112833.54320959191</v>
      </c>
      <c r="K349" s="25">
        <v>120073.9411057134</v>
      </c>
      <c r="L349" s="25">
        <v>112169.4252417127</v>
      </c>
      <c r="M349" s="25">
        <v>113408.4773249694</v>
      </c>
      <c r="N349" s="25">
        <v>123925.57346656889</v>
      </c>
      <c r="O349" s="25">
        <v>132123.4793658655</v>
      </c>
      <c r="P349" s="25">
        <v>135319.93574121932</v>
      </c>
    </row>
    <row r="350" spans="1:16" ht="14.4">
      <c r="A350" s="8" t="s">
        <v>204</v>
      </c>
      <c r="B350" s="8" t="s">
        <v>31</v>
      </c>
      <c r="C350" s="8" t="s">
        <v>167</v>
      </c>
      <c r="D350" s="8" t="s">
        <v>153</v>
      </c>
      <c r="E350" s="8" t="s">
        <v>321</v>
      </c>
      <c r="F350" s="9" t="s">
        <v>16</v>
      </c>
      <c r="G350" s="10">
        <v>898.89260893687606</v>
      </c>
      <c r="H350" s="10">
        <v>778.81156909279605</v>
      </c>
      <c r="I350" s="10">
        <v>683.290216838942</v>
      </c>
      <c r="J350" s="10">
        <v>678.47820324823306</v>
      </c>
      <c r="K350" s="10">
        <v>780.76440193822486</v>
      </c>
      <c r="L350" s="10">
        <v>759.61629372510004</v>
      </c>
      <c r="M350" s="10">
        <v>757.45986280685202</v>
      </c>
      <c r="N350" s="10">
        <v>741.29634784954294</v>
      </c>
      <c r="O350" s="10">
        <v>700.89341632436106</v>
      </c>
      <c r="P350" s="10">
        <v>646.59558552068393</v>
      </c>
    </row>
    <row r="351" spans="1:16" ht="14.4">
      <c r="A351" s="8" t="s">
        <v>204</v>
      </c>
      <c r="B351" s="8" t="s">
        <v>31</v>
      </c>
      <c r="C351" s="8" t="s">
        <v>167</v>
      </c>
      <c r="D351" s="8" t="s">
        <v>153</v>
      </c>
      <c r="E351" s="8" t="s">
        <v>322</v>
      </c>
      <c r="F351" s="9" t="s">
        <v>16</v>
      </c>
      <c r="G351" s="10">
        <v>121.02230289019649</v>
      </c>
      <c r="H351" s="10">
        <v>92.884601908736002</v>
      </c>
      <c r="I351" s="10">
        <v>85.574901662766905</v>
      </c>
      <c r="J351" s="10">
        <v>87.116997106932089</v>
      </c>
      <c r="K351" s="10">
        <v>71.893937502770299</v>
      </c>
      <c r="L351" s="10">
        <v>60.826055709477906</v>
      </c>
      <c r="M351" s="10">
        <v>57.6117061429537</v>
      </c>
      <c r="N351" s="10">
        <v>58.140485788109608</v>
      </c>
      <c r="O351" s="10">
        <v>57.300458720604205</v>
      </c>
      <c r="P351" s="10">
        <v>55.272608904341496</v>
      </c>
    </row>
    <row r="352" spans="1:16" ht="14.4">
      <c r="A352" s="8" t="s">
        <v>204</v>
      </c>
      <c r="B352" s="8" t="s">
        <v>31</v>
      </c>
      <c r="C352" s="8" t="s">
        <v>167</v>
      </c>
      <c r="D352" s="8" t="s">
        <v>153</v>
      </c>
      <c r="E352" s="8" t="s">
        <v>175</v>
      </c>
      <c r="F352" s="9" t="s">
        <v>16</v>
      </c>
      <c r="G352" s="10">
        <v>196.35890494100749</v>
      </c>
      <c r="H352" s="10">
        <v>130.25180180557069</v>
      </c>
      <c r="I352" s="10">
        <v>108.18389814812701</v>
      </c>
      <c r="J352" s="10">
        <v>117.41759686265139</v>
      </c>
      <c r="K352" s="10">
        <v>96.636376553560396</v>
      </c>
      <c r="L352" s="10">
        <v>80.896807739134701</v>
      </c>
      <c r="M352" s="10">
        <v>68.615517123919702</v>
      </c>
      <c r="N352" s="10">
        <v>63.362177406731199</v>
      </c>
      <c r="O352" s="10">
        <v>62.987986005962199</v>
      </c>
      <c r="P352" s="10">
        <v>61.016996460040602</v>
      </c>
    </row>
    <row r="353" spans="1:16" ht="14.4">
      <c r="A353" s="8" t="s">
        <v>204</v>
      </c>
      <c r="B353" s="8" t="s">
        <v>31</v>
      </c>
      <c r="C353" s="8" t="s">
        <v>167</v>
      </c>
      <c r="D353" s="8" t="s">
        <v>153</v>
      </c>
      <c r="E353" s="8" t="s">
        <v>176</v>
      </c>
      <c r="F353" s="9" t="s">
        <v>16</v>
      </c>
      <c r="G353" s="10">
        <v>489.66947803273808</v>
      </c>
      <c r="H353" s="10">
        <v>351.48518881760526</v>
      </c>
      <c r="I353" s="10">
        <v>288.91779738478357</v>
      </c>
      <c r="J353" s="10">
        <v>280.12799494899809</v>
      </c>
      <c r="K353" s="10">
        <v>237.6511006186112</v>
      </c>
      <c r="L353" s="10">
        <v>199.77369394238571</v>
      </c>
      <c r="M353" s="10">
        <v>161.12057663543479</v>
      </c>
      <c r="N353" s="10">
        <v>132.1838867600884</v>
      </c>
      <c r="O353" s="10">
        <v>116.87926501428039</v>
      </c>
      <c r="P353" s="10">
        <v>110.63965061463061</v>
      </c>
    </row>
    <row r="354" spans="1:16" ht="14.4">
      <c r="A354" s="8" t="s">
        <v>204</v>
      </c>
      <c r="B354" s="8" t="s">
        <v>31</v>
      </c>
      <c r="C354" s="8" t="s">
        <v>167</v>
      </c>
      <c r="D354" s="8" t="s">
        <v>153</v>
      </c>
      <c r="E354" s="8" t="s">
        <v>177</v>
      </c>
      <c r="F354" s="9" t="s">
        <v>16</v>
      </c>
      <c r="G354" s="10">
        <v>607.96560579910806</v>
      </c>
      <c r="H354" s="10">
        <v>535.83509754389468</v>
      </c>
      <c r="I354" s="10">
        <v>478.30459987744695</v>
      </c>
      <c r="J354" s="10">
        <v>462.25398220121861</v>
      </c>
      <c r="K354" s="10">
        <v>376.54011943464906</v>
      </c>
      <c r="L354" s="10">
        <v>321.63300030995566</v>
      </c>
      <c r="M354" s="10">
        <v>262.0080064642936</v>
      </c>
      <c r="N354" s="10">
        <v>211.07914062773477</v>
      </c>
      <c r="O354" s="10">
        <v>168.36243218862018</v>
      </c>
      <c r="P354" s="10">
        <v>144.1410569149447</v>
      </c>
    </row>
    <row r="355" spans="1:16" ht="14.4">
      <c r="A355" s="8" t="s">
        <v>204</v>
      </c>
      <c r="B355" s="8" t="s">
        <v>31</v>
      </c>
      <c r="C355" s="8" t="s">
        <v>167</v>
      </c>
      <c r="D355" s="8" t="s">
        <v>153</v>
      </c>
      <c r="E355" s="8" t="s">
        <v>157</v>
      </c>
      <c r="F355" s="9" t="s">
        <v>16</v>
      </c>
      <c r="G355" s="10">
        <v>544.70348963513902</v>
      </c>
      <c r="H355" s="10">
        <v>542.51458076760207</v>
      </c>
      <c r="I355" s="10">
        <v>527.84789446741343</v>
      </c>
      <c r="J355" s="10">
        <v>470.45199433341622</v>
      </c>
      <c r="K355" s="10">
        <v>420.09560217380772</v>
      </c>
      <c r="L355" s="10">
        <v>377.54461008898068</v>
      </c>
      <c r="M355" s="10">
        <v>308.31550956685328</v>
      </c>
      <c r="N355" s="10">
        <v>251.31056253265558</v>
      </c>
      <c r="O355" s="10">
        <v>198.51576999959082</v>
      </c>
      <c r="P355" s="10">
        <v>153.23336885602288</v>
      </c>
    </row>
    <row r="356" spans="1:16" ht="14.4">
      <c r="A356" s="8" t="s">
        <v>204</v>
      </c>
      <c r="B356" s="8" t="s">
        <v>31</v>
      </c>
      <c r="C356" s="8" t="s">
        <v>167</v>
      </c>
      <c r="D356" s="8" t="s">
        <v>153</v>
      </c>
      <c r="E356" s="8" t="s">
        <v>158</v>
      </c>
      <c r="F356" s="9" t="s">
        <v>16</v>
      </c>
      <c r="G356" s="10">
        <v>753.45607846975292</v>
      </c>
      <c r="H356" s="10">
        <v>632.97987356782005</v>
      </c>
      <c r="I356" s="10">
        <v>662.69280156120601</v>
      </c>
      <c r="J356" s="10">
        <v>603.76848187297696</v>
      </c>
      <c r="K356" s="10">
        <v>513.25480397171282</v>
      </c>
      <c r="L356" s="10">
        <v>412.70661001780741</v>
      </c>
      <c r="M356" s="10">
        <v>363.864793474105</v>
      </c>
      <c r="N356" s="10">
        <v>309.95687558969411</v>
      </c>
      <c r="O356" s="10">
        <v>253.21944467637371</v>
      </c>
      <c r="P356" s="10">
        <v>198.2305093749911</v>
      </c>
    </row>
    <row r="357" spans="1:16" ht="14.4">
      <c r="A357" s="8" t="s">
        <v>204</v>
      </c>
      <c r="B357" s="8" t="s">
        <v>31</v>
      </c>
      <c r="C357" s="8" t="s">
        <v>167</v>
      </c>
      <c r="D357" s="8" t="s">
        <v>153</v>
      </c>
      <c r="E357" s="8" t="s">
        <v>178</v>
      </c>
      <c r="F357" s="9" t="s">
        <v>16</v>
      </c>
      <c r="G357" s="10">
        <v>1101.1377163231371</v>
      </c>
      <c r="H357" s="10">
        <v>863.97831048816397</v>
      </c>
      <c r="I357" s="10">
        <v>753.70433367788792</v>
      </c>
      <c r="J357" s="10">
        <v>777.36419066786686</v>
      </c>
      <c r="K357" s="10">
        <v>736.9037868390011</v>
      </c>
      <c r="L357" s="10">
        <v>529.52262240399307</v>
      </c>
      <c r="M357" s="10">
        <v>427.76499092474671</v>
      </c>
      <c r="N357" s="10">
        <v>402.75417944143072</v>
      </c>
      <c r="O357" s="10">
        <v>347.76977584617646</v>
      </c>
      <c r="P357" s="10">
        <v>286.68289645544388</v>
      </c>
    </row>
    <row r="358" spans="1:16" ht="14.4">
      <c r="A358" s="8" t="s">
        <v>204</v>
      </c>
      <c r="B358" s="8" t="s">
        <v>31</v>
      </c>
      <c r="C358" s="8" t="s">
        <v>167</v>
      </c>
      <c r="D358" s="8" t="s">
        <v>153</v>
      </c>
      <c r="E358" s="8" t="s">
        <v>179</v>
      </c>
      <c r="F358" s="9" t="s">
        <v>16</v>
      </c>
      <c r="G358" s="10">
        <v>1756.5954420715568</v>
      </c>
      <c r="H358" s="10">
        <v>1402.7601769194021</v>
      </c>
      <c r="I358" s="10">
        <v>1146.1153086274869</v>
      </c>
      <c r="J358" s="10">
        <v>975.02061445266099</v>
      </c>
      <c r="K358" s="10">
        <v>1077.7367391257949</v>
      </c>
      <c r="L358" s="10">
        <v>839.60079179421496</v>
      </c>
      <c r="M358" s="10">
        <v>606.5518660537989</v>
      </c>
      <c r="N358" s="10">
        <v>526.72284657042599</v>
      </c>
      <c r="O358" s="10">
        <v>503.75099706152025</v>
      </c>
      <c r="P358" s="10">
        <v>437.17416689507462</v>
      </c>
    </row>
    <row r="359" spans="1:16" ht="14.4">
      <c r="A359" s="8" t="s">
        <v>204</v>
      </c>
      <c r="B359" s="8" t="s">
        <v>31</v>
      </c>
      <c r="C359" s="8" t="s">
        <v>167</v>
      </c>
      <c r="D359" s="8" t="s">
        <v>153</v>
      </c>
      <c r="E359" s="8" t="s">
        <v>180</v>
      </c>
      <c r="F359" s="9" t="s">
        <v>16</v>
      </c>
      <c r="G359" s="10">
        <v>2586.4698551595206</v>
      </c>
      <c r="H359" s="10">
        <v>2459.1716602444649</v>
      </c>
      <c r="I359" s="10">
        <v>2069.5513170212507</v>
      </c>
      <c r="J359" s="10">
        <v>1645.410800352691</v>
      </c>
      <c r="K359" s="10">
        <v>1540.509421506858</v>
      </c>
      <c r="L359" s="10">
        <v>1360.5132591168781</v>
      </c>
      <c r="M359" s="10">
        <v>1069.915096739378</v>
      </c>
      <c r="N359" s="10">
        <v>844.46988727320502</v>
      </c>
      <c r="O359" s="10">
        <v>744.00706550424104</v>
      </c>
      <c r="P359" s="10">
        <v>718.42713700553691</v>
      </c>
    </row>
    <row r="360" spans="1:16" ht="14.4">
      <c r="A360" s="8" t="s">
        <v>204</v>
      </c>
      <c r="B360" s="8" t="s">
        <v>31</v>
      </c>
      <c r="C360" s="8" t="s">
        <v>167</v>
      </c>
      <c r="D360" s="8" t="s">
        <v>153</v>
      </c>
      <c r="E360" s="8" t="s">
        <v>181</v>
      </c>
      <c r="F360" s="9" t="s">
        <v>16</v>
      </c>
      <c r="G360" s="10">
        <v>3482.88781940937</v>
      </c>
      <c r="H360" s="10">
        <v>3653.3097550272951</v>
      </c>
      <c r="I360" s="10">
        <v>3652.3065716028209</v>
      </c>
      <c r="J360" s="10">
        <v>2970.4073853790746</v>
      </c>
      <c r="K360" s="10">
        <v>2645.3639648263147</v>
      </c>
      <c r="L360" s="10">
        <v>1919.379856117783</v>
      </c>
      <c r="M360" s="10">
        <v>1725.2540640174352</v>
      </c>
      <c r="N360" s="10">
        <v>1487.045018905575</v>
      </c>
      <c r="O360" s="10">
        <v>1187.729210371785</v>
      </c>
      <c r="P360" s="10">
        <v>1055.8536543544128</v>
      </c>
    </row>
    <row r="361" spans="1:16" ht="14.4">
      <c r="A361" s="8" t="s">
        <v>204</v>
      </c>
      <c r="B361" s="8" t="s">
        <v>31</v>
      </c>
      <c r="C361" s="8" t="s">
        <v>167</v>
      </c>
      <c r="D361" s="8" t="s">
        <v>153</v>
      </c>
      <c r="E361" s="8" t="s">
        <v>161</v>
      </c>
      <c r="F361" s="9" t="s">
        <v>16</v>
      </c>
      <c r="G361" s="10">
        <v>4122.8285543620605</v>
      </c>
      <c r="H361" s="10">
        <v>4709.5111198723307</v>
      </c>
      <c r="I361" s="10">
        <v>5166.4316505193701</v>
      </c>
      <c r="J361" s="10">
        <v>5024.3152193725118</v>
      </c>
      <c r="K361" s="10">
        <v>4535.6836967900354</v>
      </c>
      <c r="L361" s="10">
        <v>3132.3893025337538</v>
      </c>
      <c r="M361" s="10">
        <v>2370.310549383074</v>
      </c>
      <c r="N361" s="10">
        <v>2365.7945604810138</v>
      </c>
      <c r="O361" s="10">
        <v>2075.9559301723452</v>
      </c>
      <c r="P361" s="10">
        <v>1688.1618604599878</v>
      </c>
    </row>
    <row r="362" spans="1:16" ht="14.4">
      <c r="A362" s="8" t="s">
        <v>204</v>
      </c>
      <c r="B362" s="8" t="s">
        <v>31</v>
      </c>
      <c r="C362" s="8" t="s">
        <v>167</v>
      </c>
      <c r="D362" s="8" t="s">
        <v>153</v>
      </c>
      <c r="E362" s="8" t="s">
        <v>182</v>
      </c>
      <c r="F362" s="9" t="s">
        <v>16</v>
      </c>
      <c r="G362" s="10">
        <v>4964.9155214428856</v>
      </c>
      <c r="H362" s="10">
        <v>5321.5802349150217</v>
      </c>
      <c r="I362" s="10">
        <v>6363.81329596043</v>
      </c>
      <c r="J362" s="10">
        <v>6817.3226341605096</v>
      </c>
      <c r="K362" s="10">
        <v>7494.0986183134501</v>
      </c>
      <c r="L362" s="10">
        <v>5298.4348347220293</v>
      </c>
      <c r="M362" s="10">
        <v>3747.2151503926129</v>
      </c>
      <c r="N362" s="10">
        <v>3116.5372020379018</v>
      </c>
      <c r="O362" s="10">
        <v>3162.4283895632789</v>
      </c>
      <c r="P362" s="10">
        <v>2817.851937321806</v>
      </c>
    </row>
    <row r="363" spans="1:16" ht="14.4">
      <c r="A363" s="8" t="s">
        <v>204</v>
      </c>
      <c r="B363" s="8" t="s">
        <v>31</v>
      </c>
      <c r="C363" s="8" t="s">
        <v>167</v>
      </c>
      <c r="D363" s="8" t="s">
        <v>153</v>
      </c>
      <c r="E363" s="8" t="s">
        <v>164</v>
      </c>
      <c r="F363" s="9" t="s">
        <v>16</v>
      </c>
      <c r="G363" s="10">
        <v>6305.23011088372</v>
      </c>
      <c r="H363" s="10">
        <v>6409.9321216344797</v>
      </c>
      <c r="I363" s="10">
        <v>7283.0518707633</v>
      </c>
      <c r="J363" s="10">
        <v>8615.66758900881</v>
      </c>
      <c r="K363" s="10">
        <v>10218.359941053801</v>
      </c>
      <c r="L363" s="10">
        <v>8977.7660666305419</v>
      </c>
      <c r="M363" s="10">
        <v>6738.0269852125793</v>
      </c>
      <c r="N363" s="10">
        <v>5334.8386814848573</v>
      </c>
      <c r="O363" s="10">
        <v>4549.2308662094465</v>
      </c>
      <c r="P363" s="10">
        <v>4734.174306840172</v>
      </c>
    </row>
    <row r="364" spans="1:16" ht="14.4">
      <c r="A364" s="8" t="s">
        <v>204</v>
      </c>
      <c r="B364" s="8" t="s">
        <v>31</v>
      </c>
      <c r="C364" s="8" t="s">
        <v>167</v>
      </c>
      <c r="D364" s="8" t="s">
        <v>153</v>
      </c>
      <c r="E364" s="8" t="s">
        <v>165</v>
      </c>
      <c r="F364" s="9" t="s">
        <v>16</v>
      </c>
      <c r="G364" s="10">
        <v>8978.49366813899</v>
      </c>
      <c r="H364" s="10">
        <v>8176.4163821935808</v>
      </c>
      <c r="I364" s="10">
        <v>8885.6783509254401</v>
      </c>
      <c r="J364" s="10">
        <v>10098.839402198792</v>
      </c>
      <c r="K364" s="10">
        <v>13130.971716044611</v>
      </c>
      <c r="L364" s="10">
        <v>12949.818361941761</v>
      </c>
      <c r="M364" s="10">
        <v>11890.49991979574</v>
      </c>
      <c r="N364" s="10">
        <v>9804.6373491303311</v>
      </c>
      <c r="O364" s="10">
        <v>7933.1801469583997</v>
      </c>
      <c r="P364" s="10">
        <v>6915.3101150227994</v>
      </c>
    </row>
    <row r="365" spans="1:16" ht="14.4">
      <c r="A365" s="8" t="s">
        <v>204</v>
      </c>
      <c r="B365" s="8" t="s">
        <v>31</v>
      </c>
      <c r="C365" s="8" t="s">
        <v>167</v>
      </c>
      <c r="D365" s="8" t="s">
        <v>153</v>
      </c>
      <c r="E365" s="8" t="s">
        <v>183</v>
      </c>
      <c r="F365" s="9" t="s">
        <v>16</v>
      </c>
      <c r="G365" s="10">
        <v>12562.469169497481</v>
      </c>
      <c r="H365" s="10">
        <v>11538.813054561608</v>
      </c>
      <c r="I365" s="10">
        <v>11291.059166193008</v>
      </c>
      <c r="J365" s="10">
        <v>12258.18419456483</v>
      </c>
      <c r="K365" s="10">
        <v>14934.45655388904</v>
      </c>
      <c r="L365" s="10">
        <v>16372.760522479921</v>
      </c>
      <c r="M365" s="10">
        <v>16995.866551409359</v>
      </c>
      <c r="N365" s="10">
        <v>17137.10530678822</v>
      </c>
      <c r="O365" s="10">
        <v>14379.09162890516</v>
      </c>
      <c r="P365" s="10">
        <v>11852.94326616161</v>
      </c>
    </row>
    <row r="366" spans="1:16" ht="14.4">
      <c r="A366" s="8" t="s">
        <v>204</v>
      </c>
      <c r="B366" s="8" t="s">
        <v>31</v>
      </c>
      <c r="C366" s="8" t="s">
        <v>167</v>
      </c>
      <c r="D366" s="8" t="s">
        <v>153</v>
      </c>
      <c r="E366" s="8" t="s">
        <v>184</v>
      </c>
      <c r="F366" s="9" t="s">
        <v>16</v>
      </c>
      <c r="G366" s="10">
        <v>16564.213007688511</v>
      </c>
      <c r="H366" s="10">
        <v>15718.10820698737</v>
      </c>
      <c r="I366" s="10">
        <v>15509.366244077681</v>
      </c>
      <c r="J366" s="10">
        <v>15202.35367119313</v>
      </c>
      <c r="K366" s="10">
        <v>17306.721535225221</v>
      </c>
      <c r="L366" s="10">
        <v>18166.017618557151</v>
      </c>
      <c r="M366" s="10">
        <v>21258.521435519047</v>
      </c>
      <c r="N366" s="10">
        <v>24265.712690597011</v>
      </c>
      <c r="O366" s="10">
        <v>24950.87693081623</v>
      </c>
      <c r="P366" s="10">
        <v>21317.406392114561</v>
      </c>
    </row>
    <row r="367" spans="1:16" ht="14.4">
      <c r="A367" s="8" t="s">
        <v>204</v>
      </c>
      <c r="B367" s="8" t="s">
        <v>31</v>
      </c>
      <c r="C367" s="8" t="s">
        <v>167</v>
      </c>
      <c r="D367" s="8" t="s">
        <v>153</v>
      </c>
      <c r="E367" s="8" t="s">
        <v>185</v>
      </c>
      <c r="F367" s="9" t="s">
        <v>16</v>
      </c>
      <c r="G367" s="10">
        <v>37765.063084661975</v>
      </c>
      <c r="H367" s="10">
        <v>38268.127301707871</v>
      </c>
      <c r="I367" s="10">
        <v>43313.817802816629</v>
      </c>
      <c r="J367" s="10">
        <v>45749.042257666588</v>
      </c>
      <c r="K367" s="10">
        <v>43956.29878990593</v>
      </c>
      <c r="L367" s="10">
        <v>40410.224933881858</v>
      </c>
      <c r="M367" s="10">
        <v>44599.554743307235</v>
      </c>
      <c r="N367" s="10">
        <v>56872.626267304498</v>
      </c>
      <c r="O367" s="10">
        <v>70731.299651527093</v>
      </c>
      <c r="P367" s="10">
        <v>82126.8202319423</v>
      </c>
    </row>
    <row r="368" spans="1:16" ht="14.4">
      <c r="A368" s="23" t="s">
        <v>204</v>
      </c>
      <c r="B368" s="23" t="s">
        <v>31</v>
      </c>
      <c r="C368" s="23" t="s">
        <v>167</v>
      </c>
      <c r="D368" s="23" t="s">
        <v>186</v>
      </c>
      <c r="E368" s="23" t="s">
        <v>174</v>
      </c>
      <c r="F368" s="24" t="s">
        <v>16</v>
      </c>
      <c r="G368" s="25">
        <v>50056.161644169988</v>
      </c>
      <c r="H368" s="25">
        <v>49758.480027550802</v>
      </c>
      <c r="I368" s="25">
        <v>53346.898854360996</v>
      </c>
      <c r="J368" s="25">
        <v>57083.560261177001</v>
      </c>
      <c r="K368" s="25">
        <v>61299.443866574104</v>
      </c>
      <c r="L368" s="25">
        <v>59247.775646795606</v>
      </c>
      <c r="M368" s="25">
        <v>60705.460178212103</v>
      </c>
      <c r="N368" s="25">
        <v>65806.734058132104</v>
      </c>
      <c r="O368" s="25">
        <v>69163.484520659695</v>
      </c>
      <c r="P368" s="25">
        <v>69646.086108837495</v>
      </c>
    </row>
    <row r="369" spans="1:16" ht="14.4">
      <c r="A369" s="8" t="s">
        <v>204</v>
      </c>
      <c r="B369" s="8" t="s">
        <v>31</v>
      </c>
      <c r="C369" s="8" t="s">
        <v>167</v>
      </c>
      <c r="D369" s="8" t="s">
        <v>186</v>
      </c>
      <c r="E369" s="8" t="s">
        <v>321</v>
      </c>
      <c r="F369" s="9" t="s">
        <v>16</v>
      </c>
      <c r="G369" s="10">
        <v>533.70330343022943</v>
      </c>
      <c r="H369" s="10">
        <v>458.6251857690512</v>
      </c>
      <c r="I369" s="10">
        <v>396.66689024306851</v>
      </c>
      <c r="J369" s="10">
        <v>395.91310336254531</v>
      </c>
      <c r="K369" s="10">
        <v>448.65229395744944</v>
      </c>
      <c r="L369" s="10">
        <v>432.9214625688121</v>
      </c>
      <c r="M369" s="10">
        <v>427.87149942193673</v>
      </c>
      <c r="N369" s="10">
        <v>414.91968368447885</v>
      </c>
      <c r="O369" s="10">
        <v>388.63515649138998</v>
      </c>
      <c r="P369" s="10">
        <v>355.18085627006491</v>
      </c>
    </row>
    <row r="370" spans="1:16" ht="14.4">
      <c r="A370" s="8" t="s">
        <v>204</v>
      </c>
      <c r="B370" s="8" t="s">
        <v>31</v>
      </c>
      <c r="C370" s="8" t="s">
        <v>167</v>
      </c>
      <c r="D370" s="8" t="s">
        <v>186</v>
      </c>
      <c r="E370" s="8" t="s">
        <v>322</v>
      </c>
      <c r="F370" s="9" t="s">
        <v>16</v>
      </c>
      <c r="G370" s="10">
        <v>68.938603857532115</v>
      </c>
      <c r="H370" s="10">
        <v>52.557400893419967</v>
      </c>
      <c r="I370" s="10">
        <v>47.009200206957772</v>
      </c>
      <c r="J370" s="10">
        <v>48.100898042321191</v>
      </c>
      <c r="K370" s="10">
        <v>39.406748316888724</v>
      </c>
      <c r="L370" s="10">
        <v>34.292667731080869</v>
      </c>
      <c r="M370" s="10">
        <v>31.637359527966851</v>
      </c>
      <c r="N370" s="10">
        <v>32.18912879960196</v>
      </c>
      <c r="O370" s="10">
        <v>31.27248883678341</v>
      </c>
      <c r="P370" s="10">
        <v>30.123671129140899</v>
      </c>
    </row>
    <row r="371" spans="1:16" ht="14.4">
      <c r="A371" s="8" t="s">
        <v>204</v>
      </c>
      <c r="B371" s="8" t="s">
        <v>31</v>
      </c>
      <c r="C371" s="8" t="s">
        <v>167</v>
      </c>
      <c r="D371" s="8" t="s">
        <v>186</v>
      </c>
      <c r="E371" s="8" t="s">
        <v>175</v>
      </c>
      <c r="F371" s="9" t="s">
        <v>16</v>
      </c>
      <c r="G371" s="10">
        <v>134.41200507804749</v>
      </c>
      <c r="H371" s="10">
        <v>86.118102306499992</v>
      </c>
      <c r="I371" s="10">
        <v>68.759798537939687</v>
      </c>
      <c r="J371" s="10">
        <v>75.9386974386871</v>
      </c>
      <c r="K371" s="10">
        <v>60.096897671995293</v>
      </c>
      <c r="L371" s="10">
        <v>51.97719505463202</v>
      </c>
      <c r="M371" s="10">
        <v>43.363661639303409</v>
      </c>
      <c r="N371" s="10">
        <v>39.73968941063611</v>
      </c>
      <c r="O371" s="10">
        <v>38.754853980953513</v>
      </c>
      <c r="P371" s="10">
        <v>38.305178560231369</v>
      </c>
    </row>
    <row r="372" spans="1:16" ht="14.4">
      <c r="A372" s="8" t="s">
        <v>204</v>
      </c>
      <c r="B372" s="8" t="s">
        <v>31</v>
      </c>
      <c r="C372" s="8" t="s">
        <v>167</v>
      </c>
      <c r="D372" s="8" t="s">
        <v>186</v>
      </c>
      <c r="E372" s="8" t="s">
        <v>176</v>
      </c>
      <c r="F372" s="9" t="s">
        <v>16</v>
      </c>
      <c r="G372" s="10">
        <v>354.35218550264835</v>
      </c>
      <c r="H372" s="10">
        <v>252.36199516803029</v>
      </c>
      <c r="I372" s="10">
        <v>203.16129876300698</v>
      </c>
      <c r="J372" s="10">
        <v>198.6118974164128</v>
      </c>
      <c r="K372" s="10">
        <v>163.91569511014612</v>
      </c>
      <c r="L372" s="10">
        <v>136.6950344611345</v>
      </c>
      <c r="M372" s="10">
        <v>109.5179211897905</v>
      </c>
      <c r="N372" s="10">
        <v>88.736458386289613</v>
      </c>
      <c r="O372" s="10">
        <v>77.377826615632202</v>
      </c>
      <c r="P372" s="10">
        <v>72.753470626969303</v>
      </c>
    </row>
    <row r="373" spans="1:16" ht="14.4">
      <c r="A373" s="8" t="s">
        <v>204</v>
      </c>
      <c r="B373" s="8" t="s">
        <v>31</v>
      </c>
      <c r="C373" s="8" t="s">
        <v>167</v>
      </c>
      <c r="D373" s="8" t="s">
        <v>186</v>
      </c>
      <c r="E373" s="8" t="s">
        <v>177</v>
      </c>
      <c r="F373" s="9" t="s">
        <v>16</v>
      </c>
      <c r="G373" s="10">
        <v>455.55100496858358</v>
      </c>
      <c r="H373" s="10">
        <v>396.79469354450703</v>
      </c>
      <c r="I373" s="10">
        <v>350.63010454177845</v>
      </c>
      <c r="J373" s="10">
        <v>336.12988796085108</v>
      </c>
      <c r="K373" s="10">
        <v>264.70723297822099</v>
      </c>
      <c r="L373" s="10">
        <v>223.38131182616249</v>
      </c>
      <c r="M373" s="10">
        <v>179.17954672885929</v>
      </c>
      <c r="N373" s="10">
        <v>141.93037810933879</v>
      </c>
      <c r="O373" s="10">
        <v>110.73942257549861</v>
      </c>
      <c r="P373" s="10">
        <v>92.727596803361195</v>
      </c>
    </row>
    <row r="374" spans="1:16" ht="14.4">
      <c r="A374" s="8" t="s">
        <v>204</v>
      </c>
      <c r="B374" s="8" t="s">
        <v>31</v>
      </c>
      <c r="C374" s="8" t="s">
        <v>167</v>
      </c>
      <c r="D374" s="8" t="s">
        <v>186</v>
      </c>
      <c r="E374" s="8" t="s">
        <v>157</v>
      </c>
      <c r="F374" s="9" t="s">
        <v>16</v>
      </c>
      <c r="G374" s="10">
        <v>388.9181911945343</v>
      </c>
      <c r="H374" s="10">
        <v>390.25998115539551</v>
      </c>
      <c r="I374" s="10">
        <v>373.39059542864572</v>
      </c>
      <c r="J374" s="10">
        <v>333.7023900821805</v>
      </c>
      <c r="K374" s="10">
        <v>284.69031442448801</v>
      </c>
      <c r="L374" s="10">
        <v>255.11977020224458</v>
      </c>
      <c r="M374" s="10">
        <v>203.7280364138374</v>
      </c>
      <c r="N374" s="10">
        <v>160.82745280945721</v>
      </c>
      <c r="O374" s="10">
        <v>122.77525784104759</v>
      </c>
      <c r="P374" s="10">
        <v>91.072899053259505</v>
      </c>
    </row>
    <row r="375" spans="1:16" ht="14.4">
      <c r="A375" s="8" t="s">
        <v>204</v>
      </c>
      <c r="B375" s="8" t="s">
        <v>31</v>
      </c>
      <c r="C375" s="8" t="s">
        <v>167</v>
      </c>
      <c r="D375" s="8" t="s">
        <v>186</v>
      </c>
      <c r="E375" s="8" t="s">
        <v>158</v>
      </c>
      <c r="F375" s="9" t="s">
        <v>16</v>
      </c>
      <c r="G375" s="10">
        <v>506.08448404818768</v>
      </c>
      <c r="H375" s="10">
        <v>423.60288091003889</v>
      </c>
      <c r="I375" s="10">
        <v>442.07220524549473</v>
      </c>
      <c r="J375" s="10">
        <v>399.87508673220873</v>
      </c>
      <c r="K375" s="10">
        <v>326.08061809649899</v>
      </c>
      <c r="L375" s="10">
        <v>262.11857968645836</v>
      </c>
      <c r="M375" s="10">
        <v>229.94871407105251</v>
      </c>
      <c r="N375" s="10">
        <v>189.59473927309429</v>
      </c>
      <c r="O375" s="10">
        <v>149.2079858947744</v>
      </c>
      <c r="P375" s="10">
        <v>112.3049149769315</v>
      </c>
    </row>
    <row r="376" spans="1:16" ht="14.4">
      <c r="A376" s="8" t="s">
        <v>204</v>
      </c>
      <c r="B376" s="8" t="s">
        <v>31</v>
      </c>
      <c r="C376" s="8" t="s">
        <v>167</v>
      </c>
      <c r="D376" s="8" t="s">
        <v>186</v>
      </c>
      <c r="E376" s="8" t="s">
        <v>178</v>
      </c>
      <c r="F376" s="9" t="s">
        <v>16</v>
      </c>
      <c r="G376" s="10">
        <v>692.48510897159599</v>
      </c>
      <c r="H376" s="10">
        <v>544.48650591075295</v>
      </c>
      <c r="I376" s="10">
        <v>471.93192690610891</v>
      </c>
      <c r="J376" s="10">
        <v>488.02509345114231</v>
      </c>
      <c r="K376" s="10">
        <v>444.36221553407779</v>
      </c>
      <c r="L376" s="10">
        <v>320.07199416741776</v>
      </c>
      <c r="M376" s="10">
        <v>257.76125588718452</v>
      </c>
      <c r="N376" s="10">
        <v>239.48825598436292</v>
      </c>
      <c r="O376" s="10">
        <v>200.35110457584901</v>
      </c>
      <c r="P376" s="10">
        <v>159.32361967254272</v>
      </c>
    </row>
    <row r="377" spans="1:16" ht="14.4">
      <c r="A377" s="8" t="s">
        <v>204</v>
      </c>
      <c r="B377" s="8" t="s">
        <v>31</v>
      </c>
      <c r="C377" s="8" t="s">
        <v>167</v>
      </c>
      <c r="D377" s="8" t="s">
        <v>186</v>
      </c>
      <c r="E377" s="8" t="s">
        <v>179</v>
      </c>
      <c r="F377" s="9" t="s">
        <v>16</v>
      </c>
      <c r="G377" s="10">
        <v>1079.2531147599211</v>
      </c>
      <c r="H377" s="10">
        <v>859.852775931358</v>
      </c>
      <c r="I377" s="10">
        <v>699.505407363176</v>
      </c>
      <c r="J377" s="10">
        <v>596.29491344094299</v>
      </c>
      <c r="K377" s="10">
        <v>643.87371514832</v>
      </c>
      <c r="L377" s="10">
        <v>498.68203908610923</v>
      </c>
      <c r="M377" s="10">
        <v>362.17708654445357</v>
      </c>
      <c r="N377" s="10">
        <v>312.09536690650191</v>
      </c>
      <c r="O377" s="10">
        <v>296.89568973384797</v>
      </c>
      <c r="P377" s="10">
        <v>251.40718869764197</v>
      </c>
    </row>
    <row r="378" spans="1:16" ht="14.4">
      <c r="A378" s="8" t="s">
        <v>204</v>
      </c>
      <c r="B378" s="8" t="s">
        <v>31</v>
      </c>
      <c r="C378" s="8" t="s">
        <v>167</v>
      </c>
      <c r="D378" s="8" t="s">
        <v>186</v>
      </c>
      <c r="E378" s="8" t="s">
        <v>180</v>
      </c>
      <c r="F378" s="9" t="s">
        <v>16</v>
      </c>
      <c r="G378" s="10">
        <v>1618.748925626277</v>
      </c>
      <c r="H378" s="10">
        <v>1517.6604427397251</v>
      </c>
      <c r="I378" s="10">
        <v>1269.3479955196381</v>
      </c>
      <c r="J378" s="10">
        <v>1017.6765061914919</v>
      </c>
      <c r="K378" s="10">
        <v>926.86450726482792</v>
      </c>
      <c r="L378" s="10">
        <v>827.26182106051192</v>
      </c>
      <c r="M378" s="10">
        <v>650.60028086083605</v>
      </c>
      <c r="N378" s="10">
        <v>513.48006125133725</v>
      </c>
      <c r="O378" s="10">
        <v>451.73582588806653</v>
      </c>
      <c r="P378" s="10">
        <v>435.90876158313876</v>
      </c>
    </row>
    <row r="379" spans="1:16" ht="14.4">
      <c r="A379" s="8" t="s">
        <v>204</v>
      </c>
      <c r="B379" s="8" t="s">
        <v>31</v>
      </c>
      <c r="C379" s="8" t="s">
        <v>167</v>
      </c>
      <c r="D379" s="8" t="s">
        <v>186</v>
      </c>
      <c r="E379" s="8" t="s">
        <v>181</v>
      </c>
      <c r="F379" s="9" t="s">
        <v>16</v>
      </c>
      <c r="G379" s="10">
        <v>2230.1908135414119</v>
      </c>
      <c r="H379" s="10">
        <v>2313.603669404984</v>
      </c>
      <c r="I379" s="10">
        <v>2278.0626043677321</v>
      </c>
      <c r="J379" s="10">
        <v>1866.4094619452949</v>
      </c>
      <c r="K379" s="10">
        <v>1620.3161753218769</v>
      </c>
      <c r="L379" s="10">
        <v>1193.868109871154</v>
      </c>
      <c r="M379" s="10">
        <v>1089.0644367882492</v>
      </c>
      <c r="N379" s="10">
        <v>931.26613907160095</v>
      </c>
      <c r="O379" s="10">
        <v>746.22053277528903</v>
      </c>
      <c r="P379" s="10">
        <v>664.73606724261094</v>
      </c>
    </row>
    <row r="380" spans="1:16" ht="14.4">
      <c r="A380" s="8" t="s">
        <v>204</v>
      </c>
      <c r="B380" s="8" t="s">
        <v>31</v>
      </c>
      <c r="C380" s="8" t="s">
        <v>167</v>
      </c>
      <c r="D380" s="8" t="s">
        <v>186</v>
      </c>
      <c r="E380" s="8" t="s">
        <v>161</v>
      </c>
      <c r="F380" s="9" t="s">
        <v>16</v>
      </c>
      <c r="G380" s="10">
        <v>2650.3798440098781</v>
      </c>
      <c r="H380" s="10">
        <v>3047.2725406289101</v>
      </c>
      <c r="I380" s="10">
        <v>3305.2474260330196</v>
      </c>
      <c r="J380" s="10">
        <v>3209.6505239605913</v>
      </c>
      <c r="K380" s="10">
        <v>2821.9919735249582</v>
      </c>
      <c r="L380" s="10">
        <v>1996.6560377373462</v>
      </c>
      <c r="M380" s="10">
        <v>1538.5056582031339</v>
      </c>
      <c r="N380" s="10">
        <v>1541.2147203231409</v>
      </c>
      <c r="O380" s="10">
        <v>1347.6072405238408</v>
      </c>
      <c r="P380" s="10">
        <v>1104.5510858326479</v>
      </c>
    </row>
    <row r="381" spans="1:16" ht="14.4">
      <c r="A381" s="8" t="s">
        <v>204</v>
      </c>
      <c r="B381" s="8" t="s">
        <v>31</v>
      </c>
      <c r="C381" s="8" t="s">
        <v>167</v>
      </c>
      <c r="D381" s="8" t="s">
        <v>186</v>
      </c>
      <c r="E381" s="8" t="s">
        <v>182</v>
      </c>
      <c r="F381" s="9" t="s">
        <v>16</v>
      </c>
      <c r="G381" s="10">
        <v>3152.2414088249211</v>
      </c>
      <c r="H381" s="10">
        <v>3372.7483674883838</v>
      </c>
      <c r="I381" s="10">
        <v>4053.3270984888081</v>
      </c>
      <c r="J381" s="10">
        <v>4360.8626574277878</v>
      </c>
      <c r="K381" s="10">
        <v>4607.407506411676</v>
      </c>
      <c r="L381" s="10">
        <v>3330.4868757112927</v>
      </c>
      <c r="M381" s="10">
        <v>2420.9022841357823</v>
      </c>
      <c r="N381" s="10">
        <v>2024.3438140999478</v>
      </c>
      <c r="O381" s="10">
        <v>2066.9550673827712</v>
      </c>
      <c r="P381" s="10">
        <v>1839.3214653490722</v>
      </c>
    </row>
    <row r="382" spans="1:16" ht="14.4">
      <c r="A382" s="8" t="s">
        <v>204</v>
      </c>
      <c r="B382" s="8" t="s">
        <v>31</v>
      </c>
      <c r="C382" s="8" t="s">
        <v>167</v>
      </c>
      <c r="D382" s="8" t="s">
        <v>186</v>
      </c>
      <c r="E382" s="8" t="s">
        <v>164</v>
      </c>
      <c r="F382" s="9" t="s">
        <v>16</v>
      </c>
      <c r="G382" s="10">
        <v>3839.9896621704092</v>
      </c>
      <c r="H382" s="10">
        <v>3897.0367312431354</v>
      </c>
      <c r="I382" s="10">
        <v>4422.8766113519669</v>
      </c>
      <c r="J382" s="10">
        <v>5349.6378660202072</v>
      </c>
      <c r="K382" s="10">
        <v>6179.7024868088301</v>
      </c>
      <c r="L382" s="10">
        <v>5478.472227713235</v>
      </c>
      <c r="M382" s="10">
        <v>4184.9750985096844</v>
      </c>
      <c r="N382" s="10">
        <v>3350.4710870364061</v>
      </c>
      <c r="O382" s="10">
        <v>2875.5666260890812</v>
      </c>
      <c r="P382" s="10">
        <v>3014.4769601075586</v>
      </c>
    </row>
    <row r="383" spans="1:16" ht="14.4">
      <c r="A383" s="8" t="s">
        <v>204</v>
      </c>
      <c r="B383" s="8" t="s">
        <v>31</v>
      </c>
      <c r="C383" s="8" t="s">
        <v>167</v>
      </c>
      <c r="D383" s="8" t="s">
        <v>186</v>
      </c>
      <c r="E383" s="8" t="s">
        <v>165</v>
      </c>
      <c r="F383" s="9" t="s">
        <v>16</v>
      </c>
      <c r="G383" s="10">
        <v>5173.6659705638904</v>
      </c>
      <c r="H383" s="10">
        <v>4753.4868270158759</v>
      </c>
      <c r="I383" s="10">
        <v>5163.0158126354263</v>
      </c>
      <c r="J383" s="10">
        <v>5974.3532091379202</v>
      </c>
      <c r="K383" s="10">
        <v>7719.9925304274502</v>
      </c>
      <c r="L383" s="10">
        <v>7722.2736276460801</v>
      </c>
      <c r="M383" s="10">
        <v>7136.9646940652301</v>
      </c>
      <c r="N383" s="10">
        <v>5912.4830241478594</v>
      </c>
      <c r="O383" s="10">
        <v>4839.9184189978769</v>
      </c>
      <c r="P383" s="10">
        <v>4246.7344986679936</v>
      </c>
    </row>
    <row r="384" spans="1:16" ht="14.4">
      <c r="A384" s="8" t="s">
        <v>204</v>
      </c>
      <c r="B384" s="8" t="s">
        <v>31</v>
      </c>
      <c r="C384" s="8" t="s">
        <v>167</v>
      </c>
      <c r="D384" s="8" t="s">
        <v>186</v>
      </c>
      <c r="E384" s="8" t="s">
        <v>183</v>
      </c>
      <c r="F384" s="9" t="s">
        <v>16</v>
      </c>
      <c r="G384" s="10">
        <v>6694.7926431894302</v>
      </c>
      <c r="H384" s="10">
        <v>6296.8366295099195</v>
      </c>
      <c r="I384" s="10">
        <v>6243.0284917354602</v>
      </c>
      <c r="J384" s="10">
        <v>6900.2807736396799</v>
      </c>
      <c r="K384" s="10">
        <v>8320.1288288902906</v>
      </c>
      <c r="L384" s="10">
        <v>9447.6395066555488</v>
      </c>
      <c r="M384" s="10">
        <v>9907.0506470273394</v>
      </c>
      <c r="N384" s="10">
        <v>9922.3759394645713</v>
      </c>
      <c r="O384" s="10">
        <v>8356.8045560915598</v>
      </c>
      <c r="P384" s="10">
        <v>6965.0000767612701</v>
      </c>
    </row>
    <row r="385" spans="1:16" ht="14.4">
      <c r="A385" s="8" t="s">
        <v>204</v>
      </c>
      <c r="B385" s="8" t="s">
        <v>31</v>
      </c>
      <c r="C385" s="8" t="s">
        <v>167</v>
      </c>
      <c r="D385" s="8" t="s">
        <v>186</v>
      </c>
      <c r="E385" s="8" t="s">
        <v>184</v>
      </c>
      <c r="F385" s="9" t="s">
        <v>16</v>
      </c>
      <c r="G385" s="10">
        <v>7781.92457556724</v>
      </c>
      <c r="H385" s="10">
        <v>7717.6225781440698</v>
      </c>
      <c r="I385" s="10">
        <v>7893.2800889015098</v>
      </c>
      <c r="J385" s="10">
        <v>8037.7811193466196</v>
      </c>
      <c r="K385" s="10">
        <v>9093.3158584995308</v>
      </c>
      <c r="L385" s="10">
        <v>9826.0906429053102</v>
      </c>
      <c r="M385" s="10">
        <v>11879.2549406697</v>
      </c>
      <c r="N385" s="10">
        <v>13540.14856761197</v>
      </c>
      <c r="O385" s="10">
        <v>13816.926345726719</v>
      </c>
      <c r="P385" s="10">
        <v>11844.315120713818</v>
      </c>
    </row>
    <row r="386" spans="1:16" ht="14.4">
      <c r="A386" s="8" t="s">
        <v>204</v>
      </c>
      <c r="B386" s="8" t="s">
        <v>31</v>
      </c>
      <c r="C386" s="8" t="s">
        <v>167</v>
      </c>
      <c r="D386" s="8" t="s">
        <v>186</v>
      </c>
      <c r="E386" s="8" t="s">
        <v>185</v>
      </c>
      <c r="F386" s="9" t="s">
        <v>16</v>
      </c>
      <c r="G386" s="10">
        <v>12700.529798865311</v>
      </c>
      <c r="H386" s="10">
        <v>13377.552719786761</v>
      </c>
      <c r="I386" s="10">
        <v>15665.585298091171</v>
      </c>
      <c r="J386" s="10">
        <v>17494.316175580028</v>
      </c>
      <c r="K386" s="10">
        <v>17333.938268186499</v>
      </c>
      <c r="L386" s="10">
        <v>17209.766742710941</v>
      </c>
      <c r="M386" s="10">
        <v>20052.957056527732</v>
      </c>
      <c r="N386" s="10">
        <v>26451.429551761492</v>
      </c>
      <c r="O386" s="10">
        <v>33245.740120638664</v>
      </c>
      <c r="P386" s="10">
        <v>38327.842676789252</v>
      </c>
    </row>
    <row r="387" spans="1:16" ht="14.4">
      <c r="A387" s="23" t="s">
        <v>204</v>
      </c>
      <c r="B387" s="23" t="s">
        <v>31</v>
      </c>
      <c r="C387" s="23" t="s">
        <v>167</v>
      </c>
      <c r="D387" s="23" t="s">
        <v>187</v>
      </c>
      <c r="E387" s="23" t="s">
        <v>174</v>
      </c>
      <c r="F387" s="24" t="s">
        <v>16</v>
      </c>
      <c r="G387" s="25">
        <v>53746.210774173902</v>
      </c>
      <c r="H387" s="25">
        <v>51827.991010504804</v>
      </c>
      <c r="I387" s="25">
        <v>54922.809167765001</v>
      </c>
      <c r="J387" s="25">
        <v>55749.982948415105</v>
      </c>
      <c r="K387" s="25">
        <v>58774.497239139295</v>
      </c>
      <c r="L387" s="25">
        <v>52921.649594917268</v>
      </c>
      <c r="M387" s="25">
        <v>52703.017146757396</v>
      </c>
      <c r="N387" s="25">
        <v>58118.839408436907</v>
      </c>
      <c r="O387" s="25">
        <v>62959.994845205903</v>
      </c>
      <c r="P387" s="25">
        <v>65673.849632381694</v>
      </c>
    </row>
    <row r="388" spans="1:16" ht="14.4">
      <c r="A388" s="8" t="s">
        <v>204</v>
      </c>
      <c r="B388" s="8" t="s">
        <v>31</v>
      </c>
      <c r="C388" s="8" t="s">
        <v>167</v>
      </c>
      <c r="D388" s="8" t="s">
        <v>187</v>
      </c>
      <c r="E388" s="8" t="s">
        <v>321</v>
      </c>
      <c r="F388" s="9" t="s">
        <v>16</v>
      </c>
      <c r="G388" s="10">
        <v>365.18930550664663</v>
      </c>
      <c r="H388" s="10">
        <v>320.18638332374388</v>
      </c>
      <c r="I388" s="10">
        <v>286.6233265958727</v>
      </c>
      <c r="J388" s="10">
        <v>282.56509988568735</v>
      </c>
      <c r="K388" s="10">
        <v>332.11210798077474</v>
      </c>
      <c r="L388" s="10">
        <v>326.69483115628793</v>
      </c>
      <c r="M388" s="10">
        <v>329.58836338491574</v>
      </c>
      <c r="N388" s="10">
        <v>326.37666416506408</v>
      </c>
      <c r="O388" s="10">
        <v>312.25825983297102</v>
      </c>
      <c r="P388" s="10">
        <v>291.4147292506197</v>
      </c>
    </row>
    <row r="389" spans="1:16" ht="14.4">
      <c r="A389" s="8" t="s">
        <v>204</v>
      </c>
      <c r="B389" s="8" t="s">
        <v>31</v>
      </c>
      <c r="C389" s="8" t="s">
        <v>167</v>
      </c>
      <c r="D389" s="8" t="s">
        <v>187</v>
      </c>
      <c r="E389" s="8" t="s">
        <v>322</v>
      </c>
      <c r="F389" s="9" t="s">
        <v>16</v>
      </c>
      <c r="G389" s="10">
        <v>52.083699032664242</v>
      </c>
      <c r="H389" s="10">
        <v>40.327201015315964</v>
      </c>
      <c r="I389" s="10">
        <v>38.565701455809183</v>
      </c>
      <c r="J389" s="10">
        <v>39.016099064610913</v>
      </c>
      <c r="K389" s="10">
        <v>32.487189185881597</v>
      </c>
      <c r="L389" s="10">
        <v>26.533387978397048</v>
      </c>
      <c r="M389" s="10">
        <v>25.974346614986821</v>
      </c>
      <c r="N389" s="10">
        <v>25.951356988507609</v>
      </c>
      <c r="O389" s="10">
        <v>26.027969883820749</v>
      </c>
      <c r="P389" s="10">
        <v>25.148937775200668</v>
      </c>
    </row>
    <row r="390" spans="1:16" ht="14.4">
      <c r="A390" s="8" t="s">
        <v>204</v>
      </c>
      <c r="B390" s="8" t="s">
        <v>31</v>
      </c>
      <c r="C390" s="8" t="s">
        <v>167</v>
      </c>
      <c r="D390" s="8" t="s">
        <v>187</v>
      </c>
      <c r="E390" s="8" t="s">
        <v>175</v>
      </c>
      <c r="F390" s="9" t="s">
        <v>16</v>
      </c>
      <c r="G390" s="10">
        <v>61.946899862960002</v>
      </c>
      <c r="H390" s="10">
        <v>44.133699499070637</v>
      </c>
      <c r="I390" s="10">
        <v>39.424099610187106</v>
      </c>
      <c r="J390" s="10">
        <v>41.478899423964322</v>
      </c>
      <c r="K390" s="10">
        <v>36.539478881565017</v>
      </c>
      <c r="L390" s="10">
        <v>28.919612684502496</v>
      </c>
      <c r="M390" s="10">
        <v>25.251855484616378</v>
      </c>
      <c r="N390" s="10">
        <v>23.622487996095121</v>
      </c>
      <c r="O390" s="10">
        <v>24.233132025008658</v>
      </c>
      <c r="P390" s="10">
        <v>22.71181789980918</v>
      </c>
    </row>
    <row r="391" spans="1:16" ht="14.4">
      <c r="A391" s="8" t="s">
        <v>204</v>
      </c>
      <c r="B391" s="8" t="s">
        <v>31</v>
      </c>
      <c r="C391" s="8" t="s">
        <v>167</v>
      </c>
      <c r="D391" s="8" t="s">
        <v>187</v>
      </c>
      <c r="E391" s="8" t="s">
        <v>176</v>
      </c>
      <c r="F391" s="9" t="s">
        <v>16</v>
      </c>
      <c r="G391" s="10">
        <v>135.31729253008959</v>
      </c>
      <c r="H391" s="10">
        <v>99.1231936495752</v>
      </c>
      <c r="I391" s="10">
        <v>85.7564986217767</v>
      </c>
      <c r="J391" s="10">
        <v>81.516097532585192</v>
      </c>
      <c r="K391" s="10">
        <v>73.735405508465206</v>
      </c>
      <c r="L391" s="10">
        <v>63.078659481251108</v>
      </c>
      <c r="M391" s="10">
        <v>51.602655445644452</v>
      </c>
      <c r="N391" s="10">
        <v>43.447428373798807</v>
      </c>
      <c r="O391" s="10">
        <v>39.501438398648368</v>
      </c>
      <c r="P391" s="10">
        <v>37.88617998766135</v>
      </c>
    </row>
    <row r="392" spans="1:16" ht="14.4">
      <c r="A392" s="8" t="s">
        <v>204</v>
      </c>
      <c r="B392" s="8" t="s">
        <v>31</v>
      </c>
      <c r="C392" s="8" t="s">
        <v>167</v>
      </c>
      <c r="D392" s="8" t="s">
        <v>187</v>
      </c>
      <c r="E392" s="8" t="s">
        <v>177</v>
      </c>
      <c r="F392" s="9" t="s">
        <v>16</v>
      </c>
      <c r="G392" s="10">
        <v>152.41460083052519</v>
      </c>
      <c r="H392" s="10">
        <v>139.04040399938827</v>
      </c>
      <c r="I392" s="10">
        <v>127.6744953356683</v>
      </c>
      <c r="J392" s="10">
        <v>126.12409424036731</v>
      </c>
      <c r="K392" s="10">
        <v>111.832886456428</v>
      </c>
      <c r="L392" s="10">
        <v>98.251688483793203</v>
      </c>
      <c r="M392" s="10">
        <v>82.828459735434492</v>
      </c>
      <c r="N392" s="10">
        <v>69.148762518395898</v>
      </c>
      <c r="O392" s="10">
        <v>57.623009613121695</v>
      </c>
      <c r="P392" s="10">
        <v>51.413460111583397</v>
      </c>
    </row>
    <row r="393" spans="1:16" ht="14.4">
      <c r="A393" s="8" t="s">
        <v>204</v>
      </c>
      <c r="B393" s="8" t="s">
        <v>31</v>
      </c>
      <c r="C393" s="8" t="s">
        <v>167</v>
      </c>
      <c r="D393" s="8" t="s">
        <v>187</v>
      </c>
      <c r="E393" s="8" t="s">
        <v>157</v>
      </c>
      <c r="F393" s="9" t="s">
        <v>16</v>
      </c>
      <c r="G393" s="10">
        <v>155.7852984406054</v>
      </c>
      <c r="H393" s="10">
        <v>152.25459961220619</v>
      </c>
      <c r="I393" s="10">
        <v>154.45729903876779</v>
      </c>
      <c r="J393" s="10">
        <v>136.74960425123558</v>
      </c>
      <c r="K393" s="10">
        <v>135.4052877493198</v>
      </c>
      <c r="L393" s="10">
        <v>122.4248398867359</v>
      </c>
      <c r="M393" s="10">
        <v>104.58747315301601</v>
      </c>
      <c r="N393" s="10">
        <v>90.483109723198112</v>
      </c>
      <c r="O393" s="10">
        <v>75.740512158543297</v>
      </c>
      <c r="P393" s="10">
        <v>62.160469802763501</v>
      </c>
    </row>
    <row r="394" spans="1:16" ht="14.4">
      <c r="A394" s="8" t="s">
        <v>204</v>
      </c>
      <c r="B394" s="8" t="s">
        <v>31</v>
      </c>
      <c r="C394" s="8" t="s">
        <v>167</v>
      </c>
      <c r="D394" s="8" t="s">
        <v>187</v>
      </c>
      <c r="E394" s="8" t="s">
        <v>158</v>
      </c>
      <c r="F394" s="9" t="s">
        <v>16</v>
      </c>
      <c r="G394" s="10">
        <v>247.37159442156553</v>
      </c>
      <c r="H394" s="10">
        <v>209.37699265778082</v>
      </c>
      <c r="I394" s="10">
        <v>220.62059631571179</v>
      </c>
      <c r="J394" s="10">
        <v>203.8933951407671</v>
      </c>
      <c r="K394" s="10">
        <v>187.17418587521303</v>
      </c>
      <c r="L394" s="10">
        <v>150.5880303313489</v>
      </c>
      <c r="M394" s="10">
        <v>133.91607940305261</v>
      </c>
      <c r="N394" s="10">
        <v>120.3621363165998</v>
      </c>
      <c r="O394" s="10">
        <v>104.0114587815991</v>
      </c>
      <c r="P394" s="10">
        <v>85.925594398059602</v>
      </c>
    </row>
    <row r="395" spans="1:16" ht="14.4">
      <c r="A395" s="8" t="s">
        <v>204</v>
      </c>
      <c r="B395" s="8" t="s">
        <v>31</v>
      </c>
      <c r="C395" s="8" t="s">
        <v>167</v>
      </c>
      <c r="D395" s="8" t="s">
        <v>187</v>
      </c>
      <c r="E395" s="8" t="s">
        <v>178</v>
      </c>
      <c r="F395" s="9" t="s">
        <v>16</v>
      </c>
      <c r="G395" s="10">
        <v>408.65260735154163</v>
      </c>
      <c r="H395" s="10">
        <v>319.49180457741022</v>
      </c>
      <c r="I395" s="10">
        <v>281.77240677177912</v>
      </c>
      <c r="J395" s="10">
        <v>289.33909721672541</v>
      </c>
      <c r="K395" s="10">
        <v>292.54157130492268</v>
      </c>
      <c r="L395" s="10">
        <v>209.45062823657491</v>
      </c>
      <c r="M395" s="10">
        <v>170.00373503756208</v>
      </c>
      <c r="N395" s="10">
        <v>163.2659234570678</v>
      </c>
      <c r="O395" s="10">
        <v>147.41867127032739</v>
      </c>
      <c r="P395" s="10">
        <v>127.3592767829012</v>
      </c>
    </row>
    <row r="396" spans="1:16" ht="14.4">
      <c r="A396" s="8" t="s">
        <v>204</v>
      </c>
      <c r="B396" s="8" t="s">
        <v>31</v>
      </c>
      <c r="C396" s="8" t="s">
        <v>167</v>
      </c>
      <c r="D396" s="8" t="s">
        <v>187</v>
      </c>
      <c r="E396" s="8" t="s">
        <v>179</v>
      </c>
      <c r="F396" s="9" t="s">
        <v>16</v>
      </c>
      <c r="G396" s="10">
        <v>677.34232731163388</v>
      </c>
      <c r="H396" s="10">
        <v>542.9074009880427</v>
      </c>
      <c r="I396" s="10">
        <v>446.60990126430988</v>
      </c>
      <c r="J396" s="10">
        <v>378.72570101171715</v>
      </c>
      <c r="K396" s="10">
        <v>433.86302397747613</v>
      </c>
      <c r="L396" s="10">
        <v>340.91875270810567</v>
      </c>
      <c r="M396" s="10">
        <v>244.37477950934431</v>
      </c>
      <c r="N396" s="10">
        <v>214.6274796639243</v>
      </c>
      <c r="O396" s="10">
        <v>206.85530732767248</v>
      </c>
      <c r="P396" s="10">
        <v>185.76697819743293</v>
      </c>
    </row>
    <row r="397" spans="1:16" ht="14.4">
      <c r="A397" s="8" t="s">
        <v>204</v>
      </c>
      <c r="B397" s="8" t="s">
        <v>31</v>
      </c>
      <c r="C397" s="8" t="s">
        <v>167</v>
      </c>
      <c r="D397" s="8" t="s">
        <v>187</v>
      </c>
      <c r="E397" s="8" t="s">
        <v>180</v>
      </c>
      <c r="F397" s="9" t="s">
        <v>16</v>
      </c>
      <c r="G397" s="10">
        <v>967.72092953324193</v>
      </c>
      <c r="H397" s="10">
        <v>941.51121750473897</v>
      </c>
      <c r="I397" s="10">
        <v>800.20332150161198</v>
      </c>
      <c r="J397" s="10">
        <v>627.73429416120109</v>
      </c>
      <c r="K397" s="10">
        <v>613.64491424202993</v>
      </c>
      <c r="L397" s="10">
        <v>533.25143805636606</v>
      </c>
      <c r="M397" s="10">
        <v>419.31481587854211</v>
      </c>
      <c r="N397" s="10">
        <v>330.98982602186709</v>
      </c>
      <c r="O397" s="10">
        <v>292.27123961617406</v>
      </c>
      <c r="P397" s="10">
        <v>282.51837542239753</v>
      </c>
    </row>
    <row r="398" spans="1:16" ht="14.4">
      <c r="A398" s="8" t="s">
        <v>204</v>
      </c>
      <c r="B398" s="8" t="s">
        <v>31</v>
      </c>
      <c r="C398" s="8" t="s">
        <v>167</v>
      </c>
      <c r="D398" s="8" t="s">
        <v>187</v>
      </c>
      <c r="E398" s="8" t="s">
        <v>181</v>
      </c>
      <c r="F398" s="9" t="s">
        <v>16</v>
      </c>
      <c r="G398" s="10">
        <v>1252.6970058679581</v>
      </c>
      <c r="H398" s="10">
        <v>1339.7060856223111</v>
      </c>
      <c r="I398" s="10">
        <v>1374.243967235089</v>
      </c>
      <c r="J398" s="10">
        <v>1103.99792343378</v>
      </c>
      <c r="K398" s="10">
        <v>1025.0477895044371</v>
      </c>
      <c r="L398" s="10">
        <v>725.51174624662997</v>
      </c>
      <c r="M398" s="10">
        <v>636.18962722918604</v>
      </c>
      <c r="N398" s="10">
        <v>555.77887983397295</v>
      </c>
      <c r="O398" s="10">
        <v>441.50867759649697</v>
      </c>
      <c r="P398" s="10">
        <v>391.11758711180198</v>
      </c>
    </row>
    <row r="399" spans="1:16" ht="14.4">
      <c r="A399" s="8" t="s">
        <v>204</v>
      </c>
      <c r="B399" s="8" t="s">
        <v>31</v>
      </c>
      <c r="C399" s="8" t="s">
        <v>167</v>
      </c>
      <c r="D399" s="8" t="s">
        <v>187</v>
      </c>
      <c r="E399" s="8" t="s">
        <v>161</v>
      </c>
      <c r="F399" s="9" t="s">
        <v>16</v>
      </c>
      <c r="G399" s="10">
        <v>1472.4487103521822</v>
      </c>
      <c r="H399" s="10">
        <v>1662.2385792434229</v>
      </c>
      <c r="I399" s="10">
        <v>1861.184224486351</v>
      </c>
      <c r="J399" s="10">
        <v>1814.6646954119201</v>
      </c>
      <c r="K399" s="10">
        <v>1713.6917232650771</v>
      </c>
      <c r="L399" s="10">
        <v>1135.7332647964099</v>
      </c>
      <c r="M399" s="10">
        <v>831.80489117994193</v>
      </c>
      <c r="N399" s="10">
        <v>824.57984015787304</v>
      </c>
      <c r="O399" s="10">
        <v>728.34868964850193</v>
      </c>
      <c r="P399" s="10">
        <v>583.61077462733897</v>
      </c>
    </row>
    <row r="400" spans="1:16" ht="14.4">
      <c r="A400" s="8" t="s">
        <v>204</v>
      </c>
      <c r="B400" s="8" t="s">
        <v>31</v>
      </c>
      <c r="C400" s="8" t="s">
        <v>167</v>
      </c>
      <c r="D400" s="8" t="s">
        <v>187</v>
      </c>
      <c r="E400" s="8" t="s">
        <v>182</v>
      </c>
      <c r="F400" s="9" t="s">
        <v>16</v>
      </c>
      <c r="G400" s="10">
        <v>1812.67411261797</v>
      </c>
      <c r="H400" s="10">
        <v>1948.8318674266341</v>
      </c>
      <c r="I400" s="10">
        <v>2310.4861974716177</v>
      </c>
      <c r="J400" s="10">
        <v>2456.4599767327309</v>
      </c>
      <c r="K400" s="10">
        <v>2886.6911119017664</v>
      </c>
      <c r="L400" s="10">
        <v>1967.9479590107292</v>
      </c>
      <c r="M400" s="10">
        <v>1326.312866256832</v>
      </c>
      <c r="N400" s="10">
        <v>1092.193387937953</v>
      </c>
      <c r="O400" s="10">
        <v>1095.4733221805079</v>
      </c>
      <c r="P400" s="10">
        <v>978.53047197273395</v>
      </c>
    </row>
    <row r="401" spans="1:16" ht="14.4">
      <c r="A401" s="8" t="s">
        <v>204</v>
      </c>
      <c r="B401" s="8" t="s">
        <v>31</v>
      </c>
      <c r="C401" s="8" t="s">
        <v>167</v>
      </c>
      <c r="D401" s="8" t="s">
        <v>187</v>
      </c>
      <c r="E401" s="8" t="s">
        <v>164</v>
      </c>
      <c r="F401" s="9" t="s">
        <v>16</v>
      </c>
      <c r="G401" s="10">
        <v>2465.2404487133031</v>
      </c>
      <c r="H401" s="10">
        <v>2512.8953903913489</v>
      </c>
      <c r="I401" s="10">
        <v>2860.175259411335</v>
      </c>
      <c r="J401" s="10">
        <v>3266.029722988605</v>
      </c>
      <c r="K401" s="10">
        <v>4038.6574542449716</v>
      </c>
      <c r="L401" s="10">
        <v>3499.2938389173023</v>
      </c>
      <c r="M401" s="10">
        <v>2553.051886702885</v>
      </c>
      <c r="N401" s="10">
        <v>1984.3675944484589</v>
      </c>
      <c r="O401" s="10">
        <v>1673.664240120366</v>
      </c>
      <c r="P401" s="10">
        <v>1719.6973467326129</v>
      </c>
    </row>
    <row r="402" spans="1:16" ht="14.4">
      <c r="A402" s="8" t="s">
        <v>204</v>
      </c>
      <c r="B402" s="8" t="s">
        <v>31</v>
      </c>
      <c r="C402" s="8" t="s">
        <v>167</v>
      </c>
      <c r="D402" s="8" t="s">
        <v>187</v>
      </c>
      <c r="E402" s="8" t="s">
        <v>165</v>
      </c>
      <c r="F402" s="9" t="s">
        <v>16</v>
      </c>
      <c r="G402" s="10">
        <v>3804.827697575091</v>
      </c>
      <c r="H402" s="10">
        <v>3422.9295551776891</v>
      </c>
      <c r="I402" s="10">
        <v>3722.6625382900247</v>
      </c>
      <c r="J402" s="10">
        <v>4124.4861930608758</v>
      </c>
      <c r="K402" s="10">
        <v>5410.9791856171505</v>
      </c>
      <c r="L402" s="10">
        <v>5227.5447342956904</v>
      </c>
      <c r="M402" s="10">
        <v>4753.535225730504</v>
      </c>
      <c r="N402" s="10">
        <v>3892.1543249824854</v>
      </c>
      <c r="O402" s="10">
        <v>3093.2617279605183</v>
      </c>
      <c r="P402" s="10">
        <v>2668.575616354794</v>
      </c>
    </row>
    <row r="403" spans="1:16" ht="14.4">
      <c r="A403" s="8" t="s">
        <v>204</v>
      </c>
      <c r="B403" s="8" t="s">
        <v>31</v>
      </c>
      <c r="C403" s="8" t="s">
        <v>167</v>
      </c>
      <c r="D403" s="8" t="s">
        <v>187</v>
      </c>
      <c r="E403" s="8" t="s">
        <v>183</v>
      </c>
      <c r="F403" s="9" t="s">
        <v>16</v>
      </c>
      <c r="G403" s="10">
        <v>5867.6765263080606</v>
      </c>
      <c r="H403" s="10">
        <v>5241.9764250516992</v>
      </c>
      <c r="I403" s="10">
        <v>5048.0306744575482</v>
      </c>
      <c r="J403" s="10">
        <v>5357.9034209251404</v>
      </c>
      <c r="K403" s="10">
        <v>6614.3277249987405</v>
      </c>
      <c r="L403" s="10">
        <v>6925.1210158243703</v>
      </c>
      <c r="M403" s="10">
        <v>7088.8159043820106</v>
      </c>
      <c r="N403" s="10">
        <v>7214.72936732366</v>
      </c>
      <c r="O403" s="10">
        <v>6022.2870728136204</v>
      </c>
      <c r="P403" s="10">
        <v>4887.9431894003374</v>
      </c>
    </row>
    <row r="404" spans="1:16" ht="14.4">
      <c r="A404" s="8" t="s">
        <v>204</v>
      </c>
      <c r="B404" s="8" t="s">
        <v>31</v>
      </c>
      <c r="C404" s="8" t="s">
        <v>167</v>
      </c>
      <c r="D404" s="8" t="s">
        <v>187</v>
      </c>
      <c r="E404" s="8" t="s">
        <v>184</v>
      </c>
      <c r="F404" s="9" t="s">
        <v>16</v>
      </c>
      <c r="G404" s="10">
        <v>8782.2884321212696</v>
      </c>
      <c r="H404" s="10">
        <v>8000.4856288433102</v>
      </c>
      <c r="I404" s="10">
        <v>7616.0861551761609</v>
      </c>
      <c r="J404" s="10">
        <v>7164.5725518465106</v>
      </c>
      <c r="K404" s="10">
        <v>8213.4056767256807</v>
      </c>
      <c r="L404" s="10">
        <v>8339.9269756518297</v>
      </c>
      <c r="M404" s="10">
        <v>9379.2664948493293</v>
      </c>
      <c r="N404" s="10">
        <v>10725.564122985039</v>
      </c>
      <c r="O404" s="10">
        <v>11133.950585089511</v>
      </c>
      <c r="P404" s="10">
        <v>9473.09127140075</v>
      </c>
    </row>
    <row r="405" spans="1:16" ht="14.4">
      <c r="A405" s="8" t="s">
        <v>204</v>
      </c>
      <c r="B405" s="8" t="s">
        <v>31</v>
      </c>
      <c r="C405" s="8" t="s">
        <v>167</v>
      </c>
      <c r="D405" s="8" t="s">
        <v>187</v>
      </c>
      <c r="E405" s="8" t="s">
        <v>185</v>
      </c>
      <c r="F405" s="9" t="s">
        <v>16</v>
      </c>
      <c r="G405" s="10">
        <v>25064.533285796642</v>
      </c>
      <c r="H405" s="10">
        <v>24890.574581921101</v>
      </c>
      <c r="I405" s="10">
        <v>27648.232504725456</v>
      </c>
      <c r="J405" s="10">
        <v>28254.726082086559</v>
      </c>
      <c r="K405" s="10">
        <v>26622.360521719409</v>
      </c>
      <c r="L405" s="10">
        <v>23200.458191170917</v>
      </c>
      <c r="M405" s="10">
        <v>24546.597686779518</v>
      </c>
      <c r="N405" s="10">
        <v>30421.196715542908</v>
      </c>
      <c r="O405" s="10">
        <v>37485.559530888473</v>
      </c>
      <c r="P405" s="10">
        <v>43798.977555152975</v>
      </c>
    </row>
    <row r="406" spans="1:16" ht="14.4">
      <c r="A406" s="23" t="s">
        <v>204</v>
      </c>
      <c r="B406" s="23" t="s">
        <v>31</v>
      </c>
      <c r="C406" s="23" t="s">
        <v>168</v>
      </c>
      <c r="D406" s="23" t="s">
        <v>153</v>
      </c>
      <c r="E406" s="23" t="s">
        <v>174</v>
      </c>
      <c r="F406" s="24" t="s">
        <v>16</v>
      </c>
      <c r="G406" s="25">
        <v>261.9394029560454</v>
      </c>
      <c r="H406" s="25">
        <v>395.90370280529896</v>
      </c>
      <c r="I406" s="25">
        <v>546.24459909609914</v>
      </c>
      <c r="J406" s="25">
        <v>759.00300425564706</v>
      </c>
      <c r="K406" s="25">
        <v>1121.1437619018611</v>
      </c>
      <c r="L406" s="25">
        <v>1270.4947457892561</v>
      </c>
      <c r="M406" s="25">
        <v>1476.5579192619559</v>
      </c>
      <c r="N406" s="25">
        <v>1931.565905246257</v>
      </c>
      <c r="O406" s="25">
        <v>2486.8282113613532</v>
      </c>
      <c r="P406" s="25">
        <v>3112.5340476843339</v>
      </c>
    </row>
    <row r="407" spans="1:16" ht="14.4">
      <c r="A407" s="8" t="s">
        <v>204</v>
      </c>
      <c r="B407" s="8" t="s">
        <v>31</v>
      </c>
      <c r="C407" s="8" t="s">
        <v>168</v>
      </c>
      <c r="D407" s="8" t="s">
        <v>153</v>
      </c>
      <c r="E407" s="8" t="s">
        <v>321</v>
      </c>
      <c r="F407" s="9" t="s">
        <v>16</v>
      </c>
      <c r="G407" s="10">
        <v>25.744099784787981</v>
      </c>
      <c r="H407" s="10">
        <v>36.535400642605957</v>
      </c>
      <c r="I407" s="10">
        <v>40.10180067416514</v>
      </c>
      <c r="J407" s="10">
        <v>58.420398891030295</v>
      </c>
      <c r="K407" s="10">
        <v>76.799013469248294</v>
      </c>
      <c r="L407" s="10">
        <v>85.1938036964617</v>
      </c>
      <c r="M407" s="10">
        <v>83.14232368935501</v>
      </c>
      <c r="N407" s="10">
        <v>78.152104606190107</v>
      </c>
      <c r="O407" s="10">
        <v>72.009854492688802</v>
      </c>
      <c r="P407" s="10">
        <v>65.75280037240131</v>
      </c>
    </row>
    <row r="408" spans="1:16" ht="14.4">
      <c r="A408" s="8" t="s">
        <v>204</v>
      </c>
      <c r="B408" s="8" t="s">
        <v>31</v>
      </c>
      <c r="C408" s="8" t="s">
        <v>168</v>
      </c>
      <c r="D408" s="8" t="s">
        <v>153</v>
      </c>
      <c r="E408" s="8" t="s">
        <v>322</v>
      </c>
      <c r="F408" s="9" t="s">
        <v>16</v>
      </c>
      <c r="G408" s="10">
        <v>1.8931999911728783</v>
      </c>
      <c r="H408" s="10">
        <v>2.5917002949427119</v>
      </c>
      <c r="I408" s="10">
        <v>3.3277005168201859</v>
      </c>
      <c r="J408" s="10">
        <v>4.4794006935262587</v>
      </c>
      <c r="K408" s="10">
        <v>4.8131103596633906</v>
      </c>
      <c r="L408" s="10">
        <v>4.2343052823212659</v>
      </c>
      <c r="M408" s="10">
        <v>4.8262611300474836</v>
      </c>
      <c r="N408" s="10">
        <v>4.9986480574652079</v>
      </c>
      <c r="O408" s="10">
        <v>4.9362321592230654</v>
      </c>
      <c r="P408" s="10">
        <v>4.7793016368426162</v>
      </c>
    </row>
    <row r="409" spans="1:16" ht="14.4">
      <c r="A409" s="8" t="s">
        <v>204</v>
      </c>
      <c r="B409" s="8" t="s">
        <v>31</v>
      </c>
      <c r="C409" s="8" t="s">
        <v>168</v>
      </c>
      <c r="D409" s="8" t="s">
        <v>153</v>
      </c>
      <c r="E409" s="8" t="s">
        <v>175</v>
      </c>
      <c r="F409" s="9" t="s">
        <v>16</v>
      </c>
      <c r="G409" s="10">
        <v>1.9539999666449142</v>
      </c>
      <c r="H409" s="10">
        <v>2.4913001307140799</v>
      </c>
      <c r="I409" s="10">
        <v>3.1641002351534553</v>
      </c>
      <c r="J409" s="10">
        <v>4.4179008182254629</v>
      </c>
      <c r="K409" s="10">
        <v>4.4065257024527371</v>
      </c>
      <c r="L409" s="10">
        <v>4.4182196191496876</v>
      </c>
      <c r="M409" s="10">
        <v>3.7798460929521749</v>
      </c>
      <c r="N409" s="10">
        <v>4.1188244335580171</v>
      </c>
      <c r="O409" s="10">
        <v>4.043113492509919</v>
      </c>
      <c r="P409" s="10">
        <v>3.772853052465134</v>
      </c>
    </row>
    <row r="410" spans="1:16" ht="14.4">
      <c r="A410" s="8" t="s">
        <v>204</v>
      </c>
      <c r="B410" s="8" t="s">
        <v>31</v>
      </c>
      <c r="C410" s="8" t="s">
        <v>168</v>
      </c>
      <c r="D410" s="8" t="s">
        <v>153</v>
      </c>
      <c r="E410" s="8" t="s">
        <v>176</v>
      </c>
      <c r="F410" s="9" t="s">
        <v>16</v>
      </c>
      <c r="G410" s="10">
        <v>6.6939001699211094</v>
      </c>
      <c r="H410" s="10">
        <v>8.5466001655731798</v>
      </c>
      <c r="I410" s="10">
        <v>10.325400726287631</v>
      </c>
      <c r="J410" s="10">
        <v>12.45650026248768</v>
      </c>
      <c r="K410" s="10">
        <v>11.33180733248172</v>
      </c>
      <c r="L410" s="10">
        <v>8.8462276398692001</v>
      </c>
      <c r="M410" s="10">
        <v>7.5893847348655399</v>
      </c>
      <c r="N410" s="10">
        <v>5.8151380841001599</v>
      </c>
      <c r="O410" s="10">
        <v>5.2974852293701273</v>
      </c>
      <c r="P410" s="10">
        <v>4.0061319469532943</v>
      </c>
    </row>
    <row r="411" spans="1:16" ht="14.4">
      <c r="A411" s="8" t="s">
        <v>204</v>
      </c>
      <c r="B411" s="8" t="s">
        <v>31</v>
      </c>
      <c r="C411" s="8" t="s">
        <v>168</v>
      </c>
      <c r="D411" s="8" t="s">
        <v>153</v>
      </c>
      <c r="E411" s="8" t="s">
        <v>177</v>
      </c>
      <c r="F411" s="9" t="s">
        <v>16</v>
      </c>
      <c r="G411" s="10">
        <v>15.14240023607271</v>
      </c>
      <c r="H411" s="10">
        <v>18.180100283643693</v>
      </c>
      <c r="I411" s="10">
        <v>22.568299827980812</v>
      </c>
      <c r="J411" s="10">
        <v>24.99709976837039</v>
      </c>
      <c r="K411" s="10">
        <v>20.259842453783019</v>
      </c>
      <c r="L411" s="10">
        <v>15.379120101932671</v>
      </c>
      <c r="M411" s="10">
        <v>11.28013455707403</v>
      </c>
      <c r="N411" s="10">
        <v>9.0312754512893694</v>
      </c>
      <c r="O411" s="10">
        <v>5.7463056180863878</v>
      </c>
      <c r="P411" s="10">
        <v>3.2659372419982846</v>
      </c>
    </row>
    <row r="412" spans="1:16" ht="14.4">
      <c r="A412" s="8" t="s">
        <v>204</v>
      </c>
      <c r="B412" s="8" t="s">
        <v>31</v>
      </c>
      <c r="C412" s="8" t="s">
        <v>168</v>
      </c>
      <c r="D412" s="8" t="s">
        <v>153</v>
      </c>
      <c r="E412" s="8" t="s">
        <v>157</v>
      </c>
      <c r="F412" s="9" t="s">
        <v>16</v>
      </c>
      <c r="G412" s="10">
        <v>14.678900781291309</v>
      </c>
      <c r="H412" s="10">
        <v>18.561600045359228</v>
      </c>
      <c r="I412" s="10">
        <v>23.661199738853611</v>
      </c>
      <c r="J412" s="10">
        <v>29.323501061298881</v>
      </c>
      <c r="K412" s="10">
        <v>25.617479893872911</v>
      </c>
      <c r="L412" s="10">
        <v>20.222253030512743</v>
      </c>
      <c r="M412" s="10">
        <v>13.066614163523081</v>
      </c>
      <c r="N412" s="10">
        <v>8.4667963335991008</v>
      </c>
      <c r="O412" s="10">
        <v>4.676912522414268</v>
      </c>
      <c r="P412" s="10">
        <v>1.318190433373069</v>
      </c>
    </row>
    <row r="413" spans="1:16" ht="14.4">
      <c r="A413" s="8" t="s">
        <v>204</v>
      </c>
      <c r="B413" s="8" t="s">
        <v>31</v>
      </c>
      <c r="C413" s="8" t="s">
        <v>168</v>
      </c>
      <c r="D413" s="8" t="s">
        <v>153</v>
      </c>
      <c r="E413" s="8" t="s">
        <v>158</v>
      </c>
      <c r="F413" s="9" t="s">
        <v>16</v>
      </c>
      <c r="G413" s="10">
        <v>15.42280026114895</v>
      </c>
      <c r="H413" s="10">
        <v>18.48770013020841</v>
      </c>
      <c r="I413" s="10">
        <v>23.832299426430829</v>
      </c>
      <c r="J413" s="10">
        <v>31.746299806400209</v>
      </c>
      <c r="K413" s="10">
        <v>34.409945250280892</v>
      </c>
      <c r="L413" s="10">
        <v>23.324908405032957</v>
      </c>
      <c r="M413" s="10">
        <v>16.504441747837589</v>
      </c>
      <c r="N413" s="10">
        <v>10.641264147744369</v>
      </c>
      <c r="O413" s="10">
        <v>5.4751353264218903</v>
      </c>
      <c r="P413" s="10">
        <v>1.4092895653237552</v>
      </c>
    </row>
    <row r="414" spans="1:16" ht="14.4">
      <c r="A414" s="8" t="s">
        <v>204</v>
      </c>
      <c r="B414" s="8" t="s">
        <v>31</v>
      </c>
      <c r="C414" s="8" t="s">
        <v>168</v>
      </c>
      <c r="D414" s="8" t="s">
        <v>153</v>
      </c>
      <c r="E414" s="8" t="s">
        <v>178</v>
      </c>
      <c r="F414" s="9" t="s">
        <v>16</v>
      </c>
      <c r="G414" s="10">
        <v>15.947400170261961</v>
      </c>
      <c r="H414" s="10">
        <v>20.048000311362557</v>
      </c>
      <c r="I414" s="10">
        <v>24.106400276650678</v>
      </c>
      <c r="J414" s="10">
        <v>32.060200173873461</v>
      </c>
      <c r="K414" s="10">
        <v>41.913779054239235</v>
      </c>
      <c r="L414" s="10">
        <v>30.375539967858664</v>
      </c>
      <c r="M414" s="10">
        <v>18.609871691567101</v>
      </c>
      <c r="N414" s="10">
        <v>13.85610756581783</v>
      </c>
      <c r="O414" s="10">
        <v>7.5515306269311795</v>
      </c>
      <c r="P414" s="10">
        <v>2.0107761404091713</v>
      </c>
    </row>
    <row r="415" spans="1:16" ht="14.4">
      <c r="A415" s="8" t="s">
        <v>204</v>
      </c>
      <c r="B415" s="8" t="s">
        <v>31</v>
      </c>
      <c r="C415" s="8" t="s">
        <v>168</v>
      </c>
      <c r="D415" s="8" t="s">
        <v>153</v>
      </c>
      <c r="E415" s="8" t="s">
        <v>179</v>
      </c>
      <c r="F415" s="9" t="s">
        <v>16</v>
      </c>
      <c r="G415" s="10">
        <v>16.86740065633785</v>
      </c>
      <c r="H415" s="10">
        <v>22.532100847456601</v>
      </c>
      <c r="I415" s="10">
        <v>27.682600280968469</v>
      </c>
      <c r="J415" s="10">
        <v>31.775800191098831</v>
      </c>
      <c r="K415" s="10">
        <v>46.902530616385164</v>
      </c>
      <c r="L415" s="10">
        <v>39.204641536969575</v>
      </c>
      <c r="M415" s="10">
        <v>26.265147258863024</v>
      </c>
      <c r="N415" s="10">
        <v>18.279470212242877</v>
      </c>
      <c r="O415" s="10">
        <v>12.589527711730749</v>
      </c>
      <c r="P415" s="10">
        <v>5.399374287113524</v>
      </c>
    </row>
    <row r="416" spans="1:16" ht="14.4">
      <c r="A416" s="8" t="s">
        <v>204</v>
      </c>
      <c r="B416" s="8" t="s">
        <v>31</v>
      </c>
      <c r="C416" s="8" t="s">
        <v>168</v>
      </c>
      <c r="D416" s="8" t="s">
        <v>153</v>
      </c>
      <c r="E416" s="8" t="s">
        <v>180</v>
      </c>
      <c r="F416" s="9" t="s">
        <v>16</v>
      </c>
      <c r="G416" s="10">
        <v>16.754300209868241</v>
      </c>
      <c r="H416" s="10">
        <v>26.69090022391174</v>
      </c>
      <c r="I416" s="10">
        <v>33.421599597204484</v>
      </c>
      <c r="J416" s="10">
        <v>40.369300986640148</v>
      </c>
      <c r="K416" s="10">
        <v>52.302723416079367</v>
      </c>
      <c r="L416" s="10">
        <v>45.981297138615602</v>
      </c>
      <c r="M416" s="10">
        <v>36.780548481011856</v>
      </c>
      <c r="N416" s="10">
        <v>29.314594698334858</v>
      </c>
      <c r="O416" s="10">
        <v>19.228485791539839</v>
      </c>
      <c r="P416" s="10">
        <v>11.506306009817701</v>
      </c>
    </row>
    <row r="417" spans="1:16" ht="14.4">
      <c r="A417" s="8" t="s">
        <v>204</v>
      </c>
      <c r="B417" s="8" t="s">
        <v>31</v>
      </c>
      <c r="C417" s="8" t="s">
        <v>168</v>
      </c>
      <c r="D417" s="8" t="s">
        <v>153</v>
      </c>
      <c r="E417" s="8" t="s">
        <v>181</v>
      </c>
      <c r="F417" s="9" t="s">
        <v>16</v>
      </c>
      <c r="G417" s="10">
        <v>17.173200169054329</v>
      </c>
      <c r="H417" s="10">
        <v>31.18480020202697</v>
      </c>
      <c r="I417" s="10">
        <v>43.677499023033306</v>
      </c>
      <c r="J417" s="10">
        <v>52.061099937418483</v>
      </c>
      <c r="K417" s="10">
        <v>71.5615855570843</v>
      </c>
      <c r="L417" s="10">
        <v>54.730599290838498</v>
      </c>
      <c r="M417" s="10">
        <v>45.601108048706642</v>
      </c>
      <c r="N417" s="10">
        <v>42.927068869637111</v>
      </c>
      <c r="O417" s="10">
        <v>32.549690185937457</v>
      </c>
      <c r="P417" s="10">
        <v>18.798877686760491</v>
      </c>
    </row>
    <row r="418" spans="1:16" ht="14.4">
      <c r="A418" s="8" t="s">
        <v>204</v>
      </c>
      <c r="B418" s="8" t="s">
        <v>31</v>
      </c>
      <c r="C418" s="8" t="s">
        <v>168</v>
      </c>
      <c r="D418" s="8" t="s">
        <v>153</v>
      </c>
      <c r="E418" s="8" t="s">
        <v>161</v>
      </c>
      <c r="F418" s="9" t="s">
        <v>16</v>
      </c>
      <c r="G418" s="10">
        <v>17.1621999470517</v>
      </c>
      <c r="H418" s="10">
        <v>31.340600355179038</v>
      </c>
      <c r="I418" s="10">
        <v>48.746499611297651</v>
      </c>
      <c r="J418" s="10">
        <v>63.385000103153196</v>
      </c>
      <c r="K418" s="10">
        <v>92.18766286712841</v>
      </c>
      <c r="L418" s="10">
        <v>76.177173871598697</v>
      </c>
      <c r="M418" s="10">
        <v>60.231031875931599</v>
      </c>
      <c r="N418" s="10">
        <v>62.549718173631298</v>
      </c>
      <c r="O418" s="10">
        <v>60.278508421571701</v>
      </c>
      <c r="P418" s="10">
        <v>46.973367844499712</v>
      </c>
    </row>
    <row r="419" spans="1:16" ht="14.4">
      <c r="A419" s="8" t="s">
        <v>204</v>
      </c>
      <c r="B419" s="8" t="s">
        <v>31</v>
      </c>
      <c r="C419" s="8" t="s">
        <v>168</v>
      </c>
      <c r="D419" s="8" t="s">
        <v>153</v>
      </c>
      <c r="E419" s="8" t="s">
        <v>182</v>
      </c>
      <c r="F419" s="9" t="s">
        <v>16</v>
      </c>
      <c r="G419" s="10">
        <v>14.447900110098999</v>
      </c>
      <c r="H419" s="10">
        <v>27.580499852774675</v>
      </c>
      <c r="I419" s="10">
        <v>42.850399564486011</v>
      </c>
      <c r="J419" s="10">
        <v>66.346701292786804</v>
      </c>
      <c r="K419" s="10">
        <v>106.27553408612849</v>
      </c>
      <c r="L419" s="10">
        <v>97.690653159775295</v>
      </c>
      <c r="M419" s="10">
        <v>80.277786696369702</v>
      </c>
      <c r="N419" s="10">
        <v>75.4344017313243</v>
      </c>
      <c r="O419" s="10">
        <v>79.871328308090895</v>
      </c>
      <c r="P419" s="10">
        <v>78.056440998430404</v>
      </c>
    </row>
    <row r="420" spans="1:16" ht="14.4">
      <c r="A420" s="8" t="s">
        <v>204</v>
      </c>
      <c r="B420" s="8" t="s">
        <v>31</v>
      </c>
      <c r="C420" s="8" t="s">
        <v>168</v>
      </c>
      <c r="D420" s="8" t="s">
        <v>153</v>
      </c>
      <c r="E420" s="8" t="s">
        <v>164</v>
      </c>
      <c r="F420" s="9" t="s">
        <v>16</v>
      </c>
      <c r="G420" s="10">
        <v>16.304300268529911</v>
      </c>
      <c r="H420" s="10">
        <v>25.357699705637049</v>
      </c>
      <c r="I420" s="10">
        <v>36.334300239104778</v>
      </c>
      <c r="J420" s="10">
        <v>55.240400135517149</v>
      </c>
      <c r="K420" s="10">
        <v>113.1261040085196</v>
      </c>
      <c r="L420" s="10">
        <v>127.6628159010038</v>
      </c>
      <c r="M420" s="10">
        <v>122.19938216507609</v>
      </c>
      <c r="N420" s="10">
        <v>121.3922773019805</v>
      </c>
      <c r="O420" s="10">
        <v>118.39095363851661</v>
      </c>
      <c r="P420" s="10">
        <v>131.034692265578</v>
      </c>
    </row>
    <row r="421" spans="1:16" ht="14.4">
      <c r="A421" s="8" t="s">
        <v>204</v>
      </c>
      <c r="B421" s="8" t="s">
        <v>31</v>
      </c>
      <c r="C421" s="8" t="s">
        <v>168</v>
      </c>
      <c r="D421" s="8" t="s">
        <v>153</v>
      </c>
      <c r="E421" s="8" t="s">
        <v>165</v>
      </c>
      <c r="F421" s="9" t="s">
        <v>16</v>
      </c>
      <c r="G421" s="10">
        <v>17.112299847212839</v>
      </c>
      <c r="H421" s="10">
        <v>24.3060995853739</v>
      </c>
      <c r="I421" s="10">
        <v>34.029799600830287</v>
      </c>
      <c r="J421" s="10">
        <v>45.905000006314353</v>
      </c>
      <c r="K421" s="10">
        <v>94.601965126183217</v>
      </c>
      <c r="L421" s="10">
        <v>147.3166921343084</v>
      </c>
      <c r="M421" s="10">
        <v>168.57048279513137</v>
      </c>
      <c r="N421" s="10">
        <v>187.95424364969082</v>
      </c>
      <c r="O421" s="10">
        <v>193.64399379142998</v>
      </c>
      <c r="P421" s="10">
        <v>197.18095956533381</v>
      </c>
    </row>
    <row r="422" spans="1:16" ht="14.4">
      <c r="A422" s="8" t="s">
        <v>204</v>
      </c>
      <c r="B422" s="8" t="s">
        <v>31</v>
      </c>
      <c r="C422" s="8" t="s">
        <v>168</v>
      </c>
      <c r="D422" s="8" t="s">
        <v>153</v>
      </c>
      <c r="E422" s="8" t="s">
        <v>183</v>
      </c>
      <c r="F422" s="9" t="s">
        <v>16</v>
      </c>
      <c r="G422" s="10">
        <v>13.10270007161307</v>
      </c>
      <c r="H422" s="10">
        <v>26.647800114005811</v>
      </c>
      <c r="I422" s="10">
        <v>35.147599075571641</v>
      </c>
      <c r="J422" s="10">
        <v>46.858799672918359</v>
      </c>
      <c r="K422" s="10">
        <v>77.352689144358493</v>
      </c>
      <c r="L422" s="10">
        <v>118.8910572164763</v>
      </c>
      <c r="M422" s="10">
        <v>188.24119701283098</v>
      </c>
      <c r="N422" s="10">
        <v>249.94340056980619</v>
      </c>
      <c r="O422" s="10">
        <v>284.98944560185942</v>
      </c>
      <c r="P422" s="10">
        <v>302.4947949090319</v>
      </c>
    </row>
    <row r="423" spans="1:16" ht="14.4">
      <c r="A423" s="8" t="s">
        <v>204</v>
      </c>
      <c r="B423" s="8" t="s">
        <v>31</v>
      </c>
      <c r="C423" s="8" t="s">
        <v>168</v>
      </c>
      <c r="D423" s="8" t="s">
        <v>153</v>
      </c>
      <c r="E423" s="8" t="s">
        <v>184</v>
      </c>
      <c r="F423" s="9" t="s">
        <v>16</v>
      </c>
      <c r="G423" s="10">
        <v>13.756400017882699</v>
      </c>
      <c r="H423" s="10">
        <v>19.324900204082951</v>
      </c>
      <c r="I423" s="10">
        <v>31.473300346988246</v>
      </c>
      <c r="J423" s="10">
        <v>48.386499664047733</v>
      </c>
      <c r="K423" s="10">
        <v>90.051758924551308</v>
      </c>
      <c r="L423" s="10">
        <v>113.4310362075806</v>
      </c>
      <c r="M423" s="10">
        <v>174.26900557329449</v>
      </c>
      <c r="N423" s="10">
        <v>297.09782853788886</v>
      </c>
      <c r="O423" s="10">
        <v>400.00195471886229</v>
      </c>
      <c r="P423" s="10">
        <v>465.88515174039759</v>
      </c>
    </row>
    <row r="424" spans="1:16" ht="14.4">
      <c r="A424" s="8" t="s">
        <v>204</v>
      </c>
      <c r="B424" s="8" t="s">
        <v>31</v>
      </c>
      <c r="C424" s="8" t="s">
        <v>168</v>
      </c>
      <c r="D424" s="8" t="s">
        <v>153</v>
      </c>
      <c r="E424" s="8" t="s">
        <v>185</v>
      </c>
      <c r="F424" s="9" t="s">
        <v>16</v>
      </c>
      <c r="G424" s="10">
        <v>21.782000297093873</v>
      </c>
      <c r="H424" s="10">
        <v>35.495899710440433</v>
      </c>
      <c r="I424" s="10">
        <v>61.793800334271538</v>
      </c>
      <c r="J424" s="10">
        <v>110.77310079053871</v>
      </c>
      <c r="K424" s="10">
        <v>157.2297046394207</v>
      </c>
      <c r="L424" s="10">
        <v>257.41440158895045</v>
      </c>
      <c r="M424" s="10">
        <v>415.32335154751922</v>
      </c>
      <c r="N424" s="10">
        <v>711.5927428219569</v>
      </c>
      <c r="O424" s="10">
        <v>1175.5477537241688</v>
      </c>
      <c r="P424" s="10">
        <v>1768.888801987604</v>
      </c>
    </row>
    <row r="425" spans="1:16" ht="14.4">
      <c r="A425" s="23" t="s">
        <v>204</v>
      </c>
      <c r="B425" s="23" t="s">
        <v>31</v>
      </c>
      <c r="C425" s="23" t="s">
        <v>168</v>
      </c>
      <c r="D425" s="23" t="s">
        <v>186</v>
      </c>
      <c r="E425" s="23" t="s">
        <v>174</v>
      </c>
      <c r="F425" s="24" t="s">
        <v>16</v>
      </c>
      <c r="G425" s="25">
        <v>185.93390211697172</v>
      </c>
      <c r="H425" s="25">
        <v>277.66850151419931</v>
      </c>
      <c r="I425" s="25">
        <v>379.0378959474765</v>
      </c>
      <c r="J425" s="25">
        <v>518.06470201700029</v>
      </c>
      <c r="K425" s="25">
        <v>715.91407370189393</v>
      </c>
      <c r="L425" s="25">
        <v>776.626632741148</v>
      </c>
      <c r="M425" s="25">
        <v>866.09269410513502</v>
      </c>
      <c r="N425" s="25">
        <v>1079.4956331105161</v>
      </c>
      <c r="O425" s="25">
        <v>1345.446246301985</v>
      </c>
      <c r="P425" s="25">
        <v>1644.7495128016428</v>
      </c>
    </row>
    <row r="426" spans="1:16" ht="14.4">
      <c r="A426" s="8" t="s">
        <v>204</v>
      </c>
      <c r="B426" s="8" t="s">
        <v>31</v>
      </c>
      <c r="C426" s="8" t="s">
        <v>168</v>
      </c>
      <c r="D426" s="8" t="s">
        <v>186</v>
      </c>
      <c r="E426" s="8" t="s">
        <v>321</v>
      </c>
      <c r="F426" s="9" t="s">
        <v>16</v>
      </c>
      <c r="G426" s="10">
        <v>14.403999757632839</v>
      </c>
      <c r="H426" s="10">
        <v>20.541999721899632</v>
      </c>
      <c r="I426" s="10">
        <v>22.131799778435379</v>
      </c>
      <c r="J426" s="10">
        <v>32.446699857246131</v>
      </c>
      <c r="K426" s="10">
        <v>43.110900462824482</v>
      </c>
      <c r="L426" s="10">
        <v>47.993781849986291</v>
      </c>
      <c r="M426" s="10">
        <v>46.917857746904012</v>
      </c>
      <c r="N426" s="10">
        <v>44.25652575881675</v>
      </c>
      <c r="O426" s="10">
        <v>41.053500611462518</v>
      </c>
      <c r="P426" s="10">
        <v>37.793227169919199</v>
      </c>
    </row>
    <row r="427" spans="1:16" ht="14.4">
      <c r="A427" s="8" t="s">
        <v>204</v>
      </c>
      <c r="B427" s="8" t="s">
        <v>31</v>
      </c>
      <c r="C427" s="8" t="s">
        <v>168</v>
      </c>
      <c r="D427" s="8" t="s">
        <v>186</v>
      </c>
      <c r="E427" s="8" t="s">
        <v>322</v>
      </c>
      <c r="F427" s="9" t="s">
        <v>16</v>
      </c>
      <c r="G427" s="10">
        <v>1.0042999947472711</v>
      </c>
      <c r="H427" s="10">
        <v>1.3715001878154001</v>
      </c>
      <c r="I427" s="10">
        <v>1.7822002846514811</v>
      </c>
      <c r="J427" s="10">
        <v>2.4218003745772871</v>
      </c>
      <c r="K427" s="10">
        <v>2.602103844800947</v>
      </c>
      <c r="L427" s="10">
        <v>2.3107556562721729</v>
      </c>
      <c r="M427" s="10">
        <v>2.6735994678509831</v>
      </c>
      <c r="N427" s="10">
        <v>2.7987427291221465</v>
      </c>
      <c r="O427" s="10">
        <v>2.7795760070285835</v>
      </c>
      <c r="P427" s="10">
        <v>2.6696826502686042</v>
      </c>
    </row>
    <row r="428" spans="1:16" ht="14.4">
      <c r="A428" s="8" t="s">
        <v>204</v>
      </c>
      <c r="B428" s="8" t="s">
        <v>31</v>
      </c>
      <c r="C428" s="8" t="s">
        <v>168</v>
      </c>
      <c r="D428" s="8" t="s">
        <v>186</v>
      </c>
      <c r="E428" s="8" t="s">
        <v>175</v>
      </c>
      <c r="F428" s="9" t="s">
        <v>16</v>
      </c>
      <c r="G428" s="10">
        <v>1.1294999840174571</v>
      </c>
      <c r="H428" s="10">
        <v>1.5304001281037931</v>
      </c>
      <c r="I428" s="10">
        <v>1.9410001441428888</v>
      </c>
      <c r="J428" s="10">
        <v>2.6735004612419289</v>
      </c>
      <c r="K428" s="10">
        <v>2.7001799308033956</v>
      </c>
      <c r="L428" s="10">
        <v>2.564180978232224</v>
      </c>
      <c r="M428" s="10">
        <v>2.1752130809912491</v>
      </c>
      <c r="N428" s="10">
        <v>2.3377643236041341</v>
      </c>
      <c r="O428" s="10">
        <v>2.2078126322966152</v>
      </c>
      <c r="P428" s="10">
        <v>1.9853768437711747</v>
      </c>
    </row>
    <row r="429" spans="1:16" ht="14.4">
      <c r="A429" s="8" t="s">
        <v>204</v>
      </c>
      <c r="B429" s="8" t="s">
        <v>31</v>
      </c>
      <c r="C429" s="8" t="s">
        <v>168</v>
      </c>
      <c r="D429" s="8" t="s">
        <v>186</v>
      </c>
      <c r="E429" s="8" t="s">
        <v>176</v>
      </c>
      <c r="F429" s="9" t="s">
        <v>16</v>
      </c>
      <c r="G429" s="10">
        <v>5.5006001784931833</v>
      </c>
      <c r="H429" s="10">
        <v>6.9345000956673193</v>
      </c>
      <c r="I429" s="10">
        <v>8.1689004728104901</v>
      </c>
      <c r="J429" s="10">
        <v>9.7539998387219402</v>
      </c>
      <c r="K429" s="10">
        <v>8.2594644501669698</v>
      </c>
      <c r="L429" s="10">
        <v>6.5440677796641005</v>
      </c>
      <c r="M429" s="10">
        <v>5.4831807523935696</v>
      </c>
      <c r="N429" s="10">
        <v>4.1160817178704452</v>
      </c>
      <c r="O429" s="10">
        <v>3.588306626163607</v>
      </c>
      <c r="P429" s="10">
        <v>2.4959668757263489</v>
      </c>
    </row>
    <row r="430" spans="1:16" ht="14.4">
      <c r="A430" s="8" t="s">
        <v>204</v>
      </c>
      <c r="B430" s="8" t="s">
        <v>31</v>
      </c>
      <c r="C430" s="8" t="s">
        <v>168</v>
      </c>
      <c r="D430" s="8" t="s">
        <v>186</v>
      </c>
      <c r="E430" s="8" t="s">
        <v>177</v>
      </c>
      <c r="F430" s="9" t="s">
        <v>16</v>
      </c>
      <c r="G430" s="10">
        <v>13.282700179843232</v>
      </c>
      <c r="H430" s="10">
        <v>15.53990016691386</v>
      </c>
      <c r="I430" s="10">
        <v>18.971499346662299</v>
      </c>
      <c r="J430" s="10">
        <v>20.556399249471717</v>
      </c>
      <c r="K430" s="10">
        <v>15.714118994575371</v>
      </c>
      <c r="L430" s="10">
        <v>11.802067461421199</v>
      </c>
      <c r="M430" s="10">
        <v>8.8164914017880296</v>
      </c>
      <c r="N430" s="10">
        <v>6.8092488554567803</v>
      </c>
      <c r="O430" s="10">
        <v>4.22110990319241</v>
      </c>
      <c r="P430" s="10">
        <v>2.2239974841147747</v>
      </c>
    </row>
    <row r="431" spans="1:16" ht="14.4">
      <c r="A431" s="8" t="s">
        <v>204</v>
      </c>
      <c r="B431" s="8" t="s">
        <v>31</v>
      </c>
      <c r="C431" s="8" t="s">
        <v>168</v>
      </c>
      <c r="D431" s="8" t="s">
        <v>186</v>
      </c>
      <c r="E431" s="8" t="s">
        <v>157</v>
      </c>
      <c r="F431" s="9" t="s">
        <v>16</v>
      </c>
      <c r="G431" s="10">
        <v>12.722800631308928</v>
      </c>
      <c r="H431" s="10">
        <v>15.55700006429106</v>
      </c>
      <c r="I431" s="10">
        <v>19.551099569071098</v>
      </c>
      <c r="J431" s="10">
        <v>23.827100754715509</v>
      </c>
      <c r="K431" s="10">
        <v>18.969311085506138</v>
      </c>
      <c r="L431" s="10">
        <v>14.73244674998435</v>
      </c>
      <c r="M431" s="10">
        <v>9.3792264657634483</v>
      </c>
      <c r="N431" s="10">
        <v>5.9058952047047049</v>
      </c>
      <c r="O431" s="10">
        <v>2.7776211045409558</v>
      </c>
      <c r="P431" s="10">
        <v>0.4077284368387325</v>
      </c>
    </row>
    <row r="432" spans="1:16" ht="14.4">
      <c r="A432" s="8" t="s">
        <v>204</v>
      </c>
      <c r="B432" s="8" t="s">
        <v>31</v>
      </c>
      <c r="C432" s="8" t="s">
        <v>168</v>
      </c>
      <c r="D432" s="8" t="s">
        <v>186</v>
      </c>
      <c r="E432" s="8" t="s">
        <v>158</v>
      </c>
      <c r="F432" s="9" t="s">
        <v>16</v>
      </c>
      <c r="G432" s="10">
        <v>13.200800196500488</v>
      </c>
      <c r="H432" s="10">
        <v>15.204600029392171</v>
      </c>
      <c r="I432" s="10">
        <v>19.112899084575481</v>
      </c>
      <c r="J432" s="10">
        <v>25.097999663557861</v>
      </c>
      <c r="K432" s="10">
        <v>25.007597635618161</v>
      </c>
      <c r="L432" s="10">
        <v>16.60615367234686</v>
      </c>
      <c r="M432" s="10">
        <v>11.63741637190981</v>
      </c>
      <c r="N432" s="10">
        <v>7.0769756453368693</v>
      </c>
      <c r="O432" s="10">
        <v>3.3778899601394041</v>
      </c>
      <c r="P432" s="10">
        <v>0.53161246678013707</v>
      </c>
    </row>
    <row r="433" spans="1:16" ht="14.4">
      <c r="A433" s="8" t="s">
        <v>204</v>
      </c>
      <c r="B433" s="8" t="s">
        <v>31</v>
      </c>
      <c r="C433" s="8" t="s">
        <v>168</v>
      </c>
      <c r="D433" s="8" t="s">
        <v>186</v>
      </c>
      <c r="E433" s="8" t="s">
        <v>178</v>
      </c>
      <c r="F433" s="9" t="s">
        <v>16</v>
      </c>
      <c r="G433" s="10">
        <v>13.085100072203199</v>
      </c>
      <c r="H433" s="10">
        <v>15.771400067023919</v>
      </c>
      <c r="I433" s="10">
        <v>18.559699936304241</v>
      </c>
      <c r="J433" s="10">
        <v>24.768500530626632</v>
      </c>
      <c r="K433" s="10">
        <v>29.859453445264087</v>
      </c>
      <c r="L433" s="10">
        <v>21.27484653481406</v>
      </c>
      <c r="M433" s="10">
        <v>12.990834883400369</v>
      </c>
      <c r="N433" s="10">
        <v>9.4434342373268017</v>
      </c>
      <c r="O433" s="10">
        <v>5.1208981921525938</v>
      </c>
      <c r="P433" s="10">
        <v>1.4672479636084053</v>
      </c>
    </row>
    <row r="434" spans="1:16" ht="14.4">
      <c r="A434" s="8" t="s">
        <v>204</v>
      </c>
      <c r="B434" s="8" t="s">
        <v>31</v>
      </c>
      <c r="C434" s="8" t="s">
        <v>168</v>
      </c>
      <c r="D434" s="8" t="s">
        <v>186</v>
      </c>
      <c r="E434" s="8" t="s">
        <v>179</v>
      </c>
      <c r="F434" s="9" t="s">
        <v>16</v>
      </c>
      <c r="G434" s="10">
        <v>13.315400545252491</v>
      </c>
      <c r="H434" s="10">
        <v>17.191200633533299</v>
      </c>
      <c r="I434" s="10">
        <v>20.64140007132664</v>
      </c>
      <c r="J434" s="10">
        <v>23.67919991957023</v>
      </c>
      <c r="K434" s="10">
        <v>32.905355556393431</v>
      </c>
      <c r="L434" s="10">
        <v>27.626468143061469</v>
      </c>
      <c r="M434" s="10">
        <v>18.744923169929159</v>
      </c>
      <c r="N434" s="10">
        <v>12.99424489646853</v>
      </c>
      <c r="O434" s="10">
        <v>9.3858278373030295</v>
      </c>
      <c r="P434" s="10">
        <v>4.7208510231592342</v>
      </c>
    </row>
    <row r="435" spans="1:16" ht="14.4">
      <c r="A435" s="8" t="s">
        <v>204</v>
      </c>
      <c r="B435" s="8" t="s">
        <v>31</v>
      </c>
      <c r="C435" s="8" t="s">
        <v>168</v>
      </c>
      <c r="D435" s="8" t="s">
        <v>186</v>
      </c>
      <c r="E435" s="8" t="s">
        <v>180</v>
      </c>
      <c r="F435" s="9" t="s">
        <v>16</v>
      </c>
      <c r="G435" s="10">
        <v>13.255800178740168</v>
      </c>
      <c r="H435" s="10">
        <v>20.169100083876398</v>
      </c>
      <c r="I435" s="10">
        <v>24.709099438041449</v>
      </c>
      <c r="J435" s="10">
        <v>29.199100797995929</v>
      </c>
      <c r="K435" s="10">
        <v>36.179839373512287</v>
      </c>
      <c r="L435" s="10">
        <v>32.917196418154624</v>
      </c>
      <c r="M435" s="10">
        <v>27.248112950048181</v>
      </c>
      <c r="N435" s="10">
        <v>21.828534600777349</v>
      </c>
      <c r="O435" s="10">
        <v>15.039135602451259</v>
      </c>
      <c r="P435" s="10">
        <v>10.504738620911951</v>
      </c>
    </row>
    <row r="436" spans="1:16" ht="14.4">
      <c r="A436" s="8" t="s">
        <v>204</v>
      </c>
      <c r="B436" s="8" t="s">
        <v>31</v>
      </c>
      <c r="C436" s="8" t="s">
        <v>168</v>
      </c>
      <c r="D436" s="8" t="s">
        <v>186</v>
      </c>
      <c r="E436" s="8" t="s">
        <v>181</v>
      </c>
      <c r="F436" s="9" t="s">
        <v>16</v>
      </c>
      <c r="G436" s="10">
        <v>13.320200116140771</v>
      </c>
      <c r="H436" s="10">
        <v>23.533500265330069</v>
      </c>
      <c r="I436" s="10">
        <v>32.334498944692321</v>
      </c>
      <c r="J436" s="10">
        <v>38.317899801768348</v>
      </c>
      <c r="K436" s="10">
        <v>48.695673452705321</v>
      </c>
      <c r="L436" s="10">
        <v>38.922127427237079</v>
      </c>
      <c r="M436" s="10">
        <v>34.390938211291122</v>
      </c>
      <c r="N436" s="10">
        <v>32.918728309613982</v>
      </c>
      <c r="O436" s="10">
        <v>25.8365511267843</v>
      </c>
      <c r="P436" s="10">
        <v>16.837668113092661</v>
      </c>
    </row>
    <row r="437" spans="1:16" ht="14.4">
      <c r="A437" s="8" t="s">
        <v>204</v>
      </c>
      <c r="B437" s="8" t="s">
        <v>31</v>
      </c>
      <c r="C437" s="8" t="s">
        <v>168</v>
      </c>
      <c r="D437" s="8" t="s">
        <v>186</v>
      </c>
      <c r="E437" s="8" t="s">
        <v>161</v>
      </c>
      <c r="F437" s="9" t="s">
        <v>16</v>
      </c>
      <c r="G437" s="10">
        <v>13.69089997024275</v>
      </c>
      <c r="H437" s="10">
        <v>23.92730035353452</v>
      </c>
      <c r="I437" s="10">
        <v>36.569899762980626</v>
      </c>
      <c r="J437" s="10">
        <v>46.707599656656392</v>
      </c>
      <c r="K437" s="10">
        <v>64.8326002620352</v>
      </c>
      <c r="L437" s="10">
        <v>55.644000237556</v>
      </c>
      <c r="M437" s="10">
        <v>46.929913878058365</v>
      </c>
      <c r="N437" s="10">
        <v>50.486211752523772</v>
      </c>
      <c r="O437" s="10">
        <v>50.429772340907093</v>
      </c>
      <c r="P437" s="10">
        <v>41.668966166195297</v>
      </c>
    </row>
    <row r="438" spans="1:16" ht="14.4">
      <c r="A438" s="8" t="s">
        <v>204</v>
      </c>
      <c r="B438" s="8" t="s">
        <v>31</v>
      </c>
      <c r="C438" s="8" t="s">
        <v>168</v>
      </c>
      <c r="D438" s="8" t="s">
        <v>186</v>
      </c>
      <c r="E438" s="8" t="s">
        <v>182</v>
      </c>
      <c r="F438" s="9" t="s">
        <v>16</v>
      </c>
      <c r="G438" s="10">
        <v>11.07380010944326</v>
      </c>
      <c r="H438" s="10">
        <v>20.539200108032681</v>
      </c>
      <c r="I438" s="10">
        <v>31.338699976913631</v>
      </c>
      <c r="J438" s="10">
        <v>48.74750098679224</v>
      </c>
      <c r="K438" s="10">
        <v>74.3868158604798</v>
      </c>
      <c r="L438" s="10">
        <v>70.815822419231495</v>
      </c>
      <c r="M438" s="10">
        <v>61.642700279339699</v>
      </c>
      <c r="N438" s="10">
        <v>59.949276181487804</v>
      </c>
      <c r="O438" s="10">
        <v>66.144893836763501</v>
      </c>
      <c r="P438" s="10">
        <v>67.538371448602803</v>
      </c>
    </row>
    <row r="439" spans="1:16" ht="14.4">
      <c r="A439" s="8" t="s">
        <v>204</v>
      </c>
      <c r="B439" s="8" t="s">
        <v>31</v>
      </c>
      <c r="C439" s="8" t="s">
        <v>168</v>
      </c>
      <c r="D439" s="8" t="s">
        <v>186</v>
      </c>
      <c r="E439" s="8" t="s">
        <v>164</v>
      </c>
      <c r="F439" s="9" t="s">
        <v>16</v>
      </c>
      <c r="G439" s="10">
        <v>11.436600179877122</v>
      </c>
      <c r="H439" s="10">
        <v>17.495699896244332</v>
      </c>
      <c r="I439" s="10">
        <v>26.50230017025023</v>
      </c>
      <c r="J439" s="10">
        <v>38.902100000996143</v>
      </c>
      <c r="K439" s="10">
        <v>78.190385458220106</v>
      </c>
      <c r="L439" s="10">
        <v>87.955706564190393</v>
      </c>
      <c r="M439" s="10">
        <v>87.683674827085497</v>
      </c>
      <c r="N439" s="10">
        <v>88.777706164070295</v>
      </c>
      <c r="O439" s="10">
        <v>89.160746029349795</v>
      </c>
      <c r="P439" s="10">
        <v>101.98977296117951</v>
      </c>
    </row>
    <row r="440" spans="1:16" ht="14.4">
      <c r="A440" s="8" t="s">
        <v>204</v>
      </c>
      <c r="B440" s="8" t="s">
        <v>31</v>
      </c>
      <c r="C440" s="8" t="s">
        <v>168</v>
      </c>
      <c r="D440" s="8" t="s">
        <v>186</v>
      </c>
      <c r="E440" s="8" t="s">
        <v>165</v>
      </c>
      <c r="F440" s="9" t="s">
        <v>16</v>
      </c>
      <c r="G440" s="10">
        <v>12.04969981336035</v>
      </c>
      <c r="H440" s="10">
        <v>16.578399605350569</v>
      </c>
      <c r="I440" s="10">
        <v>22.231899667531252</v>
      </c>
      <c r="J440" s="10">
        <v>32.214599836152047</v>
      </c>
      <c r="K440" s="10">
        <v>59.231680377177661</v>
      </c>
      <c r="L440" s="10">
        <v>97.475898840445396</v>
      </c>
      <c r="M440" s="10">
        <v>112.93927548248369</v>
      </c>
      <c r="N440" s="10">
        <v>127.75608856715149</v>
      </c>
      <c r="O440" s="10">
        <v>133.81304943097379</v>
      </c>
      <c r="P440" s="10">
        <v>139.7217077877188</v>
      </c>
    </row>
    <row r="441" spans="1:16" ht="14.4">
      <c r="A441" s="8" t="s">
        <v>204</v>
      </c>
      <c r="B441" s="8" t="s">
        <v>31</v>
      </c>
      <c r="C441" s="8" t="s">
        <v>168</v>
      </c>
      <c r="D441" s="8" t="s">
        <v>186</v>
      </c>
      <c r="E441" s="8" t="s">
        <v>183</v>
      </c>
      <c r="F441" s="9" t="s">
        <v>16</v>
      </c>
      <c r="G441" s="10">
        <v>7.6015000922780054</v>
      </c>
      <c r="H441" s="10">
        <v>15.823300200281661</v>
      </c>
      <c r="I441" s="10">
        <v>24.429399054497487</v>
      </c>
      <c r="J441" s="10">
        <v>27.907399693503972</v>
      </c>
      <c r="K441" s="10">
        <v>47.038684858357641</v>
      </c>
      <c r="L441" s="10">
        <v>70.189667877728709</v>
      </c>
      <c r="M441" s="10">
        <v>118.9249101601736</v>
      </c>
      <c r="N441" s="10">
        <v>156.85116704686942</v>
      </c>
      <c r="O441" s="10">
        <v>181.72596262482551</v>
      </c>
      <c r="P441" s="10">
        <v>195.7900782337727</v>
      </c>
    </row>
    <row r="442" spans="1:16" ht="14.4">
      <c r="A442" s="8" t="s">
        <v>204</v>
      </c>
      <c r="B442" s="8" t="s">
        <v>31</v>
      </c>
      <c r="C442" s="8" t="s">
        <v>168</v>
      </c>
      <c r="D442" s="8" t="s">
        <v>186</v>
      </c>
      <c r="E442" s="8" t="s">
        <v>184</v>
      </c>
      <c r="F442" s="9" t="s">
        <v>16</v>
      </c>
      <c r="G442" s="10">
        <v>8.5173999759717809</v>
      </c>
      <c r="H442" s="10">
        <v>11.91820006351919</v>
      </c>
      <c r="I442" s="10">
        <v>19.004600122570992</v>
      </c>
      <c r="J442" s="10">
        <v>31.405399611685421</v>
      </c>
      <c r="K442" s="10">
        <v>45.170670996870221</v>
      </c>
      <c r="L442" s="10">
        <v>61.015338868428003</v>
      </c>
      <c r="M442" s="10">
        <v>92.498341303698211</v>
      </c>
      <c r="N442" s="10">
        <v>167.38925292938259</v>
      </c>
      <c r="O442" s="10">
        <v>225.19817401195718</v>
      </c>
      <c r="P442" s="10">
        <v>267.10431692108602</v>
      </c>
    </row>
    <row r="443" spans="1:16" ht="14.4">
      <c r="A443" s="8" t="s">
        <v>204</v>
      </c>
      <c r="B443" s="8" t="s">
        <v>31</v>
      </c>
      <c r="C443" s="8" t="s">
        <v>168</v>
      </c>
      <c r="D443" s="8" t="s">
        <v>186</v>
      </c>
      <c r="E443" s="8" t="s">
        <v>185</v>
      </c>
      <c r="F443" s="9" t="s">
        <v>16</v>
      </c>
      <c r="G443" s="10">
        <v>7.3428001409183796</v>
      </c>
      <c r="H443" s="10">
        <v>18.041299843389421</v>
      </c>
      <c r="I443" s="10">
        <v>31.057000122018501</v>
      </c>
      <c r="J443" s="10">
        <v>59.437900981720347</v>
      </c>
      <c r="K443" s="10">
        <v>83.059237656583093</v>
      </c>
      <c r="L443" s="10">
        <v>110.23610526239281</v>
      </c>
      <c r="M443" s="10">
        <v>165.01608367202601</v>
      </c>
      <c r="N443" s="10">
        <v>277.7997541899316</v>
      </c>
      <c r="O443" s="10">
        <v>483.58541842369146</v>
      </c>
      <c r="P443" s="10">
        <v>749.29820163489501</v>
      </c>
    </row>
    <row r="444" spans="1:16" ht="14.4">
      <c r="A444" s="23" t="s">
        <v>204</v>
      </c>
      <c r="B444" s="23" t="s">
        <v>31</v>
      </c>
      <c r="C444" s="23" t="s">
        <v>168</v>
      </c>
      <c r="D444" s="23" t="s">
        <v>187</v>
      </c>
      <c r="E444" s="23" t="s">
        <v>174</v>
      </c>
      <c r="F444" s="24" t="s">
        <v>16</v>
      </c>
      <c r="G444" s="25">
        <v>76.00550083907369</v>
      </c>
      <c r="H444" s="25">
        <v>118.23520129109971</v>
      </c>
      <c r="I444" s="25">
        <v>167.20670314862224</v>
      </c>
      <c r="J444" s="25">
        <v>240.9383022386464</v>
      </c>
      <c r="K444" s="25">
        <v>405.22968819996663</v>
      </c>
      <c r="L444" s="25">
        <v>493.8681130481084</v>
      </c>
      <c r="M444" s="25">
        <v>610.46522515682091</v>
      </c>
      <c r="N444" s="25">
        <v>852.07027213574099</v>
      </c>
      <c r="O444" s="25">
        <v>1141.3819650593691</v>
      </c>
      <c r="P444" s="25">
        <v>1467.7845348826909</v>
      </c>
    </row>
    <row r="445" spans="1:16" ht="14.4">
      <c r="A445" s="8" t="s">
        <v>204</v>
      </c>
      <c r="B445" s="8" t="s">
        <v>31</v>
      </c>
      <c r="C445" s="8" t="s">
        <v>168</v>
      </c>
      <c r="D445" s="8" t="s">
        <v>187</v>
      </c>
      <c r="E445" s="8" t="s">
        <v>321</v>
      </c>
      <c r="F445" s="9" t="s">
        <v>16</v>
      </c>
      <c r="G445" s="10">
        <v>11.34010002715514</v>
      </c>
      <c r="H445" s="10">
        <v>15.993400920706341</v>
      </c>
      <c r="I445" s="10">
        <v>17.970000895729761</v>
      </c>
      <c r="J445" s="10">
        <v>25.973699033784222</v>
      </c>
      <c r="K445" s="10">
        <v>33.688113006423897</v>
      </c>
      <c r="L445" s="10">
        <v>37.200021846475387</v>
      </c>
      <c r="M445" s="10">
        <v>36.224465942451033</v>
      </c>
      <c r="N445" s="10">
        <v>33.895578847373415</v>
      </c>
      <c r="O445" s="10">
        <v>30.956353881226214</v>
      </c>
      <c r="P445" s="10">
        <v>27.959573202482169</v>
      </c>
    </row>
    <row r="446" spans="1:16" ht="14.4">
      <c r="A446" s="8" t="s">
        <v>204</v>
      </c>
      <c r="B446" s="8" t="s">
        <v>31</v>
      </c>
      <c r="C446" s="8" t="s">
        <v>168</v>
      </c>
      <c r="D446" s="8" t="s">
        <v>187</v>
      </c>
      <c r="E446" s="8" t="s">
        <v>322</v>
      </c>
      <c r="F446" s="9" t="s">
        <v>16</v>
      </c>
      <c r="G446" s="10">
        <v>0.88889999642560802</v>
      </c>
      <c r="H446" s="10">
        <v>1.220200107127311</v>
      </c>
      <c r="I446" s="10">
        <v>1.5455002321687061</v>
      </c>
      <c r="J446" s="10">
        <v>2.057600318948972</v>
      </c>
      <c r="K446" s="10">
        <v>2.2110065148624423</v>
      </c>
      <c r="L446" s="10">
        <v>1.9235496260490921</v>
      </c>
      <c r="M446" s="10">
        <v>2.1526616621965018</v>
      </c>
      <c r="N446" s="10">
        <v>2.1999053283430672</v>
      </c>
      <c r="O446" s="10">
        <v>2.1566561521944818</v>
      </c>
      <c r="P446" s="10">
        <v>2.1096189865740111</v>
      </c>
    </row>
    <row r="447" spans="1:16" ht="14.4">
      <c r="A447" s="8" t="s">
        <v>204</v>
      </c>
      <c r="B447" s="8" t="s">
        <v>31</v>
      </c>
      <c r="C447" s="8" t="s">
        <v>168</v>
      </c>
      <c r="D447" s="8" t="s">
        <v>187</v>
      </c>
      <c r="E447" s="8" t="s">
        <v>175</v>
      </c>
      <c r="F447" s="9" t="s">
        <v>16</v>
      </c>
      <c r="G447" s="10">
        <v>0.82449998262745694</v>
      </c>
      <c r="H447" s="10">
        <v>0.96090000261028707</v>
      </c>
      <c r="I447" s="10">
        <v>1.2231000910105649</v>
      </c>
      <c r="J447" s="10">
        <v>1.7444003569835329</v>
      </c>
      <c r="K447" s="10">
        <v>1.7063457716493411</v>
      </c>
      <c r="L447" s="10">
        <v>1.8540386409174661</v>
      </c>
      <c r="M447" s="10">
        <v>1.6046330119609249</v>
      </c>
      <c r="N447" s="10">
        <v>1.7810601099538839</v>
      </c>
      <c r="O447" s="10">
        <v>1.835300860213303</v>
      </c>
      <c r="P447" s="10">
        <v>1.7874762086939602</v>
      </c>
    </row>
    <row r="448" spans="1:16" ht="14.4">
      <c r="A448" s="8" t="s">
        <v>204</v>
      </c>
      <c r="B448" s="8" t="s">
        <v>31</v>
      </c>
      <c r="C448" s="8" t="s">
        <v>168</v>
      </c>
      <c r="D448" s="8" t="s">
        <v>187</v>
      </c>
      <c r="E448" s="8" t="s">
        <v>176</v>
      </c>
      <c r="F448" s="9" t="s">
        <v>16</v>
      </c>
      <c r="G448" s="10">
        <v>1.193299991427921</v>
      </c>
      <c r="H448" s="10">
        <v>1.6121000699058659</v>
      </c>
      <c r="I448" s="10">
        <v>2.1565002534771329</v>
      </c>
      <c r="J448" s="10">
        <v>2.7025004237657417</v>
      </c>
      <c r="K448" s="10">
        <v>3.0723428823147509</v>
      </c>
      <c r="L448" s="10">
        <v>2.3021598602051019</v>
      </c>
      <c r="M448" s="10">
        <v>2.1062039824719858</v>
      </c>
      <c r="N448" s="10">
        <v>1.6990563662297069</v>
      </c>
      <c r="O448" s="10">
        <v>1.7091786032065122</v>
      </c>
      <c r="P448" s="10">
        <v>1.5101650712269439</v>
      </c>
    </row>
    <row r="449" spans="1:16" ht="14.4">
      <c r="A449" s="8" t="s">
        <v>204</v>
      </c>
      <c r="B449" s="8" t="s">
        <v>31</v>
      </c>
      <c r="C449" s="8" t="s">
        <v>168</v>
      </c>
      <c r="D449" s="8" t="s">
        <v>187</v>
      </c>
      <c r="E449" s="8" t="s">
        <v>177</v>
      </c>
      <c r="F449" s="9" t="s">
        <v>16</v>
      </c>
      <c r="G449" s="10">
        <v>1.859700056229485</v>
      </c>
      <c r="H449" s="10">
        <v>2.6402001167298299</v>
      </c>
      <c r="I449" s="10">
        <v>3.5968004813184957</v>
      </c>
      <c r="J449" s="10">
        <v>4.4407005188986686</v>
      </c>
      <c r="K449" s="10">
        <v>4.5457234592076414</v>
      </c>
      <c r="L449" s="10">
        <v>3.5770526405114635</v>
      </c>
      <c r="M449" s="10">
        <v>2.4636431552859879</v>
      </c>
      <c r="N449" s="10">
        <v>2.2220265958325989</v>
      </c>
      <c r="O449" s="10">
        <v>1.525195714893983</v>
      </c>
      <c r="P449" s="10">
        <v>1.0419397578835119</v>
      </c>
    </row>
    <row r="450" spans="1:16" ht="14.4">
      <c r="A450" s="8" t="s">
        <v>204</v>
      </c>
      <c r="B450" s="8" t="s">
        <v>31</v>
      </c>
      <c r="C450" s="8" t="s">
        <v>168</v>
      </c>
      <c r="D450" s="8" t="s">
        <v>187</v>
      </c>
      <c r="E450" s="8" t="s">
        <v>157</v>
      </c>
      <c r="F450" s="9" t="s">
        <v>16</v>
      </c>
      <c r="G450" s="10">
        <v>1.9561001499823751</v>
      </c>
      <c r="H450" s="10">
        <v>3.0045999810681678</v>
      </c>
      <c r="I450" s="10">
        <v>4.1101001697825277</v>
      </c>
      <c r="J450" s="10">
        <v>5.4964003065833831</v>
      </c>
      <c r="K450" s="10">
        <v>6.6481688083667709</v>
      </c>
      <c r="L450" s="10">
        <v>5.489806280528394</v>
      </c>
      <c r="M450" s="10">
        <v>3.6873876977596152</v>
      </c>
      <c r="N450" s="10">
        <v>2.560901128894387</v>
      </c>
      <c r="O450" s="10">
        <v>1.8992914178733131</v>
      </c>
      <c r="P450" s="10">
        <v>0.91046199653433746</v>
      </c>
    </row>
    <row r="451" spans="1:16" ht="14.4">
      <c r="A451" s="8" t="s">
        <v>204</v>
      </c>
      <c r="B451" s="8" t="s">
        <v>31</v>
      </c>
      <c r="C451" s="8" t="s">
        <v>168</v>
      </c>
      <c r="D451" s="8" t="s">
        <v>187</v>
      </c>
      <c r="E451" s="8" t="s">
        <v>158</v>
      </c>
      <c r="F451" s="9" t="s">
        <v>16</v>
      </c>
      <c r="G451" s="10">
        <v>2.222000064648455</v>
      </c>
      <c r="H451" s="10">
        <v>3.2831001008162279</v>
      </c>
      <c r="I451" s="10">
        <v>4.7194003418553629</v>
      </c>
      <c r="J451" s="10">
        <v>6.6483001428423503</v>
      </c>
      <c r="K451" s="10">
        <v>9.4023476146627303</v>
      </c>
      <c r="L451" s="10">
        <v>6.7187547326861097</v>
      </c>
      <c r="M451" s="10">
        <v>4.8670253759277804</v>
      </c>
      <c r="N451" s="10">
        <v>3.5642885024074999</v>
      </c>
      <c r="O451" s="10">
        <v>2.0972453662824839</v>
      </c>
      <c r="P451" s="10">
        <v>0.87767709854361931</v>
      </c>
    </row>
    <row r="452" spans="1:16" ht="14.4">
      <c r="A452" s="8" t="s">
        <v>204</v>
      </c>
      <c r="B452" s="8" t="s">
        <v>31</v>
      </c>
      <c r="C452" s="8" t="s">
        <v>168</v>
      </c>
      <c r="D452" s="8" t="s">
        <v>187</v>
      </c>
      <c r="E452" s="8" t="s">
        <v>178</v>
      </c>
      <c r="F452" s="9" t="s">
        <v>16</v>
      </c>
      <c r="G452" s="10">
        <v>2.8623000980587672</v>
      </c>
      <c r="H452" s="10">
        <v>4.2766002443386242</v>
      </c>
      <c r="I452" s="10">
        <v>5.5467003403464403</v>
      </c>
      <c r="J452" s="10">
        <v>7.2916996432468402</v>
      </c>
      <c r="K452" s="10">
        <v>12.05432560897513</v>
      </c>
      <c r="L452" s="10">
        <v>9.100693433044599</v>
      </c>
      <c r="M452" s="10">
        <v>5.6190368081667206</v>
      </c>
      <c r="N452" s="10">
        <v>4.4126733284910262</v>
      </c>
      <c r="O452" s="10">
        <v>2.4306324347786012</v>
      </c>
      <c r="P452" s="10">
        <v>0.54352817680076593</v>
      </c>
    </row>
    <row r="453" spans="1:16" ht="14.4">
      <c r="A453" s="8" t="s">
        <v>204</v>
      </c>
      <c r="B453" s="8" t="s">
        <v>31</v>
      </c>
      <c r="C453" s="8" t="s">
        <v>168</v>
      </c>
      <c r="D453" s="8" t="s">
        <v>187</v>
      </c>
      <c r="E453" s="8" t="s">
        <v>179</v>
      </c>
      <c r="F453" s="9" t="s">
        <v>16</v>
      </c>
      <c r="G453" s="10">
        <v>3.5520001110853627</v>
      </c>
      <c r="H453" s="10">
        <v>5.3409002139233053</v>
      </c>
      <c r="I453" s="10">
        <v>7.0412002096418194</v>
      </c>
      <c r="J453" s="10">
        <v>8.0966002715285796</v>
      </c>
      <c r="K453" s="10">
        <v>13.997175059991768</v>
      </c>
      <c r="L453" s="10">
        <v>11.578173393908109</v>
      </c>
      <c r="M453" s="10">
        <v>7.5202240889338405</v>
      </c>
      <c r="N453" s="10">
        <v>5.2852253157743565</v>
      </c>
      <c r="O453" s="10">
        <v>3.2036998744277296</v>
      </c>
      <c r="P453" s="10">
        <v>0.67852326395428442</v>
      </c>
    </row>
    <row r="454" spans="1:16" ht="14.4">
      <c r="A454" s="8" t="s">
        <v>204</v>
      </c>
      <c r="B454" s="8" t="s">
        <v>31</v>
      </c>
      <c r="C454" s="8" t="s">
        <v>168</v>
      </c>
      <c r="D454" s="8" t="s">
        <v>187</v>
      </c>
      <c r="E454" s="8" t="s">
        <v>180</v>
      </c>
      <c r="F454" s="9" t="s">
        <v>16</v>
      </c>
      <c r="G454" s="10">
        <v>3.4985000311280592</v>
      </c>
      <c r="H454" s="10">
        <v>6.5218001400353298</v>
      </c>
      <c r="I454" s="10">
        <v>8.7125001591630298</v>
      </c>
      <c r="J454" s="10">
        <v>11.17020018864423</v>
      </c>
      <c r="K454" s="10">
        <v>16.122884042567069</v>
      </c>
      <c r="L454" s="10">
        <v>13.06410072046096</v>
      </c>
      <c r="M454" s="10">
        <v>9.5324355309636797</v>
      </c>
      <c r="N454" s="10">
        <v>7.4860600975575</v>
      </c>
      <c r="O454" s="10">
        <v>4.1893501890885902</v>
      </c>
      <c r="P454" s="10">
        <v>1.0015673889057597</v>
      </c>
    </row>
    <row r="455" spans="1:16" ht="14.4">
      <c r="A455" s="8" t="s">
        <v>204</v>
      </c>
      <c r="B455" s="8" t="s">
        <v>31</v>
      </c>
      <c r="C455" s="8" t="s">
        <v>168</v>
      </c>
      <c r="D455" s="8" t="s">
        <v>187</v>
      </c>
      <c r="E455" s="8" t="s">
        <v>181</v>
      </c>
      <c r="F455" s="9" t="s">
        <v>16</v>
      </c>
      <c r="G455" s="10">
        <v>3.8530000529135542</v>
      </c>
      <c r="H455" s="10">
        <v>7.6512999366968808</v>
      </c>
      <c r="I455" s="10">
        <v>11.343000078340991</v>
      </c>
      <c r="J455" s="10">
        <v>13.74320013565011</v>
      </c>
      <c r="K455" s="10">
        <v>22.8659121043789</v>
      </c>
      <c r="L455" s="10">
        <v>15.80847186360136</v>
      </c>
      <c r="M455" s="10">
        <v>11.210169837415499</v>
      </c>
      <c r="N455" s="10">
        <v>10.00834056002315</v>
      </c>
      <c r="O455" s="10">
        <v>6.7131390591531641</v>
      </c>
      <c r="P455" s="10">
        <v>1.9612095736678286</v>
      </c>
    </row>
    <row r="456" spans="1:16" ht="14.4">
      <c r="A456" s="8" t="s">
        <v>204</v>
      </c>
      <c r="B456" s="8" t="s">
        <v>31</v>
      </c>
      <c r="C456" s="8" t="s">
        <v>168</v>
      </c>
      <c r="D456" s="8" t="s">
        <v>187</v>
      </c>
      <c r="E456" s="8" t="s">
        <v>161</v>
      </c>
      <c r="F456" s="9" t="s">
        <v>16</v>
      </c>
      <c r="G456" s="10">
        <v>3.4712999768089499</v>
      </c>
      <c r="H456" s="10">
        <v>7.4133000016445294</v>
      </c>
      <c r="I456" s="10">
        <v>12.176599848316981</v>
      </c>
      <c r="J456" s="10">
        <v>16.677400446496911</v>
      </c>
      <c r="K456" s="10">
        <v>27.355062605093259</v>
      </c>
      <c r="L456" s="10">
        <v>20.533173634042722</v>
      </c>
      <c r="M456" s="10">
        <v>13.301117997873309</v>
      </c>
      <c r="N456" s="10">
        <v>12.06350642110754</v>
      </c>
      <c r="O456" s="10">
        <v>9.8487360806645103</v>
      </c>
      <c r="P456" s="10">
        <v>5.3044016783043899</v>
      </c>
    </row>
    <row r="457" spans="1:16" ht="14.4">
      <c r="A457" s="8" t="s">
        <v>204</v>
      </c>
      <c r="B457" s="8" t="s">
        <v>31</v>
      </c>
      <c r="C457" s="8" t="s">
        <v>168</v>
      </c>
      <c r="D457" s="8" t="s">
        <v>187</v>
      </c>
      <c r="E457" s="8" t="s">
        <v>182</v>
      </c>
      <c r="F457" s="9" t="s">
        <v>16</v>
      </c>
      <c r="G457" s="10">
        <v>3.374100000655746</v>
      </c>
      <c r="H457" s="10">
        <v>7.0412997447419992</v>
      </c>
      <c r="I457" s="10">
        <v>11.511699587572359</v>
      </c>
      <c r="J457" s="10">
        <v>17.599200305994607</v>
      </c>
      <c r="K457" s="10">
        <v>31.88871822564872</v>
      </c>
      <c r="L457" s="10">
        <v>26.874830740543981</v>
      </c>
      <c r="M457" s="10">
        <v>18.635086417029878</v>
      </c>
      <c r="N457" s="10">
        <v>15.485125549836312</v>
      </c>
      <c r="O457" s="10">
        <v>13.726434471327401</v>
      </c>
      <c r="P457" s="10">
        <v>10.5180695498277</v>
      </c>
    </row>
    <row r="458" spans="1:16" ht="14.4">
      <c r="A458" s="8" t="s">
        <v>204</v>
      </c>
      <c r="B458" s="8" t="s">
        <v>31</v>
      </c>
      <c r="C458" s="8" t="s">
        <v>168</v>
      </c>
      <c r="D458" s="8" t="s">
        <v>187</v>
      </c>
      <c r="E458" s="8" t="s">
        <v>164</v>
      </c>
      <c r="F458" s="9" t="s">
        <v>16</v>
      </c>
      <c r="G458" s="10">
        <v>4.8677000886527866</v>
      </c>
      <c r="H458" s="10">
        <v>7.8619998093927297</v>
      </c>
      <c r="I458" s="10">
        <v>9.8320000688545406</v>
      </c>
      <c r="J458" s="10">
        <v>16.338300134520981</v>
      </c>
      <c r="K458" s="10">
        <v>34.93571855029969</v>
      </c>
      <c r="L458" s="10">
        <v>39.707109336813346</v>
      </c>
      <c r="M458" s="10">
        <v>34.515707337990598</v>
      </c>
      <c r="N458" s="10">
        <v>32.614571137910112</v>
      </c>
      <c r="O458" s="10">
        <v>29.230207609166911</v>
      </c>
      <c r="P458" s="10">
        <v>29.044919304398562</v>
      </c>
    </row>
    <row r="459" spans="1:16" ht="14.4">
      <c r="A459" s="8" t="s">
        <v>204</v>
      </c>
      <c r="B459" s="8" t="s">
        <v>31</v>
      </c>
      <c r="C459" s="8" t="s">
        <v>168</v>
      </c>
      <c r="D459" s="8" t="s">
        <v>187</v>
      </c>
      <c r="E459" s="8" t="s">
        <v>165</v>
      </c>
      <c r="F459" s="9" t="s">
        <v>16</v>
      </c>
      <c r="G459" s="10">
        <v>5.0626000338525063</v>
      </c>
      <c r="H459" s="10">
        <v>7.7276999800233197</v>
      </c>
      <c r="I459" s="10">
        <v>11.79789993329905</v>
      </c>
      <c r="J459" s="10">
        <v>13.690400170162322</v>
      </c>
      <c r="K459" s="10">
        <v>35.3702847490054</v>
      </c>
      <c r="L459" s="10">
        <v>49.840793293862895</v>
      </c>
      <c r="M459" s="10">
        <v>55.631207312647703</v>
      </c>
      <c r="N459" s="10">
        <v>60.198155082539401</v>
      </c>
      <c r="O459" s="10">
        <v>59.830944360456101</v>
      </c>
      <c r="P459" s="10">
        <v>57.459251777615002</v>
      </c>
    </row>
    <row r="460" spans="1:16" ht="14.4">
      <c r="A460" s="8" t="s">
        <v>204</v>
      </c>
      <c r="B460" s="8" t="s">
        <v>31</v>
      </c>
      <c r="C460" s="8" t="s">
        <v>168</v>
      </c>
      <c r="D460" s="8" t="s">
        <v>187</v>
      </c>
      <c r="E460" s="8" t="s">
        <v>183</v>
      </c>
      <c r="F460" s="9" t="s">
        <v>16</v>
      </c>
      <c r="G460" s="10">
        <v>5.5011999793350626</v>
      </c>
      <c r="H460" s="10">
        <v>10.824499913724139</v>
      </c>
      <c r="I460" s="10">
        <v>10.718200021074161</v>
      </c>
      <c r="J460" s="10">
        <v>18.951399979414422</v>
      </c>
      <c r="K460" s="10">
        <v>30.314004286000699</v>
      </c>
      <c r="L460" s="10">
        <v>48.701389338747617</v>
      </c>
      <c r="M460" s="10">
        <v>69.316286852657299</v>
      </c>
      <c r="N460" s="10">
        <v>93.092233522936695</v>
      </c>
      <c r="O460" s="10">
        <v>103.26348297703402</v>
      </c>
      <c r="P460" s="10">
        <v>106.70471667525919</v>
      </c>
    </row>
    <row r="461" spans="1:16" ht="14.4">
      <c r="A461" s="8" t="s">
        <v>204</v>
      </c>
      <c r="B461" s="8" t="s">
        <v>31</v>
      </c>
      <c r="C461" s="8" t="s">
        <v>168</v>
      </c>
      <c r="D461" s="8" t="s">
        <v>187</v>
      </c>
      <c r="E461" s="8" t="s">
        <v>184</v>
      </c>
      <c r="F461" s="9" t="s">
        <v>16</v>
      </c>
      <c r="G461" s="10">
        <v>5.2390000419109164</v>
      </c>
      <c r="H461" s="10">
        <v>7.40670014056378</v>
      </c>
      <c r="I461" s="10">
        <v>12.46870022441726</v>
      </c>
      <c r="J461" s="10">
        <v>16.981100052362308</v>
      </c>
      <c r="K461" s="10">
        <v>44.881087927681023</v>
      </c>
      <c r="L461" s="10">
        <v>52.415697339152594</v>
      </c>
      <c r="M461" s="10">
        <v>81.77066426959631</v>
      </c>
      <c r="N461" s="10">
        <v>129.70857560850621</v>
      </c>
      <c r="O461" s="10">
        <v>174.803780706905</v>
      </c>
      <c r="P461" s="10">
        <v>198.78083481931162</v>
      </c>
    </row>
    <row r="462" spans="1:16" ht="14.4">
      <c r="A462" s="8" t="s">
        <v>204</v>
      </c>
      <c r="B462" s="8" t="s">
        <v>31</v>
      </c>
      <c r="C462" s="8" t="s">
        <v>168</v>
      </c>
      <c r="D462" s="8" t="s">
        <v>187</v>
      </c>
      <c r="E462" s="8" t="s">
        <v>185</v>
      </c>
      <c r="F462" s="9" t="s">
        <v>16</v>
      </c>
      <c r="G462" s="10">
        <v>14.439200156175509</v>
      </c>
      <c r="H462" s="10">
        <v>17.454599867051009</v>
      </c>
      <c r="I462" s="10">
        <v>30.736800212253002</v>
      </c>
      <c r="J462" s="10">
        <v>51.335199808818174</v>
      </c>
      <c r="K462" s="10">
        <v>74.170466982837496</v>
      </c>
      <c r="L462" s="10">
        <v>147.1782963265577</v>
      </c>
      <c r="M462" s="10">
        <v>250.30726787549278</v>
      </c>
      <c r="N462" s="10">
        <v>433.79298863202433</v>
      </c>
      <c r="O462" s="10">
        <v>691.96233530047607</v>
      </c>
      <c r="P462" s="10">
        <v>1019.5906003527091</v>
      </c>
    </row>
    <row r="463" spans="1:16" ht="14.4">
      <c r="A463" s="23" t="s">
        <v>204</v>
      </c>
      <c r="B463" s="23" t="s">
        <v>31</v>
      </c>
      <c r="C463" s="23" t="s">
        <v>169</v>
      </c>
      <c r="D463" s="23" t="s">
        <v>153</v>
      </c>
      <c r="E463" s="23" t="s">
        <v>174</v>
      </c>
      <c r="F463" s="24" t="s">
        <v>16</v>
      </c>
      <c r="G463" s="25">
        <v>972.08729338308297</v>
      </c>
      <c r="H463" s="25">
        <v>1105.237593081255</v>
      </c>
      <c r="I463" s="25">
        <v>1457.290593149992</v>
      </c>
      <c r="J463" s="25">
        <v>1771.689381617763</v>
      </c>
      <c r="K463" s="25">
        <v>2330.4186892648208</v>
      </c>
      <c r="L463" s="25">
        <v>2481.917722807786</v>
      </c>
      <c r="M463" s="25">
        <v>2839.3090207624932</v>
      </c>
      <c r="N463" s="25">
        <v>3536.748096458095</v>
      </c>
      <c r="O463" s="25">
        <v>4336.5433363079601</v>
      </c>
      <c r="P463" s="25">
        <v>5156.2755264147245</v>
      </c>
    </row>
    <row r="464" spans="1:16" ht="14.4">
      <c r="A464" s="8" t="s">
        <v>204</v>
      </c>
      <c r="B464" s="8" t="s">
        <v>31</v>
      </c>
      <c r="C464" s="8" t="s">
        <v>169</v>
      </c>
      <c r="D464" s="8" t="s">
        <v>153</v>
      </c>
      <c r="E464" s="8" t="s">
        <v>321</v>
      </c>
      <c r="F464" s="9" t="s">
        <v>16</v>
      </c>
      <c r="G464" s="10">
        <v>62.691099272342498</v>
      </c>
      <c r="H464" s="10">
        <v>70.501299647730804</v>
      </c>
      <c r="I464" s="10">
        <v>72.095197683665901</v>
      </c>
      <c r="J464" s="10">
        <v>65.449897752842006</v>
      </c>
      <c r="K464" s="10">
        <v>76.686895980689997</v>
      </c>
      <c r="L464" s="10">
        <v>81.030229093541195</v>
      </c>
      <c r="M464" s="10">
        <v>88.928338491071003</v>
      </c>
      <c r="N464" s="10">
        <v>90.679664483516802</v>
      </c>
      <c r="O464" s="10">
        <v>88.200602693907797</v>
      </c>
      <c r="P464" s="10">
        <v>86.410916627384395</v>
      </c>
    </row>
    <row r="465" spans="1:16" ht="14.4">
      <c r="A465" s="8" t="s">
        <v>204</v>
      </c>
      <c r="B465" s="8" t="s">
        <v>31</v>
      </c>
      <c r="C465" s="8" t="s">
        <v>169</v>
      </c>
      <c r="D465" s="8" t="s">
        <v>153</v>
      </c>
      <c r="E465" s="8" t="s">
        <v>322</v>
      </c>
      <c r="F465" s="9" t="s">
        <v>16</v>
      </c>
      <c r="G465" s="10">
        <v>6.5245015430264104</v>
      </c>
      <c r="H465" s="10">
        <v>6.5947008697548997</v>
      </c>
      <c r="I465" s="10">
        <v>7.6083008898422095</v>
      </c>
      <c r="J465" s="10">
        <v>7.8900008520577103</v>
      </c>
      <c r="K465" s="10">
        <v>7.4605083226274305</v>
      </c>
      <c r="L465" s="10">
        <v>6.4419963145605701</v>
      </c>
      <c r="M465" s="10">
        <v>6.3340491555110603</v>
      </c>
      <c r="N465" s="10">
        <v>6.97744174246656</v>
      </c>
      <c r="O465" s="10">
        <v>7.3995185570453499</v>
      </c>
      <c r="P465" s="10">
        <v>7.2013520961595692</v>
      </c>
    </row>
    <row r="466" spans="1:16" ht="14.4">
      <c r="A466" s="8" t="s">
        <v>204</v>
      </c>
      <c r="B466" s="8" t="s">
        <v>31</v>
      </c>
      <c r="C466" s="8" t="s">
        <v>169</v>
      </c>
      <c r="D466" s="8" t="s">
        <v>153</v>
      </c>
      <c r="E466" s="8" t="s">
        <v>175</v>
      </c>
      <c r="F466" s="9" t="s">
        <v>16</v>
      </c>
      <c r="G466" s="10">
        <v>8.5320016369223506</v>
      </c>
      <c r="H466" s="10">
        <v>6.9964010981493594</v>
      </c>
      <c r="I466" s="10">
        <v>7.41770086460747</v>
      </c>
      <c r="J466" s="10">
        <v>8.1437012049718813</v>
      </c>
      <c r="K466" s="10">
        <v>7.9847724843584507</v>
      </c>
      <c r="L466" s="10">
        <v>6.5851720954537889</v>
      </c>
      <c r="M466" s="10">
        <v>5.8277070984339598</v>
      </c>
      <c r="N466" s="10">
        <v>5.4725849316655601</v>
      </c>
      <c r="O466" s="10">
        <v>5.9607598365559893</v>
      </c>
      <c r="P466" s="10">
        <v>5.9411009673701303</v>
      </c>
    </row>
    <row r="467" spans="1:16" ht="14.4">
      <c r="A467" s="8" t="s">
        <v>204</v>
      </c>
      <c r="B467" s="8" t="s">
        <v>31</v>
      </c>
      <c r="C467" s="8" t="s">
        <v>169</v>
      </c>
      <c r="D467" s="8" t="s">
        <v>153</v>
      </c>
      <c r="E467" s="8" t="s">
        <v>176</v>
      </c>
      <c r="F467" s="9" t="s">
        <v>16</v>
      </c>
      <c r="G467" s="10">
        <v>19.56560168764554</v>
      </c>
      <c r="H467" s="10">
        <v>18.110300487023789</v>
      </c>
      <c r="I467" s="10">
        <v>18.9119003189262</v>
      </c>
      <c r="J467" s="10">
        <v>18.346800774452269</v>
      </c>
      <c r="K467" s="10">
        <v>17.07437466234812</v>
      </c>
      <c r="L467" s="10">
        <v>14.749289472925611</v>
      </c>
      <c r="M467" s="10">
        <v>12.43534483436461</v>
      </c>
      <c r="N467" s="10">
        <v>10.23507657779427</v>
      </c>
      <c r="O467" s="10">
        <v>9.0506221814253802</v>
      </c>
      <c r="P467" s="10">
        <v>9.1879373793315597</v>
      </c>
    </row>
    <row r="468" spans="1:16" ht="14.4">
      <c r="A468" s="8" t="s">
        <v>204</v>
      </c>
      <c r="B468" s="8" t="s">
        <v>31</v>
      </c>
      <c r="C468" s="8" t="s">
        <v>169</v>
      </c>
      <c r="D468" s="8" t="s">
        <v>153</v>
      </c>
      <c r="E468" s="8" t="s">
        <v>177</v>
      </c>
      <c r="F468" s="9" t="s">
        <v>16</v>
      </c>
      <c r="G468" s="10">
        <v>24.88489962706808</v>
      </c>
      <c r="H468" s="10">
        <v>26.712100458098583</v>
      </c>
      <c r="I468" s="10">
        <v>30.977599526522678</v>
      </c>
      <c r="J468" s="10">
        <v>30.591100308811292</v>
      </c>
      <c r="K468" s="10">
        <v>26.99687937084326</v>
      </c>
      <c r="L468" s="10">
        <v>24.577422995618466</v>
      </c>
      <c r="M468" s="10">
        <v>20.730104171323692</v>
      </c>
      <c r="N468" s="10">
        <v>17.222375390844007</v>
      </c>
      <c r="O468" s="10">
        <v>14.009831846887339</v>
      </c>
      <c r="P468" s="10">
        <v>12.110651114155811</v>
      </c>
    </row>
    <row r="469" spans="1:16" ht="14.4">
      <c r="A469" s="8" t="s">
        <v>204</v>
      </c>
      <c r="B469" s="8" t="s">
        <v>31</v>
      </c>
      <c r="C469" s="8" t="s">
        <v>169</v>
      </c>
      <c r="D469" s="8" t="s">
        <v>153</v>
      </c>
      <c r="E469" s="8" t="s">
        <v>157</v>
      </c>
      <c r="F469" s="9" t="s">
        <v>16</v>
      </c>
      <c r="G469" s="10">
        <v>20.48529950843659</v>
      </c>
      <c r="H469" s="10">
        <v>21.843299400643453</v>
      </c>
      <c r="I469" s="10">
        <v>26.740098430309438</v>
      </c>
      <c r="J469" s="10">
        <v>26.845999847864739</v>
      </c>
      <c r="K469" s="10">
        <v>30.108821947604632</v>
      </c>
      <c r="L469" s="10">
        <v>32.886263636350257</v>
      </c>
      <c r="M469" s="10">
        <v>27.685200839307512</v>
      </c>
      <c r="N469" s="10">
        <v>23.477935578982763</v>
      </c>
      <c r="O469" s="10">
        <v>19.379346218145081</v>
      </c>
      <c r="P469" s="10">
        <v>15.411413336909249</v>
      </c>
    </row>
    <row r="470" spans="1:16" ht="14.4">
      <c r="A470" s="8" t="s">
        <v>204</v>
      </c>
      <c r="B470" s="8" t="s">
        <v>31</v>
      </c>
      <c r="C470" s="8" t="s">
        <v>169</v>
      </c>
      <c r="D470" s="8" t="s">
        <v>153</v>
      </c>
      <c r="E470" s="8" t="s">
        <v>158</v>
      </c>
      <c r="F470" s="9" t="s">
        <v>16</v>
      </c>
      <c r="G470" s="10">
        <v>22.022300661774363</v>
      </c>
      <c r="H470" s="10">
        <v>21.936898992862549</v>
      </c>
      <c r="I470" s="10">
        <v>25.8649994211737</v>
      </c>
      <c r="J470" s="10">
        <v>26.861500460654501</v>
      </c>
      <c r="K470" s="10">
        <v>30.944990186682489</v>
      </c>
      <c r="L470" s="10">
        <v>31.378093216147679</v>
      </c>
      <c r="M470" s="10">
        <v>33.365393246443979</v>
      </c>
      <c r="N470" s="10">
        <v>30.354116782115241</v>
      </c>
      <c r="O470" s="10">
        <v>26.059084545721362</v>
      </c>
      <c r="P470" s="10">
        <v>21.474996884498928</v>
      </c>
    </row>
    <row r="471" spans="1:16" ht="14.4">
      <c r="A471" s="8" t="s">
        <v>204</v>
      </c>
      <c r="B471" s="8" t="s">
        <v>31</v>
      </c>
      <c r="C471" s="8" t="s">
        <v>169</v>
      </c>
      <c r="D471" s="8" t="s">
        <v>153</v>
      </c>
      <c r="E471" s="8" t="s">
        <v>178</v>
      </c>
      <c r="F471" s="9" t="s">
        <v>16</v>
      </c>
      <c r="G471" s="10">
        <v>26.287799584679313</v>
      </c>
      <c r="H471" s="10">
        <v>25.99000025657006</v>
      </c>
      <c r="I471" s="10">
        <v>28.140899259597063</v>
      </c>
      <c r="J471" s="10">
        <v>28.790699172532189</v>
      </c>
      <c r="K471" s="10">
        <v>34.640459006595563</v>
      </c>
      <c r="L471" s="10">
        <v>33.077095370473501</v>
      </c>
      <c r="M471" s="10">
        <v>33.73999674441913</v>
      </c>
      <c r="N471" s="10">
        <v>39.17201106496028</v>
      </c>
      <c r="O471" s="10">
        <v>36.11234264426357</v>
      </c>
      <c r="P471" s="10">
        <v>31.05141734027692</v>
      </c>
    </row>
    <row r="472" spans="1:16" ht="14.4">
      <c r="A472" s="8" t="s">
        <v>204</v>
      </c>
      <c r="B472" s="8" t="s">
        <v>31</v>
      </c>
      <c r="C472" s="8" t="s">
        <v>169</v>
      </c>
      <c r="D472" s="8" t="s">
        <v>153</v>
      </c>
      <c r="E472" s="8" t="s">
        <v>179</v>
      </c>
      <c r="F472" s="9" t="s">
        <v>16</v>
      </c>
      <c r="G472" s="10">
        <v>34.636399854207397</v>
      </c>
      <c r="H472" s="10">
        <v>34.23349978402257</v>
      </c>
      <c r="I472" s="10">
        <v>37.469800066901357</v>
      </c>
      <c r="J472" s="10">
        <v>34.614098840393119</v>
      </c>
      <c r="K472" s="10">
        <v>42.307588659599887</v>
      </c>
      <c r="L472" s="10">
        <v>40.597111878717861</v>
      </c>
      <c r="M472" s="10">
        <v>38.737220593801922</v>
      </c>
      <c r="N472" s="10">
        <v>43.254600318566808</v>
      </c>
      <c r="O472" s="10">
        <v>50.255032846694903</v>
      </c>
      <c r="P472" s="10">
        <v>46.437309217689943</v>
      </c>
    </row>
    <row r="473" spans="1:16" ht="14.4">
      <c r="A473" s="8" t="s">
        <v>204</v>
      </c>
      <c r="B473" s="8" t="s">
        <v>31</v>
      </c>
      <c r="C473" s="8" t="s">
        <v>169</v>
      </c>
      <c r="D473" s="8" t="s">
        <v>153</v>
      </c>
      <c r="E473" s="8" t="s">
        <v>180</v>
      </c>
      <c r="F473" s="9" t="s">
        <v>16</v>
      </c>
      <c r="G473" s="10">
        <v>45.343698293436319</v>
      </c>
      <c r="H473" s="10">
        <v>50.226799910887976</v>
      </c>
      <c r="I473" s="10">
        <v>54.551699548028303</v>
      </c>
      <c r="J473" s="10">
        <v>51.638299715705159</v>
      </c>
      <c r="K473" s="10">
        <v>56.3066692000627</v>
      </c>
      <c r="L473" s="10">
        <v>52.384204436765017</v>
      </c>
      <c r="M473" s="10">
        <v>51.089029558003723</v>
      </c>
      <c r="N473" s="10">
        <v>54.171541876562301</v>
      </c>
      <c r="O473" s="10">
        <v>60.467187861748805</v>
      </c>
      <c r="P473" s="10">
        <v>70.007532843272102</v>
      </c>
    </row>
    <row r="474" spans="1:16" ht="14.4">
      <c r="A474" s="8" t="s">
        <v>204</v>
      </c>
      <c r="B474" s="8" t="s">
        <v>31</v>
      </c>
      <c r="C474" s="8" t="s">
        <v>169</v>
      </c>
      <c r="D474" s="8" t="s">
        <v>153</v>
      </c>
      <c r="E474" s="8" t="s">
        <v>181</v>
      </c>
      <c r="F474" s="9" t="s">
        <v>16</v>
      </c>
      <c r="G474" s="10">
        <v>58.561799931339905</v>
      </c>
      <c r="H474" s="10">
        <v>68.747201585210803</v>
      </c>
      <c r="I474" s="10">
        <v>83.779198001138795</v>
      </c>
      <c r="J474" s="10">
        <v>76.183895405847707</v>
      </c>
      <c r="K474" s="10">
        <v>85.097333368620596</v>
      </c>
      <c r="L474" s="10">
        <v>71.090759987319501</v>
      </c>
      <c r="M474" s="10">
        <v>66.6832935172135</v>
      </c>
      <c r="N474" s="10">
        <v>71.881437476807392</v>
      </c>
      <c r="O474" s="10">
        <v>76.3700610086144</v>
      </c>
      <c r="P474" s="10">
        <v>84.746731633376413</v>
      </c>
    </row>
    <row r="475" spans="1:16" ht="14.4">
      <c r="A475" s="8" t="s">
        <v>204</v>
      </c>
      <c r="B475" s="8" t="s">
        <v>31</v>
      </c>
      <c r="C475" s="8" t="s">
        <v>169</v>
      </c>
      <c r="D475" s="8" t="s">
        <v>153</v>
      </c>
      <c r="E475" s="8" t="s">
        <v>161</v>
      </c>
      <c r="F475" s="9" t="s">
        <v>16</v>
      </c>
      <c r="G475" s="10">
        <v>62.9491010913625</v>
      </c>
      <c r="H475" s="10">
        <v>83.822899847291396</v>
      </c>
      <c r="I475" s="10">
        <v>108.2738989498467</v>
      </c>
      <c r="J475" s="10">
        <v>111.2728953594342</v>
      </c>
      <c r="K475" s="10">
        <v>119.10100093422841</v>
      </c>
      <c r="L475" s="10">
        <v>102.05636941711901</v>
      </c>
      <c r="M475" s="10">
        <v>87.723013291245294</v>
      </c>
      <c r="N475" s="10">
        <v>92.564034677950502</v>
      </c>
      <c r="O475" s="10">
        <v>100.32469932941549</v>
      </c>
      <c r="P475" s="10">
        <v>106.7778705543854</v>
      </c>
    </row>
    <row r="476" spans="1:16" ht="14.4">
      <c r="A476" s="8" t="s">
        <v>204</v>
      </c>
      <c r="B476" s="8" t="s">
        <v>31</v>
      </c>
      <c r="C476" s="8" t="s">
        <v>169</v>
      </c>
      <c r="D476" s="8" t="s">
        <v>153</v>
      </c>
      <c r="E476" s="8" t="s">
        <v>182</v>
      </c>
      <c r="F476" s="9" t="s">
        <v>16</v>
      </c>
      <c r="G476" s="10">
        <v>70.468398742377687</v>
      </c>
      <c r="H476" s="10">
        <v>82.563300384208489</v>
      </c>
      <c r="I476" s="10">
        <v>120.69770193193111</v>
      </c>
      <c r="J476" s="10">
        <v>133.3889005472883</v>
      </c>
      <c r="K476" s="10">
        <v>172.33445263186442</v>
      </c>
      <c r="L476" s="10">
        <v>142.85416415250239</v>
      </c>
      <c r="M476" s="10">
        <v>125.38507620628521</v>
      </c>
      <c r="N476" s="10">
        <v>121.75241502422389</v>
      </c>
      <c r="O476" s="10">
        <v>129.94142598707481</v>
      </c>
      <c r="P476" s="10">
        <v>142.19005939981122</v>
      </c>
    </row>
    <row r="477" spans="1:16" ht="14.4">
      <c r="A477" s="8" t="s">
        <v>204</v>
      </c>
      <c r="B477" s="8" t="s">
        <v>31</v>
      </c>
      <c r="C477" s="8" t="s">
        <v>169</v>
      </c>
      <c r="D477" s="8" t="s">
        <v>153</v>
      </c>
      <c r="E477" s="8" t="s">
        <v>164</v>
      </c>
      <c r="F477" s="9" t="s">
        <v>16</v>
      </c>
      <c r="G477" s="10">
        <v>74.391097878105995</v>
      </c>
      <c r="H477" s="10">
        <v>88.520697667263505</v>
      </c>
      <c r="I477" s="10">
        <v>117.71430179942401</v>
      </c>
      <c r="J477" s="10">
        <v>146.9755966681987</v>
      </c>
      <c r="K477" s="10">
        <v>204.33681901630092</v>
      </c>
      <c r="L477" s="10">
        <v>212.05015264644891</v>
      </c>
      <c r="M477" s="10">
        <v>189.95602210218451</v>
      </c>
      <c r="N477" s="10">
        <v>192.880712553389</v>
      </c>
      <c r="O477" s="10">
        <v>193.2953673556253</v>
      </c>
      <c r="P477" s="10">
        <v>211.80506014205767</v>
      </c>
    </row>
    <row r="478" spans="1:16" ht="14.4">
      <c r="A478" s="8" t="s">
        <v>204</v>
      </c>
      <c r="B478" s="8" t="s">
        <v>31</v>
      </c>
      <c r="C478" s="8" t="s">
        <v>169</v>
      </c>
      <c r="D478" s="8" t="s">
        <v>153</v>
      </c>
      <c r="E478" s="8" t="s">
        <v>165</v>
      </c>
      <c r="F478" s="9" t="s">
        <v>16</v>
      </c>
      <c r="G478" s="10">
        <v>75.524697545915799</v>
      </c>
      <c r="H478" s="10">
        <v>88.530698791146307</v>
      </c>
      <c r="I478" s="10">
        <v>122.1460985252635</v>
      </c>
      <c r="J478" s="10">
        <v>146.61690033972269</v>
      </c>
      <c r="K478" s="10">
        <v>236.82457758475897</v>
      </c>
      <c r="L478" s="10">
        <v>269.22796335896868</v>
      </c>
      <c r="M478" s="10">
        <v>293.95863980338123</v>
      </c>
      <c r="N478" s="10">
        <v>297.46642373653816</v>
      </c>
      <c r="O478" s="10">
        <v>310.47702189691961</v>
      </c>
      <c r="P478" s="10">
        <v>319.5324806973162</v>
      </c>
    </row>
    <row r="479" spans="1:16" ht="14.4">
      <c r="A479" s="8" t="s">
        <v>204</v>
      </c>
      <c r="B479" s="8" t="s">
        <v>31</v>
      </c>
      <c r="C479" s="8" t="s">
        <v>169</v>
      </c>
      <c r="D479" s="8" t="s">
        <v>153</v>
      </c>
      <c r="E479" s="8" t="s">
        <v>183</v>
      </c>
      <c r="F479" s="9" t="s">
        <v>16</v>
      </c>
      <c r="G479" s="10">
        <v>76.851603458635594</v>
      </c>
      <c r="H479" s="10">
        <v>90.649698395282002</v>
      </c>
      <c r="I479" s="10">
        <v>129.3776987586171</v>
      </c>
      <c r="J479" s="10">
        <v>158.830901607871</v>
      </c>
      <c r="K479" s="10">
        <v>230.1389605405474</v>
      </c>
      <c r="L479" s="10">
        <v>303.11731056635688</v>
      </c>
      <c r="M479" s="10">
        <v>369.22505106477843</v>
      </c>
      <c r="N479" s="10">
        <v>450.65656801390418</v>
      </c>
      <c r="O479" s="10">
        <v>465.46978593661032</v>
      </c>
      <c r="P479" s="10">
        <v>495.15888353560115</v>
      </c>
    </row>
    <row r="480" spans="1:16" ht="14.4">
      <c r="A480" s="8" t="s">
        <v>204</v>
      </c>
      <c r="B480" s="8" t="s">
        <v>31</v>
      </c>
      <c r="C480" s="8" t="s">
        <v>169</v>
      </c>
      <c r="D480" s="8" t="s">
        <v>153</v>
      </c>
      <c r="E480" s="8" t="s">
        <v>184</v>
      </c>
      <c r="F480" s="9" t="s">
        <v>16</v>
      </c>
      <c r="G480" s="10">
        <v>82.968798349611603</v>
      </c>
      <c r="H480" s="10">
        <v>92.220599297434092</v>
      </c>
      <c r="I480" s="10">
        <v>134.38089971896261</v>
      </c>
      <c r="J480" s="10">
        <v>179.4667965732516</v>
      </c>
      <c r="K480" s="10">
        <v>260.40731621192447</v>
      </c>
      <c r="L480" s="10">
        <v>318.16293227387837</v>
      </c>
      <c r="M480" s="10">
        <v>446.81291758204071</v>
      </c>
      <c r="N480" s="10">
        <v>596.56730362045005</v>
      </c>
      <c r="O480" s="10">
        <v>738.415365319035</v>
      </c>
      <c r="P480" s="10">
        <v>776.58052492617799</v>
      </c>
    </row>
    <row r="481" spans="1:16" ht="14.4">
      <c r="A481" s="8" t="s">
        <v>204</v>
      </c>
      <c r="B481" s="8" t="s">
        <v>31</v>
      </c>
      <c r="C481" s="8" t="s">
        <v>169</v>
      </c>
      <c r="D481" s="8" t="s">
        <v>153</v>
      </c>
      <c r="E481" s="8" t="s">
        <v>185</v>
      </c>
      <c r="F481" s="9" t="s">
        <v>16</v>
      </c>
      <c r="G481" s="10">
        <v>199.39819471619549</v>
      </c>
      <c r="H481" s="10">
        <v>227.03719620767521</v>
      </c>
      <c r="I481" s="10">
        <v>331.14259945523372</v>
      </c>
      <c r="J481" s="10">
        <v>519.78139618586363</v>
      </c>
      <c r="K481" s="10">
        <v>691.66626915516406</v>
      </c>
      <c r="L481" s="10">
        <v>739.65119189463792</v>
      </c>
      <c r="M481" s="10">
        <v>940.69262246268306</v>
      </c>
      <c r="N481" s="10">
        <v>1391.9618526073568</v>
      </c>
      <c r="O481" s="10">
        <v>2005.3552802422712</v>
      </c>
      <c r="P481" s="10">
        <v>2714.249287718957</v>
      </c>
    </row>
    <row r="482" spans="1:16" ht="14.4">
      <c r="A482" s="23" t="s">
        <v>204</v>
      </c>
      <c r="B482" s="23" t="s">
        <v>31</v>
      </c>
      <c r="C482" s="23" t="s">
        <v>169</v>
      </c>
      <c r="D482" s="23" t="s">
        <v>186</v>
      </c>
      <c r="E482" s="23" t="s">
        <v>174</v>
      </c>
      <c r="F482" s="24" t="s">
        <v>16</v>
      </c>
      <c r="G482" s="25">
        <v>525.89719797833902</v>
      </c>
      <c r="H482" s="25">
        <v>596.05109870608396</v>
      </c>
      <c r="I482" s="25">
        <v>784.90798951770603</v>
      </c>
      <c r="J482" s="25">
        <v>948.23428141535305</v>
      </c>
      <c r="K482" s="25">
        <v>1217.1367049248611</v>
      </c>
      <c r="L482" s="25">
        <v>1295.9216060123672</v>
      </c>
      <c r="M482" s="25">
        <v>1468.3611772609081</v>
      </c>
      <c r="N482" s="25">
        <v>1789.575881911082</v>
      </c>
      <c r="O482" s="25">
        <v>2163.9800632535389</v>
      </c>
      <c r="P482" s="25">
        <v>2548.3108722676029</v>
      </c>
    </row>
    <row r="483" spans="1:16" ht="14.4">
      <c r="A483" s="8" t="s">
        <v>204</v>
      </c>
      <c r="B483" s="8" t="s">
        <v>31</v>
      </c>
      <c r="C483" s="8" t="s">
        <v>169</v>
      </c>
      <c r="D483" s="8" t="s">
        <v>186</v>
      </c>
      <c r="E483" s="8" t="s">
        <v>321</v>
      </c>
      <c r="F483" s="9" t="s">
        <v>16</v>
      </c>
      <c r="G483" s="10">
        <v>35.557600684114732</v>
      </c>
      <c r="H483" s="10">
        <v>39.812800197978511</v>
      </c>
      <c r="I483" s="10">
        <v>41.220697487005957</v>
      </c>
      <c r="J483" s="10">
        <v>38.274197053397067</v>
      </c>
      <c r="K483" s="10">
        <v>44.852880857841704</v>
      </c>
      <c r="L483" s="10">
        <v>47.175663836547827</v>
      </c>
      <c r="M483" s="10">
        <v>51.460291291240196</v>
      </c>
      <c r="N483" s="10">
        <v>52.133083430277892</v>
      </c>
      <c r="O483" s="10">
        <v>49.998333536290389</v>
      </c>
      <c r="P483" s="10">
        <v>48.538477774304553</v>
      </c>
    </row>
    <row r="484" spans="1:16" ht="14.4">
      <c r="A484" s="8" t="s">
        <v>204</v>
      </c>
      <c r="B484" s="8" t="s">
        <v>31</v>
      </c>
      <c r="C484" s="8" t="s">
        <v>169</v>
      </c>
      <c r="D484" s="8" t="s">
        <v>186</v>
      </c>
      <c r="E484" s="8" t="s">
        <v>322</v>
      </c>
      <c r="F484" s="9" t="s">
        <v>16</v>
      </c>
      <c r="G484" s="10">
        <v>3.7138009502086802</v>
      </c>
      <c r="H484" s="10">
        <v>3.7467004294740027</v>
      </c>
      <c r="I484" s="10">
        <v>4.4413004216039562</v>
      </c>
      <c r="J484" s="10">
        <v>4.72930041723885</v>
      </c>
      <c r="K484" s="10">
        <v>4.4478938748338752</v>
      </c>
      <c r="L484" s="10">
        <v>4.0088250882572618</v>
      </c>
      <c r="M484" s="10">
        <v>4.0028664177023137</v>
      </c>
      <c r="N484" s="10">
        <v>4.4596735082743573</v>
      </c>
      <c r="O484" s="10">
        <v>4.7124791711492158</v>
      </c>
      <c r="P484" s="10">
        <v>4.5140898994806946</v>
      </c>
    </row>
    <row r="485" spans="1:16" ht="14.4">
      <c r="A485" s="8" t="s">
        <v>204</v>
      </c>
      <c r="B485" s="8" t="s">
        <v>31</v>
      </c>
      <c r="C485" s="8" t="s">
        <v>169</v>
      </c>
      <c r="D485" s="8" t="s">
        <v>186</v>
      </c>
      <c r="E485" s="8" t="s">
        <v>175</v>
      </c>
      <c r="F485" s="9" t="s">
        <v>16</v>
      </c>
      <c r="G485" s="10">
        <v>5.5782008275855297</v>
      </c>
      <c r="H485" s="10">
        <v>4.5088007173035312</v>
      </c>
      <c r="I485" s="10">
        <v>4.7247005422832427</v>
      </c>
      <c r="J485" s="10">
        <v>5.1594008837128085</v>
      </c>
      <c r="K485" s="10">
        <v>4.8818178857976031</v>
      </c>
      <c r="L485" s="10">
        <v>4.1611450425856198</v>
      </c>
      <c r="M485" s="10">
        <v>3.6982042367790671</v>
      </c>
      <c r="N485" s="10">
        <v>3.4598188069095732</v>
      </c>
      <c r="O485" s="10">
        <v>3.6647893681187291</v>
      </c>
      <c r="P485" s="10">
        <v>3.5694712781266444</v>
      </c>
    </row>
    <row r="486" spans="1:16" ht="14.4">
      <c r="A486" s="8" t="s">
        <v>204</v>
      </c>
      <c r="B486" s="8" t="s">
        <v>31</v>
      </c>
      <c r="C486" s="8" t="s">
        <v>169</v>
      </c>
      <c r="D486" s="8" t="s">
        <v>186</v>
      </c>
      <c r="E486" s="8" t="s">
        <v>176</v>
      </c>
      <c r="F486" s="9" t="s">
        <v>16</v>
      </c>
      <c r="G486" s="10">
        <v>13.94230077858083</v>
      </c>
      <c r="H486" s="10">
        <v>12.892199709312999</v>
      </c>
      <c r="I486" s="10">
        <v>13.600300007965419</v>
      </c>
      <c r="J486" s="10">
        <v>13.395400397712361</v>
      </c>
      <c r="K486" s="10">
        <v>12.25434562523728</v>
      </c>
      <c r="L486" s="10">
        <v>10.739160831583101</v>
      </c>
      <c r="M486" s="10">
        <v>9.0882600726257099</v>
      </c>
      <c r="N486" s="10">
        <v>7.3550892156425594</v>
      </c>
      <c r="O486" s="10">
        <v>6.4625742480904202</v>
      </c>
      <c r="P486" s="10">
        <v>6.5060714158632003</v>
      </c>
    </row>
    <row r="487" spans="1:16" ht="14.4">
      <c r="A487" s="8" t="s">
        <v>204</v>
      </c>
      <c r="B487" s="8" t="s">
        <v>31</v>
      </c>
      <c r="C487" s="8" t="s">
        <v>169</v>
      </c>
      <c r="D487" s="8" t="s">
        <v>186</v>
      </c>
      <c r="E487" s="8" t="s">
        <v>177</v>
      </c>
      <c r="F487" s="9" t="s">
        <v>16</v>
      </c>
      <c r="G487" s="10">
        <v>18.595599161926661</v>
      </c>
      <c r="H487" s="10">
        <v>20.041899580974139</v>
      </c>
      <c r="I487" s="10">
        <v>23.100799473468214</v>
      </c>
      <c r="J487" s="10">
        <v>22.93429960263893</v>
      </c>
      <c r="K487" s="10">
        <v>19.328730027031799</v>
      </c>
      <c r="L487" s="10">
        <v>17.194190268110511</v>
      </c>
      <c r="M487" s="10">
        <v>14.353476700460281</v>
      </c>
      <c r="N487" s="10">
        <v>11.61246870827053</v>
      </c>
      <c r="O487" s="10">
        <v>9.09268979105196</v>
      </c>
      <c r="P487" s="10">
        <v>7.5126247699238808</v>
      </c>
    </row>
    <row r="488" spans="1:16" ht="14.4">
      <c r="A488" s="8" t="s">
        <v>204</v>
      </c>
      <c r="B488" s="8" t="s">
        <v>31</v>
      </c>
      <c r="C488" s="8" t="s">
        <v>169</v>
      </c>
      <c r="D488" s="8" t="s">
        <v>186</v>
      </c>
      <c r="E488" s="8" t="s">
        <v>157</v>
      </c>
      <c r="F488" s="9" t="s">
        <v>16</v>
      </c>
      <c r="G488" s="10">
        <v>14.620398869737979</v>
      </c>
      <c r="H488" s="10">
        <v>15.331199247157208</v>
      </c>
      <c r="I488" s="10">
        <v>19.072298659011718</v>
      </c>
      <c r="J488" s="10">
        <v>19.414299575146281</v>
      </c>
      <c r="K488" s="10">
        <v>21.172044673390467</v>
      </c>
      <c r="L488" s="10">
        <v>22.886014410902252</v>
      </c>
      <c r="M488" s="10">
        <v>18.98960812005534</v>
      </c>
      <c r="N488" s="10">
        <v>15.675058832810659</v>
      </c>
      <c r="O488" s="10">
        <v>12.45491722367297</v>
      </c>
      <c r="P488" s="10">
        <v>9.3455387947241793</v>
      </c>
    </row>
    <row r="489" spans="1:16" ht="14.4">
      <c r="A489" s="8" t="s">
        <v>204</v>
      </c>
      <c r="B489" s="8" t="s">
        <v>31</v>
      </c>
      <c r="C489" s="8" t="s">
        <v>169</v>
      </c>
      <c r="D489" s="8" t="s">
        <v>186</v>
      </c>
      <c r="E489" s="8" t="s">
        <v>158</v>
      </c>
      <c r="F489" s="9" t="s">
        <v>16</v>
      </c>
      <c r="G489" s="10">
        <v>14.511600602418179</v>
      </c>
      <c r="H489" s="10">
        <v>14.583198993932461</v>
      </c>
      <c r="I489" s="10">
        <v>16.859098977874961</v>
      </c>
      <c r="J489" s="10">
        <v>17.746800032909949</v>
      </c>
      <c r="K489" s="10">
        <v>19.765524994507391</v>
      </c>
      <c r="L489" s="10">
        <v>20.619671928108499</v>
      </c>
      <c r="M489" s="10">
        <v>21.834358413663779</v>
      </c>
      <c r="N489" s="10">
        <v>19.264618848305179</v>
      </c>
      <c r="O489" s="10">
        <v>16.188047668577919</v>
      </c>
      <c r="P489" s="10">
        <v>12.80313165645603</v>
      </c>
    </row>
    <row r="490" spans="1:16" ht="14.4">
      <c r="A490" s="8" t="s">
        <v>204</v>
      </c>
      <c r="B490" s="8" t="s">
        <v>31</v>
      </c>
      <c r="C490" s="8" t="s">
        <v>169</v>
      </c>
      <c r="D490" s="8" t="s">
        <v>186</v>
      </c>
      <c r="E490" s="8" t="s">
        <v>178</v>
      </c>
      <c r="F490" s="9" t="s">
        <v>16</v>
      </c>
      <c r="G490" s="10">
        <v>16.324199736118317</v>
      </c>
      <c r="H490" s="10">
        <v>16.258600226137791</v>
      </c>
      <c r="I490" s="10">
        <v>17.636499251239009</v>
      </c>
      <c r="J490" s="10">
        <v>17.913699732162041</v>
      </c>
      <c r="K490" s="10">
        <v>20.78938286731519</v>
      </c>
      <c r="L490" s="10">
        <v>20.077314027546969</v>
      </c>
      <c r="M490" s="10">
        <v>21.251161011769362</v>
      </c>
      <c r="N490" s="10">
        <v>24.094779162818131</v>
      </c>
      <c r="O490" s="10">
        <v>21.565672550125988</v>
      </c>
      <c r="P490" s="10">
        <v>18.24470832980689</v>
      </c>
    </row>
    <row r="491" spans="1:16" ht="14.4">
      <c r="A491" s="8" t="s">
        <v>204</v>
      </c>
      <c r="B491" s="8" t="s">
        <v>31</v>
      </c>
      <c r="C491" s="8" t="s">
        <v>169</v>
      </c>
      <c r="D491" s="8" t="s">
        <v>186</v>
      </c>
      <c r="E491" s="8" t="s">
        <v>179</v>
      </c>
      <c r="F491" s="9" t="s">
        <v>16</v>
      </c>
      <c r="G491" s="10">
        <v>20.785900240298357</v>
      </c>
      <c r="H491" s="10">
        <v>20.742400025483231</v>
      </c>
      <c r="I491" s="10">
        <v>22.718800231814381</v>
      </c>
      <c r="J491" s="10">
        <v>21.287698647938669</v>
      </c>
      <c r="K491" s="10">
        <v>24.850487003199511</v>
      </c>
      <c r="L491" s="10">
        <v>24.142445082621478</v>
      </c>
      <c r="M491" s="10">
        <v>23.590104342816385</v>
      </c>
      <c r="N491" s="10">
        <v>26.907897808535729</v>
      </c>
      <c r="O491" s="10">
        <v>30.902848320227431</v>
      </c>
      <c r="P491" s="10">
        <v>28.011790540573404</v>
      </c>
    </row>
    <row r="492" spans="1:16" ht="14.4">
      <c r="A492" s="8" t="s">
        <v>204</v>
      </c>
      <c r="B492" s="8" t="s">
        <v>31</v>
      </c>
      <c r="C492" s="8" t="s">
        <v>169</v>
      </c>
      <c r="D492" s="8" t="s">
        <v>186</v>
      </c>
      <c r="E492" s="8" t="s">
        <v>180</v>
      </c>
      <c r="F492" s="9" t="s">
        <v>16</v>
      </c>
      <c r="G492" s="10">
        <v>27.882598456926651</v>
      </c>
      <c r="H492" s="10">
        <v>30.353499983903028</v>
      </c>
      <c r="I492" s="10">
        <v>33.40080042835325</v>
      </c>
      <c r="J492" s="10">
        <v>32.420499541331083</v>
      </c>
      <c r="K492" s="10">
        <v>34.125187766929209</v>
      </c>
      <c r="L492" s="10">
        <v>31.710995193965871</v>
      </c>
      <c r="M492" s="10">
        <v>31.402968613563988</v>
      </c>
      <c r="N492" s="10">
        <v>33.544075643916287</v>
      </c>
      <c r="O492" s="10">
        <v>38.579156550331412</v>
      </c>
      <c r="P492" s="10">
        <v>44.51116256974403</v>
      </c>
    </row>
    <row r="493" spans="1:16" ht="14.4">
      <c r="A493" s="8" t="s">
        <v>204</v>
      </c>
      <c r="B493" s="8" t="s">
        <v>31</v>
      </c>
      <c r="C493" s="8" t="s">
        <v>169</v>
      </c>
      <c r="D493" s="8" t="s">
        <v>186</v>
      </c>
      <c r="E493" s="8" t="s">
        <v>181</v>
      </c>
      <c r="F493" s="9" t="s">
        <v>16</v>
      </c>
      <c r="G493" s="10">
        <v>36.115699331276119</v>
      </c>
      <c r="H493" s="10">
        <v>43.152901227585971</v>
      </c>
      <c r="I493" s="10">
        <v>51.513797952793468</v>
      </c>
      <c r="J493" s="10">
        <v>48.051596735604093</v>
      </c>
      <c r="K493" s="10">
        <v>52.337430179842457</v>
      </c>
      <c r="L493" s="10">
        <v>44.526049394547016</v>
      </c>
      <c r="M493" s="10">
        <v>41.834205658266427</v>
      </c>
      <c r="N493" s="10">
        <v>44.992318469339629</v>
      </c>
      <c r="O493" s="10">
        <v>48.269525423598644</v>
      </c>
      <c r="P493" s="10">
        <v>55.24068825608056</v>
      </c>
    </row>
    <row r="494" spans="1:16" ht="14.4">
      <c r="A494" s="8" t="s">
        <v>204</v>
      </c>
      <c r="B494" s="8" t="s">
        <v>31</v>
      </c>
      <c r="C494" s="8" t="s">
        <v>169</v>
      </c>
      <c r="D494" s="8" t="s">
        <v>186</v>
      </c>
      <c r="E494" s="8" t="s">
        <v>161</v>
      </c>
      <c r="F494" s="9" t="s">
        <v>16</v>
      </c>
      <c r="G494" s="10">
        <v>38.352401345036917</v>
      </c>
      <c r="H494" s="10">
        <v>51.373999565839888</v>
      </c>
      <c r="I494" s="10">
        <v>67.181900376454095</v>
      </c>
      <c r="J494" s="10">
        <v>70.366696687415299</v>
      </c>
      <c r="K494" s="10">
        <v>73.231435719839808</v>
      </c>
      <c r="L494" s="10">
        <v>65.512684982627107</v>
      </c>
      <c r="M494" s="10">
        <v>57.664121327972993</v>
      </c>
      <c r="N494" s="10">
        <v>59.864185467807594</v>
      </c>
      <c r="O494" s="10">
        <v>65.066508599928596</v>
      </c>
      <c r="P494" s="10">
        <v>70.402977134689593</v>
      </c>
    </row>
    <row r="495" spans="1:16" ht="14.4">
      <c r="A495" s="8" t="s">
        <v>204</v>
      </c>
      <c r="B495" s="8" t="s">
        <v>31</v>
      </c>
      <c r="C495" s="8" t="s">
        <v>169</v>
      </c>
      <c r="D495" s="8" t="s">
        <v>186</v>
      </c>
      <c r="E495" s="8" t="s">
        <v>182</v>
      </c>
      <c r="F495" s="9" t="s">
        <v>16</v>
      </c>
      <c r="G495" s="10">
        <v>42.843999457545578</v>
      </c>
      <c r="H495" s="10">
        <v>49.013901734724669</v>
      </c>
      <c r="I495" s="10">
        <v>71.262500016018805</v>
      </c>
      <c r="J495" s="10">
        <v>82.488298648968296</v>
      </c>
      <c r="K495" s="10">
        <v>102.476249024925</v>
      </c>
      <c r="L495" s="10">
        <v>88.832532225040296</v>
      </c>
      <c r="M495" s="10">
        <v>81.658258412039302</v>
      </c>
      <c r="N495" s="10">
        <v>79.100978823557199</v>
      </c>
      <c r="O495" s="10">
        <v>83.264309601675905</v>
      </c>
      <c r="P495" s="10">
        <v>91.543543067711212</v>
      </c>
    </row>
    <row r="496" spans="1:16" ht="14.4">
      <c r="A496" s="8" t="s">
        <v>204</v>
      </c>
      <c r="B496" s="8" t="s">
        <v>31</v>
      </c>
      <c r="C496" s="8" t="s">
        <v>169</v>
      </c>
      <c r="D496" s="8" t="s">
        <v>186</v>
      </c>
      <c r="E496" s="8" t="s">
        <v>164</v>
      </c>
      <c r="F496" s="9" t="s">
        <v>16</v>
      </c>
      <c r="G496" s="10">
        <v>44.572398415766642</v>
      </c>
      <c r="H496" s="10">
        <v>50.794399459846346</v>
      </c>
      <c r="I496" s="10">
        <v>68.342701997608003</v>
      </c>
      <c r="J496" s="10">
        <v>83.742298651486692</v>
      </c>
      <c r="K496" s="10">
        <v>117.11373516790991</v>
      </c>
      <c r="L496" s="10">
        <v>125.9968234193377</v>
      </c>
      <c r="M496" s="10">
        <v>117.14874043063379</v>
      </c>
      <c r="N496" s="10">
        <v>121.11283960179949</v>
      </c>
      <c r="O496" s="10">
        <v>121.07868406743411</v>
      </c>
      <c r="P496" s="10">
        <v>130.58374621334332</v>
      </c>
    </row>
    <row r="497" spans="1:16" ht="14.4">
      <c r="A497" s="8" t="s">
        <v>204</v>
      </c>
      <c r="B497" s="8" t="s">
        <v>31</v>
      </c>
      <c r="C497" s="8" t="s">
        <v>169</v>
      </c>
      <c r="D497" s="8" t="s">
        <v>186</v>
      </c>
      <c r="E497" s="8" t="s">
        <v>165</v>
      </c>
      <c r="F497" s="9" t="s">
        <v>16</v>
      </c>
      <c r="G497" s="10">
        <v>43.532499228604138</v>
      </c>
      <c r="H497" s="10">
        <v>52.477699704468293</v>
      </c>
      <c r="I497" s="10">
        <v>69.903297582641301</v>
      </c>
      <c r="J497" s="10">
        <v>82.841099938377695</v>
      </c>
      <c r="K497" s="10">
        <v>127.82181690472569</v>
      </c>
      <c r="L497" s="10">
        <v>155.8734371934338</v>
      </c>
      <c r="M497" s="10">
        <v>176.13608796406521</v>
      </c>
      <c r="N497" s="10">
        <v>181.56596239932318</v>
      </c>
      <c r="O497" s="10">
        <v>193.12964417564132</v>
      </c>
      <c r="P497" s="10">
        <v>198.23382347607799</v>
      </c>
    </row>
    <row r="498" spans="1:16" ht="14.4">
      <c r="A498" s="8" t="s">
        <v>204</v>
      </c>
      <c r="B498" s="8" t="s">
        <v>31</v>
      </c>
      <c r="C498" s="8" t="s">
        <v>169</v>
      </c>
      <c r="D498" s="8" t="s">
        <v>186</v>
      </c>
      <c r="E498" s="8" t="s">
        <v>183</v>
      </c>
      <c r="F498" s="9" t="s">
        <v>16</v>
      </c>
      <c r="G498" s="10">
        <v>39.968702592886984</v>
      </c>
      <c r="H498" s="10">
        <v>47.7615982526913</v>
      </c>
      <c r="I498" s="10">
        <v>70.940198842436104</v>
      </c>
      <c r="J498" s="10">
        <v>87.018599966540989</v>
      </c>
      <c r="K498" s="10">
        <v>119.46347717316181</v>
      </c>
      <c r="L498" s="10">
        <v>158.70771308295491</v>
      </c>
      <c r="M498" s="10">
        <v>206.52756546955519</v>
      </c>
      <c r="N498" s="10">
        <v>255.62864027182809</v>
      </c>
      <c r="O498" s="10">
        <v>268.61457846760152</v>
      </c>
      <c r="P498" s="10">
        <v>291.06199211269717</v>
      </c>
    </row>
    <row r="499" spans="1:16" ht="14.4">
      <c r="A499" s="8" t="s">
        <v>204</v>
      </c>
      <c r="B499" s="8" t="s">
        <v>31</v>
      </c>
      <c r="C499" s="8" t="s">
        <v>169</v>
      </c>
      <c r="D499" s="8" t="s">
        <v>186</v>
      </c>
      <c r="E499" s="8" t="s">
        <v>184</v>
      </c>
      <c r="F499" s="9" t="s">
        <v>16</v>
      </c>
      <c r="G499" s="10">
        <v>42.641498614102602</v>
      </c>
      <c r="H499" s="10">
        <v>44.788898900151253</v>
      </c>
      <c r="I499" s="10">
        <v>66.202799440361602</v>
      </c>
      <c r="J499" s="10">
        <v>95.092395087704006</v>
      </c>
      <c r="K499" s="10">
        <v>128.96039472265178</v>
      </c>
      <c r="L499" s="10">
        <v>156.18256611705328</v>
      </c>
      <c r="M499" s="10">
        <v>220.08494131900281</v>
      </c>
      <c r="N499" s="10">
        <v>311.10436756892773</v>
      </c>
      <c r="O499" s="10">
        <v>391.6359241819161</v>
      </c>
      <c r="P499" s="10">
        <v>419.50737716856929</v>
      </c>
    </row>
    <row r="500" spans="1:16" ht="14.4">
      <c r="A500" s="8" t="s">
        <v>204</v>
      </c>
      <c r="B500" s="8" t="s">
        <v>31</v>
      </c>
      <c r="C500" s="8" t="s">
        <v>169</v>
      </c>
      <c r="D500" s="8" t="s">
        <v>186</v>
      </c>
      <c r="E500" s="8" t="s">
        <v>185</v>
      </c>
      <c r="F500" s="9" t="s">
        <v>16</v>
      </c>
      <c r="G500" s="10">
        <v>66.357798685203306</v>
      </c>
      <c r="H500" s="10">
        <v>78.416400749119902</v>
      </c>
      <c r="I500" s="10">
        <v>122.78549782877229</v>
      </c>
      <c r="J500" s="10">
        <v>205.35769981506758</v>
      </c>
      <c r="K500" s="10">
        <v>289.26387045572017</v>
      </c>
      <c r="L500" s="10">
        <v>297.57437388714339</v>
      </c>
      <c r="M500" s="10">
        <v>367.63595745869469</v>
      </c>
      <c r="N500" s="10">
        <v>537.70002534273669</v>
      </c>
      <c r="O500" s="10">
        <v>799.29938030810695</v>
      </c>
      <c r="P500" s="10">
        <v>1108.1796578094311</v>
      </c>
    </row>
    <row r="501" spans="1:16" ht="14.4">
      <c r="A501" s="23" t="s">
        <v>204</v>
      </c>
      <c r="B501" s="23" t="s">
        <v>31</v>
      </c>
      <c r="C501" s="23" t="s">
        <v>169</v>
      </c>
      <c r="D501" s="23" t="s">
        <v>187</v>
      </c>
      <c r="E501" s="23" t="s">
        <v>174</v>
      </c>
      <c r="F501" s="24" t="s">
        <v>16</v>
      </c>
      <c r="G501" s="25">
        <v>446.19009540474497</v>
      </c>
      <c r="H501" s="25">
        <v>509.18649437517183</v>
      </c>
      <c r="I501" s="25">
        <v>672.38260363228596</v>
      </c>
      <c r="J501" s="25">
        <v>823.45510020240999</v>
      </c>
      <c r="K501" s="25">
        <v>1113.2819843399609</v>
      </c>
      <c r="L501" s="25">
        <v>1185.9961167954179</v>
      </c>
      <c r="M501" s="25">
        <v>1370.947843501586</v>
      </c>
      <c r="N501" s="25">
        <v>1747.1722145470139</v>
      </c>
      <c r="O501" s="25">
        <v>2172.5632730544221</v>
      </c>
      <c r="P501" s="25">
        <v>2607.9646541471293</v>
      </c>
    </row>
    <row r="502" spans="1:16" ht="14.4">
      <c r="A502" s="8" t="s">
        <v>204</v>
      </c>
      <c r="B502" s="8" t="s">
        <v>31</v>
      </c>
      <c r="C502" s="8" t="s">
        <v>169</v>
      </c>
      <c r="D502" s="8" t="s">
        <v>187</v>
      </c>
      <c r="E502" s="8" t="s">
        <v>321</v>
      </c>
      <c r="F502" s="9" t="s">
        <v>16</v>
      </c>
      <c r="G502" s="10">
        <v>27.13349858822767</v>
      </c>
      <c r="H502" s="10">
        <v>30.688499449752268</v>
      </c>
      <c r="I502" s="10">
        <v>30.874500196659941</v>
      </c>
      <c r="J502" s="10">
        <v>27.17570069944486</v>
      </c>
      <c r="K502" s="10">
        <v>31.834015122848285</v>
      </c>
      <c r="L502" s="10">
        <v>33.854565256993467</v>
      </c>
      <c r="M502" s="10">
        <v>37.468047199830878</v>
      </c>
      <c r="N502" s="10">
        <v>38.546581053238917</v>
      </c>
      <c r="O502" s="10">
        <v>38.202269157617401</v>
      </c>
      <c r="P502" s="10">
        <v>37.87243885307975</v>
      </c>
    </row>
    <row r="503" spans="1:16" ht="14.4">
      <c r="A503" s="8" t="s">
        <v>204</v>
      </c>
      <c r="B503" s="8" t="s">
        <v>31</v>
      </c>
      <c r="C503" s="8" t="s">
        <v>169</v>
      </c>
      <c r="D503" s="8" t="s">
        <v>187</v>
      </c>
      <c r="E503" s="8" t="s">
        <v>322</v>
      </c>
      <c r="F503" s="9" t="s">
        <v>16</v>
      </c>
      <c r="G503" s="10">
        <v>2.8107005928177391</v>
      </c>
      <c r="H503" s="10">
        <v>2.8480004402808841</v>
      </c>
      <c r="I503" s="10">
        <v>3.167000468238256</v>
      </c>
      <c r="J503" s="10">
        <v>3.1607004348188643</v>
      </c>
      <c r="K503" s="10">
        <v>3.0126144477935455</v>
      </c>
      <c r="L503" s="10">
        <v>2.4331712263033132</v>
      </c>
      <c r="M503" s="10">
        <v>2.3311827378087453</v>
      </c>
      <c r="N503" s="10">
        <v>2.517768234192201</v>
      </c>
      <c r="O503" s="10">
        <v>2.6870393858961403</v>
      </c>
      <c r="P503" s="10">
        <v>2.6872621966788812</v>
      </c>
    </row>
    <row r="504" spans="1:16" ht="14.4">
      <c r="A504" s="8" t="s">
        <v>204</v>
      </c>
      <c r="B504" s="8" t="s">
        <v>31</v>
      </c>
      <c r="C504" s="8" t="s">
        <v>169</v>
      </c>
      <c r="D504" s="8" t="s">
        <v>187</v>
      </c>
      <c r="E504" s="8" t="s">
        <v>175</v>
      </c>
      <c r="F504" s="9" t="s">
        <v>16</v>
      </c>
      <c r="G504" s="10">
        <v>2.9538008093368271</v>
      </c>
      <c r="H504" s="10">
        <v>2.487600380845834</v>
      </c>
      <c r="I504" s="10">
        <v>2.6930003223242229</v>
      </c>
      <c r="J504" s="10">
        <v>2.9843003212590702</v>
      </c>
      <c r="K504" s="10">
        <v>3.1029545985608471</v>
      </c>
      <c r="L504" s="10">
        <v>2.4240270528681678</v>
      </c>
      <c r="M504" s="10">
        <v>2.1295028616548919</v>
      </c>
      <c r="N504" s="10">
        <v>2.012766124756002</v>
      </c>
      <c r="O504" s="10">
        <v>2.2959704684372637</v>
      </c>
      <c r="P504" s="10">
        <v>2.371629689243488</v>
      </c>
    </row>
    <row r="505" spans="1:16" ht="14.4">
      <c r="A505" s="8" t="s">
        <v>204</v>
      </c>
      <c r="B505" s="8" t="s">
        <v>31</v>
      </c>
      <c r="C505" s="8" t="s">
        <v>169</v>
      </c>
      <c r="D505" s="8" t="s">
        <v>187</v>
      </c>
      <c r="E505" s="8" t="s">
        <v>176</v>
      </c>
      <c r="F505" s="9" t="s">
        <v>16</v>
      </c>
      <c r="G505" s="10">
        <v>5.6233009090647101</v>
      </c>
      <c r="H505" s="10">
        <v>5.2181007777107968</v>
      </c>
      <c r="I505" s="10">
        <v>5.3116003109607819</v>
      </c>
      <c r="J505" s="10">
        <v>4.9514003767399135</v>
      </c>
      <c r="K505" s="10">
        <v>4.8200290371108405</v>
      </c>
      <c r="L505" s="10">
        <v>4.0101286413425115</v>
      </c>
      <c r="M505" s="10">
        <v>3.3470847617388877</v>
      </c>
      <c r="N505" s="10">
        <v>2.8799873621517058</v>
      </c>
      <c r="O505" s="10">
        <v>2.588047933334952</v>
      </c>
      <c r="P505" s="10">
        <v>2.6818659634683781</v>
      </c>
    </row>
    <row r="506" spans="1:16" ht="14.4">
      <c r="A506" s="8" t="s">
        <v>204</v>
      </c>
      <c r="B506" s="8" t="s">
        <v>31</v>
      </c>
      <c r="C506" s="8" t="s">
        <v>169</v>
      </c>
      <c r="D506" s="8" t="s">
        <v>187</v>
      </c>
      <c r="E506" s="8" t="s">
        <v>177</v>
      </c>
      <c r="F506" s="9" t="s">
        <v>16</v>
      </c>
      <c r="G506" s="10">
        <v>6.2893004651414195</v>
      </c>
      <c r="H506" s="10">
        <v>6.6702008771244401</v>
      </c>
      <c r="I506" s="10">
        <v>7.8768000530544597</v>
      </c>
      <c r="J506" s="10">
        <v>7.6568007061723593</v>
      </c>
      <c r="K506" s="10">
        <v>7.6681493438114403</v>
      </c>
      <c r="L506" s="10">
        <v>7.383232727507961</v>
      </c>
      <c r="M506" s="10">
        <v>6.3766274708634008</v>
      </c>
      <c r="N506" s="10">
        <v>5.6099066825734694</v>
      </c>
      <c r="O506" s="10">
        <v>4.9171420558353827</v>
      </c>
      <c r="P506" s="10">
        <v>4.5980263442319398</v>
      </c>
    </row>
    <row r="507" spans="1:16" ht="14.4">
      <c r="A507" s="8" t="s">
        <v>204</v>
      </c>
      <c r="B507" s="8" t="s">
        <v>31</v>
      </c>
      <c r="C507" s="8" t="s">
        <v>169</v>
      </c>
      <c r="D507" s="8" t="s">
        <v>187</v>
      </c>
      <c r="E507" s="8" t="s">
        <v>157</v>
      </c>
      <c r="F507" s="9" t="s">
        <v>16</v>
      </c>
      <c r="G507" s="10">
        <v>5.8649006386985993</v>
      </c>
      <c r="H507" s="10">
        <v>6.5121001534862399</v>
      </c>
      <c r="I507" s="10">
        <v>7.6677997712977195</v>
      </c>
      <c r="J507" s="10">
        <v>7.43170027271844</v>
      </c>
      <c r="K507" s="10">
        <v>8.9367772742141689</v>
      </c>
      <c r="L507" s="10">
        <v>10.000249225447989</v>
      </c>
      <c r="M507" s="10">
        <v>8.6955927192521596</v>
      </c>
      <c r="N507" s="10">
        <v>7.8028767461721005</v>
      </c>
      <c r="O507" s="10">
        <v>6.9244289944721107</v>
      </c>
      <c r="P507" s="10">
        <v>6.0658745421850595</v>
      </c>
    </row>
    <row r="508" spans="1:16" ht="14.4">
      <c r="A508" s="8" t="s">
        <v>204</v>
      </c>
      <c r="B508" s="8" t="s">
        <v>31</v>
      </c>
      <c r="C508" s="8" t="s">
        <v>169</v>
      </c>
      <c r="D508" s="8" t="s">
        <v>187</v>
      </c>
      <c r="E508" s="8" t="s">
        <v>158</v>
      </c>
      <c r="F508" s="9" t="s">
        <v>16</v>
      </c>
      <c r="G508" s="10">
        <v>7.5107000593561599</v>
      </c>
      <c r="H508" s="10">
        <v>7.3536999989300895</v>
      </c>
      <c r="I508" s="10">
        <v>9.0059004432987404</v>
      </c>
      <c r="J508" s="10">
        <v>9.1147004277445305</v>
      </c>
      <c r="K508" s="10">
        <v>11.179465192175112</v>
      </c>
      <c r="L508" s="10">
        <v>10.758421288039191</v>
      </c>
      <c r="M508" s="10">
        <v>11.53103483278019</v>
      </c>
      <c r="N508" s="10">
        <v>11.089497933810071</v>
      </c>
      <c r="O508" s="10">
        <v>9.8710368771434194</v>
      </c>
      <c r="P508" s="10">
        <v>8.6718652280429112</v>
      </c>
    </row>
    <row r="509" spans="1:16" ht="14.4">
      <c r="A509" s="8" t="s">
        <v>204</v>
      </c>
      <c r="B509" s="8" t="s">
        <v>31</v>
      </c>
      <c r="C509" s="8" t="s">
        <v>169</v>
      </c>
      <c r="D509" s="8" t="s">
        <v>187</v>
      </c>
      <c r="E509" s="8" t="s">
        <v>178</v>
      </c>
      <c r="F509" s="9" t="s">
        <v>16</v>
      </c>
      <c r="G509" s="10">
        <v>9.9635998485609907</v>
      </c>
      <c r="H509" s="10">
        <v>9.7314000304322796</v>
      </c>
      <c r="I509" s="10">
        <v>10.50440000835806</v>
      </c>
      <c r="J509" s="10">
        <v>10.87699944037012</v>
      </c>
      <c r="K509" s="10">
        <v>13.85107613928038</v>
      </c>
      <c r="L509" s="10">
        <v>12.999781342926529</v>
      </c>
      <c r="M509" s="10">
        <v>12.48883573264979</v>
      </c>
      <c r="N509" s="10">
        <v>15.077231902142152</v>
      </c>
      <c r="O509" s="10">
        <v>14.546670094137582</v>
      </c>
      <c r="P509" s="10">
        <v>12.806709010470019</v>
      </c>
    </row>
    <row r="510" spans="1:16" ht="14.4">
      <c r="A510" s="8" t="s">
        <v>204</v>
      </c>
      <c r="B510" s="8" t="s">
        <v>31</v>
      </c>
      <c r="C510" s="8" t="s">
        <v>169</v>
      </c>
      <c r="D510" s="8" t="s">
        <v>187</v>
      </c>
      <c r="E510" s="8" t="s">
        <v>179</v>
      </c>
      <c r="F510" s="9" t="s">
        <v>16</v>
      </c>
      <c r="G510" s="10">
        <v>13.850499613909058</v>
      </c>
      <c r="H510" s="10">
        <v>13.49109975853934</v>
      </c>
      <c r="I510" s="10">
        <v>14.750999835086979</v>
      </c>
      <c r="J510" s="10">
        <v>13.32640019245445</v>
      </c>
      <c r="K510" s="10">
        <v>17.457101656400383</v>
      </c>
      <c r="L510" s="10">
        <v>16.454666796096362</v>
      </c>
      <c r="M510" s="10">
        <v>15.147116250985549</v>
      </c>
      <c r="N510" s="10">
        <v>16.346702510031058</v>
      </c>
      <c r="O510" s="10">
        <v>19.35218452646744</v>
      </c>
      <c r="P510" s="10">
        <v>18.425518677116528</v>
      </c>
    </row>
    <row r="511" spans="1:16" ht="14.4">
      <c r="A511" s="8" t="s">
        <v>204</v>
      </c>
      <c r="B511" s="8" t="s">
        <v>31</v>
      </c>
      <c r="C511" s="8" t="s">
        <v>169</v>
      </c>
      <c r="D511" s="8" t="s">
        <v>187</v>
      </c>
      <c r="E511" s="8" t="s">
        <v>180</v>
      </c>
      <c r="F511" s="9" t="s">
        <v>16</v>
      </c>
      <c r="G511" s="10">
        <v>17.461099836509671</v>
      </c>
      <c r="H511" s="10">
        <v>19.873299926985059</v>
      </c>
      <c r="I511" s="10">
        <v>21.150899119675159</v>
      </c>
      <c r="J511" s="10">
        <v>19.21780017437414</v>
      </c>
      <c r="K511" s="10">
        <v>22.181481433133381</v>
      </c>
      <c r="L511" s="10">
        <v>20.673209242799199</v>
      </c>
      <c r="M511" s="10">
        <v>19.686060944439749</v>
      </c>
      <c r="N511" s="10">
        <v>20.627466232646078</v>
      </c>
      <c r="O511" s="10">
        <v>21.88803131141729</v>
      </c>
      <c r="P511" s="10">
        <v>25.49637027352804</v>
      </c>
    </row>
    <row r="512" spans="1:16" ht="14.4">
      <c r="A512" s="8" t="s">
        <v>204</v>
      </c>
      <c r="B512" s="8" t="s">
        <v>31</v>
      </c>
      <c r="C512" s="8" t="s">
        <v>169</v>
      </c>
      <c r="D512" s="8" t="s">
        <v>187</v>
      </c>
      <c r="E512" s="8" t="s">
        <v>181</v>
      </c>
      <c r="F512" s="9" t="s">
        <v>16</v>
      </c>
      <c r="G512" s="10">
        <v>22.446100600063801</v>
      </c>
      <c r="H512" s="10">
        <v>25.594300357624881</v>
      </c>
      <c r="I512" s="10">
        <v>32.26540004834532</v>
      </c>
      <c r="J512" s="10">
        <v>28.132298670243472</v>
      </c>
      <c r="K512" s="10">
        <v>32.759903188778082</v>
      </c>
      <c r="L512" s="10">
        <v>26.564710592772336</v>
      </c>
      <c r="M512" s="10">
        <v>24.849087858947119</v>
      </c>
      <c r="N512" s="10">
        <v>26.88911900746777</v>
      </c>
      <c r="O512" s="10">
        <v>28.100535585015788</v>
      </c>
      <c r="P512" s="10">
        <v>29.506043377295747</v>
      </c>
    </row>
    <row r="513" spans="1:16" ht="14.4">
      <c r="A513" s="8" t="s">
        <v>204</v>
      </c>
      <c r="B513" s="8" t="s">
        <v>31</v>
      </c>
      <c r="C513" s="8" t="s">
        <v>169</v>
      </c>
      <c r="D513" s="8" t="s">
        <v>187</v>
      </c>
      <c r="E513" s="8" t="s">
        <v>161</v>
      </c>
      <c r="F513" s="9" t="s">
        <v>16</v>
      </c>
      <c r="G513" s="10">
        <v>24.596699746325601</v>
      </c>
      <c r="H513" s="10">
        <v>32.44890028145165</v>
      </c>
      <c r="I513" s="10">
        <v>41.09199857339263</v>
      </c>
      <c r="J513" s="10">
        <v>40.906198672018938</v>
      </c>
      <c r="K513" s="10">
        <v>45.869565214388679</v>
      </c>
      <c r="L513" s="10">
        <v>36.54368443449205</v>
      </c>
      <c r="M513" s="10">
        <v>30.058891963272124</v>
      </c>
      <c r="N513" s="10">
        <v>32.699849210142894</v>
      </c>
      <c r="O513" s="10">
        <v>35.25819072948704</v>
      </c>
      <c r="P513" s="10">
        <v>36.37489341969578</v>
      </c>
    </row>
    <row r="514" spans="1:16" ht="14.4">
      <c r="A514" s="8" t="s">
        <v>204</v>
      </c>
      <c r="B514" s="8" t="s">
        <v>31</v>
      </c>
      <c r="C514" s="8" t="s">
        <v>169</v>
      </c>
      <c r="D514" s="8" t="s">
        <v>187</v>
      </c>
      <c r="E514" s="8" t="s">
        <v>182</v>
      </c>
      <c r="F514" s="9" t="s">
        <v>16</v>
      </c>
      <c r="G514" s="10">
        <v>27.62439928483218</v>
      </c>
      <c r="H514" s="10">
        <v>33.549398649483905</v>
      </c>
      <c r="I514" s="10">
        <v>49.435201915912316</v>
      </c>
      <c r="J514" s="10">
        <v>50.900601898320119</v>
      </c>
      <c r="K514" s="10">
        <v>69.858203606939398</v>
      </c>
      <c r="L514" s="10">
        <v>54.021631927462074</v>
      </c>
      <c r="M514" s="10">
        <v>43.726817794245711</v>
      </c>
      <c r="N514" s="10">
        <v>42.651436200666772</v>
      </c>
      <c r="O514" s="10">
        <v>46.677116385398989</v>
      </c>
      <c r="P514" s="10">
        <v>50.646516332099836</v>
      </c>
    </row>
    <row r="515" spans="1:16" ht="14.4">
      <c r="A515" s="8" t="s">
        <v>204</v>
      </c>
      <c r="B515" s="8" t="s">
        <v>31</v>
      </c>
      <c r="C515" s="8" t="s">
        <v>169</v>
      </c>
      <c r="D515" s="8" t="s">
        <v>187</v>
      </c>
      <c r="E515" s="8" t="s">
        <v>164</v>
      </c>
      <c r="F515" s="9" t="s">
        <v>16</v>
      </c>
      <c r="G515" s="10">
        <v>29.818699462339268</v>
      </c>
      <c r="H515" s="10">
        <v>37.72629820741713</v>
      </c>
      <c r="I515" s="10">
        <v>49.371599801816004</v>
      </c>
      <c r="J515" s="10">
        <v>63.233298016712006</v>
      </c>
      <c r="K515" s="10">
        <v>87.223083848390985</v>
      </c>
      <c r="L515" s="10">
        <v>86.053329227111192</v>
      </c>
      <c r="M515" s="10">
        <v>72.807281671550399</v>
      </c>
      <c r="N515" s="10">
        <v>71.767872951589496</v>
      </c>
      <c r="O515" s="10">
        <v>72.216683288191206</v>
      </c>
      <c r="P515" s="10">
        <v>81.221313928714409</v>
      </c>
    </row>
    <row r="516" spans="1:16" ht="14.4">
      <c r="A516" s="8" t="s">
        <v>204</v>
      </c>
      <c r="B516" s="8" t="s">
        <v>31</v>
      </c>
      <c r="C516" s="8" t="s">
        <v>169</v>
      </c>
      <c r="D516" s="8" t="s">
        <v>187</v>
      </c>
      <c r="E516" s="8" t="s">
        <v>165</v>
      </c>
      <c r="F516" s="9" t="s">
        <v>16</v>
      </c>
      <c r="G516" s="10">
        <v>31.992198317311711</v>
      </c>
      <c r="H516" s="10">
        <v>36.052999086678028</v>
      </c>
      <c r="I516" s="10">
        <v>52.242800942622111</v>
      </c>
      <c r="J516" s="10">
        <v>63.775800401344902</v>
      </c>
      <c r="K516" s="10">
        <v>109.00276068003339</v>
      </c>
      <c r="L516" s="10">
        <v>113.35452616553471</v>
      </c>
      <c r="M516" s="10">
        <v>117.82255183931579</v>
      </c>
      <c r="N516" s="10">
        <v>115.90046133721481</v>
      </c>
      <c r="O516" s="10">
        <v>117.34737772127829</v>
      </c>
      <c r="P516" s="10">
        <v>121.29865722123819</v>
      </c>
    </row>
    <row r="517" spans="1:16" ht="14.4">
      <c r="A517" s="8" t="s">
        <v>204</v>
      </c>
      <c r="B517" s="8" t="s">
        <v>31</v>
      </c>
      <c r="C517" s="8" t="s">
        <v>169</v>
      </c>
      <c r="D517" s="8" t="s">
        <v>187</v>
      </c>
      <c r="E517" s="8" t="s">
        <v>183</v>
      </c>
      <c r="F517" s="9" t="s">
        <v>16</v>
      </c>
      <c r="G517" s="10">
        <v>36.882900865748525</v>
      </c>
      <c r="H517" s="10">
        <v>42.888100142590716</v>
      </c>
      <c r="I517" s="10">
        <v>58.437499916180897</v>
      </c>
      <c r="J517" s="10">
        <v>71.812301641330109</v>
      </c>
      <c r="K517" s="10">
        <v>110.6754833673856</v>
      </c>
      <c r="L517" s="10">
        <v>144.40959748340208</v>
      </c>
      <c r="M517" s="10">
        <v>162.69748559522318</v>
      </c>
      <c r="N517" s="10">
        <v>195.027927742076</v>
      </c>
      <c r="O517" s="10">
        <v>196.8552074690088</v>
      </c>
      <c r="P517" s="10">
        <v>204.09689142290432</v>
      </c>
    </row>
    <row r="518" spans="1:16" ht="14.4">
      <c r="A518" s="8" t="s">
        <v>204</v>
      </c>
      <c r="B518" s="8" t="s">
        <v>31</v>
      </c>
      <c r="C518" s="8" t="s">
        <v>169</v>
      </c>
      <c r="D518" s="8" t="s">
        <v>187</v>
      </c>
      <c r="E518" s="8" t="s">
        <v>184</v>
      </c>
      <c r="F518" s="9" t="s">
        <v>16</v>
      </c>
      <c r="G518" s="10">
        <v>40.327299735508859</v>
      </c>
      <c r="H518" s="10">
        <v>47.431700397282839</v>
      </c>
      <c r="I518" s="10">
        <v>68.178100278601107</v>
      </c>
      <c r="J518" s="10">
        <v>84.374401485547509</v>
      </c>
      <c r="K518" s="10">
        <v>131.4469214892726</v>
      </c>
      <c r="L518" s="10">
        <v>161.9803661568252</v>
      </c>
      <c r="M518" s="10">
        <v>226.7279762630381</v>
      </c>
      <c r="N518" s="10">
        <v>285.46293605152169</v>
      </c>
      <c r="O518" s="10">
        <v>346.77944113711879</v>
      </c>
      <c r="P518" s="10">
        <v>357.07314775760892</v>
      </c>
    </row>
    <row r="519" spans="1:16" ht="14.4">
      <c r="A519" s="8" t="s">
        <v>204</v>
      </c>
      <c r="B519" s="8" t="s">
        <v>31</v>
      </c>
      <c r="C519" s="8" t="s">
        <v>169</v>
      </c>
      <c r="D519" s="8" t="s">
        <v>187</v>
      </c>
      <c r="E519" s="8" t="s">
        <v>185</v>
      </c>
      <c r="F519" s="9" t="s">
        <v>16</v>
      </c>
      <c r="G519" s="10">
        <v>133.04039603099241</v>
      </c>
      <c r="H519" s="10">
        <v>148.62079545855531</v>
      </c>
      <c r="I519" s="10">
        <v>208.35710162646143</v>
      </c>
      <c r="J519" s="10">
        <v>314.42369637079548</v>
      </c>
      <c r="K519" s="10">
        <v>402.40239869944389</v>
      </c>
      <c r="L519" s="10">
        <v>442.07681800749378</v>
      </c>
      <c r="M519" s="10">
        <v>573.05666500398843</v>
      </c>
      <c r="N519" s="10">
        <v>854.26182726462002</v>
      </c>
      <c r="O519" s="10">
        <v>1206.0558999341652</v>
      </c>
      <c r="P519" s="10">
        <v>1606.0696299095271</v>
      </c>
    </row>
    <row r="520" spans="1:16" ht="14.4">
      <c r="A520" s="23" t="s">
        <v>204</v>
      </c>
      <c r="B520" s="23" t="s">
        <v>31</v>
      </c>
      <c r="C520" s="23" t="s">
        <v>338</v>
      </c>
      <c r="D520" s="23" t="s">
        <v>153</v>
      </c>
      <c r="E520" s="23" t="s">
        <v>174</v>
      </c>
      <c r="F520" s="24" t="s">
        <v>16</v>
      </c>
      <c r="G520" s="25">
        <v>355.57620148620117</v>
      </c>
      <c r="H520" s="25">
        <v>456.3634024088966</v>
      </c>
      <c r="I520" s="25">
        <v>655.77260237404403</v>
      </c>
      <c r="J520" s="25">
        <v>835.74930596659999</v>
      </c>
      <c r="K520" s="25">
        <v>1407.41066678424</v>
      </c>
      <c r="L520" s="25">
        <v>1463.8035821462131</v>
      </c>
      <c r="M520" s="25">
        <v>1617.428022294182</v>
      </c>
      <c r="N520" s="25">
        <v>2167.677551390314</v>
      </c>
      <c r="O520" s="25">
        <v>2889.3010500319542</v>
      </c>
      <c r="P520" s="25">
        <v>3777.2186907117257</v>
      </c>
    </row>
    <row r="521" spans="1:16" ht="14.4">
      <c r="A521" s="8" t="s">
        <v>204</v>
      </c>
      <c r="B521" s="8" t="s">
        <v>31</v>
      </c>
      <c r="C521" s="8" t="s">
        <v>338</v>
      </c>
      <c r="D521" s="8" t="s">
        <v>153</v>
      </c>
      <c r="E521" s="8" t="s">
        <v>321</v>
      </c>
      <c r="F521" s="9" t="s">
        <v>16</v>
      </c>
      <c r="G521" s="10">
        <v>36.664199047663715</v>
      </c>
      <c r="H521" s="10">
        <v>41.998801461886615</v>
      </c>
      <c r="I521" s="10">
        <v>49.430000639404184</v>
      </c>
      <c r="J521" s="10">
        <v>47.905101193464333</v>
      </c>
      <c r="K521" s="10">
        <v>48.266545469882004</v>
      </c>
      <c r="L521" s="10">
        <v>50.216589759489892</v>
      </c>
      <c r="M521" s="10">
        <v>55.075643478960501</v>
      </c>
      <c r="N521" s="10">
        <v>57.263856744873898</v>
      </c>
      <c r="O521" s="10">
        <v>56.407814343587695</v>
      </c>
      <c r="P521" s="10">
        <v>54.320365233517599</v>
      </c>
    </row>
    <row r="522" spans="1:16" ht="14.4">
      <c r="A522" s="8" t="s">
        <v>204</v>
      </c>
      <c r="B522" s="8" t="s">
        <v>31</v>
      </c>
      <c r="C522" s="8" t="s">
        <v>338</v>
      </c>
      <c r="D522" s="8" t="s">
        <v>153</v>
      </c>
      <c r="E522" s="8" t="s">
        <v>322</v>
      </c>
      <c r="F522" s="9" t="s">
        <v>16</v>
      </c>
      <c r="G522" s="10">
        <v>4.0392002192675136</v>
      </c>
      <c r="H522" s="10">
        <v>4.7617003510822578</v>
      </c>
      <c r="I522" s="10">
        <v>5.9839005261892497</v>
      </c>
      <c r="J522" s="10">
        <v>6.6390005813445807</v>
      </c>
      <c r="K522" s="10">
        <v>6.6847006560592401</v>
      </c>
      <c r="L522" s="10">
        <v>5.7957550590938194</v>
      </c>
      <c r="M522" s="10">
        <v>5.5549145557474002</v>
      </c>
      <c r="N522" s="10">
        <v>6.2255403727171004</v>
      </c>
      <c r="O522" s="10">
        <v>6.8531737204341105</v>
      </c>
      <c r="P522" s="10">
        <v>7.0256034036685007</v>
      </c>
    </row>
    <row r="523" spans="1:16" ht="14.4">
      <c r="A523" s="8" t="s">
        <v>204</v>
      </c>
      <c r="B523" s="8" t="s">
        <v>31</v>
      </c>
      <c r="C523" s="8" t="s">
        <v>338</v>
      </c>
      <c r="D523" s="8" t="s">
        <v>153</v>
      </c>
      <c r="E523" s="8" t="s">
        <v>175</v>
      </c>
      <c r="F523" s="9" t="s">
        <v>16</v>
      </c>
      <c r="G523" s="10">
        <v>3.9412001933669671</v>
      </c>
      <c r="H523" s="10">
        <v>4.6215002730605184</v>
      </c>
      <c r="I523" s="10">
        <v>5.7549002012819903</v>
      </c>
      <c r="J523" s="10">
        <v>6.6448003926780004</v>
      </c>
      <c r="K523" s="10">
        <v>6.5468549454501694</v>
      </c>
      <c r="L523" s="10">
        <v>6.3073451716989197</v>
      </c>
      <c r="M523" s="10">
        <v>5.4257919140626196</v>
      </c>
      <c r="N523" s="10">
        <v>4.966549666645335</v>
      </c>
      <c r="O523" s="10">
        <v>5.3884596511813605</v>
      </c>
      <c r="P523" s="10">
        <v>5.5909238614419499</v>
      </c>
    </row>
    <row r="524" spans="1:16" ht="14.4">
      <c r="A524" s="8" t="s">
        <v>204</v>
      </c>
      <c r="B524" s="8" t="s">
        <v>31</v>
      </c>
      <c r="C524" s="8" t="s">
        <v>338</v>
      </c>
      <c r="D524" s="8" t="s">
        <v>153</v>
      </c>
      <c r="E524" s="8" t="s">
        <v>176</v>
      </c>
      <c r="F524" s="9" t="s">
        <v>16</v>
      </c>
      <c r="G524" s="10">
        <v>8.3355002425378206</v>
      </c>
      <c r="H524" s="10">
        <v>9.1680004625231906</v>
      </c>
      <c r="I524" s="10">
        <v>11.91830042807851</v>
      </c>
      <c r="J524" s="10">
        <v>12.761900725308809</v>
      </c>
      <c r="K524" s="10">
        <v>12.208919572283779</v>
      </c>
      <c r="L524" s="10">
        <v>10.56787342409848</v>
      </c>
      <c r="M524" s="10">
        <v>8.6535492334419395</v>
      </c>
      <c r="N524" s="10">
        <v>6.8411536480059798</v>
      </c>
      <c r="O524" s="10">
        <v>5.5813826422447299</v>
      </c>
      <c r="P524" s="10">
        <v>5.2770696185086905</v>
      </c>
    </row>
    <row r="525" spans="1:16" ht="14.4">
      <c r="A525" s="8" t="s">
        <v>204</v>
      </c>
      <c r="B525" s="8" t="s">
        <v>31</v>
      </c>
      <c r="C525" s="8" t="s">
        <v>338</v>
      </c>
      <c r="D525" s="8" t="s">
        <v>153</v>
      </c>
      <c r="E525" s="8" t="s">
        <v>177</v>
      </c>
      <c r="F525" s="9" t="s">
        <v>16</v>
      </c>
      <c r="G525" s="10">
        <v>14.568300757673569</v>
      </c>
      <c r="H525" s="10">
        <v>14.244600439269568</v>
      </c>
      <c r="I525" s="10">
        <v>18.1532005808549</v>
      </c>
      <c r="J525" s="10">
        <v>19.31790029630065</v>
      </c>
      <c r="K525" s="10">
        <v>16.805658126941029</v>
      </c>
      <c r="L525" s="10">
        <v>16.298488619691412</v>
      </c>
      <c r="M525" s="10">
        <v>13.035638166965859</v>
      </c>
      <c r="N525" s="10">
        <v>10.138143224964859</v>
      </c>
      <c r="O525" s="10">
        <v>7.0594078170848897</v>
      </c>
      <c r="P525" s="10">
        <v>4.7291947200452995</v>
      </c>
    </row>
    <row r="526" spans="1:16" ht="14.4">
      <c r="A526" s="8" t="s">
        <v>204</v>
      </c>
      <c r="B526" s="8" t="s">
        <v>31</v>
      </c>
      <c r="C526" s="8" t="s">
        <v>338</v>
      </c>
      <c r="D526" s="8" t="s">
        <v>153</v>
      </c>
      <c r="E526" s="8" t="s">
        <v>157</v>
      </c>
      <c r="F526" s="9" t="s">
        <v>16</v>
      </c>
      <c r="G526" s="10">
        <v>15.89219977904577</v>
      </c>
      <c r="H526" s="10">
        <v>17.21450052718864</v>
      </c>
      <c r="I526" s="10">
        <v>19.751801344682459</v>
      </c>
      <c r="J526" s="10">
        <v>20.70910019392614</v>
      </c>
      <c r="K526" s="10">
        <v>21.830344243009879</v>
      </c>
      <c r="L526" s="10">
        <v>19.181063919331372</v>
      </c>
      <c r="M526" s="10">
        <v>15.15596424563701</v>
      </c>
      <c r="N526" s="10">
        <v>12.01521609777684</v>
      </c>
      <c r="O526" s="10">
        <v>8.5417345027663902</v>
      </c>
      <c r="P526" s="10">
        <v>4.7471271146025371</v>
      </c>
    </row>
    <row r="527" spans="1:16" ht="14.4">
      <c r="A527" s="8" t="s">
        <v>204</v>
      </c>
      <c r="B527" s="8" t="s">
        <v>31</v>
      </c>
      <c r="C527" s="8" t="s">
        <v>338</v>
      </c>
      <c r="D527" s="8" t="s">
        <v>153</v>
      </c>
      <c r="E527" s="8" t="s">
        <v>158</v>
      </c>
      <c r="F527" s="9" t="s">
        <v>16</v>
      </c>
      <c r="G527" s="10">
        <v>15.253299628966481</v>
      </c>
      <c r="H527" s="10">
        <v>17.46940020530019</v>
      </c>
      <c r="I527" s="10">
        <v>21.935000288067389</v>
      </c>
      <c r="J527" s="10">
        <v>22.741800552466877</v>
      </c>
      <c r="K527" s="10">
        <v>27.15988971416926</v>
      </c>
      <c r="L527" s="10">
        <v>20.788070475418131</v>
      </c>
      <c r="M527" s="10">
        <v>16.363679451873619</v>
      </c>
      <c r="N527" s="10">
        <v>15.16854634034592</v>
      </c>
      <c r="O527" s="10">
        <v>11.67478030003606</v>
      </c>
      <c r="P527" s="10">
        <v>7.7399057328192686</v>
      </c>
    </row>
    <row r="528" spans="1:16" ht="14.4">
      <c r="A528" s="8" t="s">
        <v>204</v>
      </c>
      <c r="B528" s="8" t="s">
        <v>31</v>
      </c>
      <c r="C528" s="8" t="s">
        <v>338</v>
      </c>
      <c r="D528" s="8" t="s">
        <v>153</v>
      </c>
      <c r="E528" s="8" t="s">
        <v>178</v>
      </c>
      <c r="F528" s="9" t="s">
        <v>16</v>
      </c>
      <c r="G528" s="10">
        <v>14.50669992482289</v>
      </c>
      <c r="H528" s="10">
        <v>17.423800483811629</v>
      </c>
      <c r="I528" s="10">
        <v>22.779700288083408</v>
      </c>
      <c r="J528" s="10">
        <v>25.996500990004289</v>
      </c>
      <c r="K528" s="10">
        <v>36.10700718704441</v>
      </c>
      <c r="L528" s="10">
        <v>26.09804351870315</v>
      </c>
      <c r="M528" s="10">
        <v>18.425327141653749</v>
      </c>
      <c r="N528" s="10">
        <v>18.33799057554528</v>
      </c>
      <c r="O528" s="10">
        <v>16.72370648954395</v>
      </c>
      <c r="P528" s="10">
        <v>12.579243466170171</v>
      </c>
    </row>
    <row r="529" spans="1:16" ht="14.4">
      <c r="A529" s="8" t="s">
        <v>204</v>
      </c>
      <c r="B529" s="8" t="s">
        <v>31</v>
      </c>
      <c r="C529" s="8" t="s">
        <v>338</v>
      </c>
      <c r="D529" s="8" t="s">
        <v>153</v>
      </c>
      <c r="E529" s="8" t="s">
        <v>179</v>
      </c>
      <c r="F529" s="9" t="s">
        <v>16</v>
      </c>
      <c r="G529" s="10">
        <v>16.41610033402684</v>
      </c>
      <c r="H529" s="10">
        <v>19.644699961645529</v>
      </c>
      <c r="I529" s="10">
        <v>27.096699544927112</v>
      </c>
      <c r="J529" s="10">
        <v>29.54419961315579</v>
      </c>
      <c r="K529" s="10">
        <v>49.286997905779266</v>
      </c>
      <c r="L529" s="10">
        <v>36.347268623571338</v>
      </c>
      <c r="M529" s="10">
        <v>24.944728789387238</v>
      </c>
      <c r="N529" s="10">
        <v>23.16760114149767</v>
      </c>
      <c r="O529" s="10">
        <v>22.571117265511031</v>
      </c>
      <c r="P529" s="10">
        <v>20.203913403009395</v>
      </c>
    </row>
    <row r="530" spans="1:16" ht="14.4">
      <c r="A530" s="8" t="s">
        <v>204</v>
      </c>
      <c r="B530" s="8" t="s">
        <v>31</v>
      </c>
      <c r="C530" s="8" t="s">
        <v>338</v>
      </c>
      <c r="D530" s="8" t="s">
        <v>153</v>
      </c>
      <c r="E530" s="8" t="s">
        <v>180</v>
      </c>
      <c r="F530" s="9" t="s">
        <v>16</v>
      </c>
      <c r="G530" s="10">
        <v>18.454600183758888</v>
      </c>
      <c r="H530" s="10">
        <v>23.753299479722049</v>
      </c>
      <c r="I530" s="10">
        <v>33.405599679099403</v>
      </c>
      <c r="J530" s="10">
        <v>37.754800927359611</v>
      </c>
      <c r="K530" s="10">
        <v>63.518022219706694</v>
      </c>
      <c r="L530" s="10">
        <v>52.592676947696972</v>
      </c>
      <c r="M530" s="10">
        <v>38.662879413375869</v>
      </c>
      <c r="N530" s="10">
        <v>36.395457078559019</v>
      </c>
      <c r="O530" s="10">
        <v>34.2992250559289</v>
      </c>
      <c r="P530" s="10">
        <v>33.771192877653142</v>
      </c>
    </row>
    <row r="531" spans="1:16" ht="14.4">
      <c r="A531" s="8" t="s">
        <v>204</v>
      </c>
      <c r="B531" s="8" t="s">
        <v>31</v>
      </c>
      <c r="C531" s="8" t="s">
        <v>338</v>
      </c>
      <c r="D531" s="8" t="s">
        <v>153</v>
      </c>
      <c r="E531" s="8" t="s">
        <v>181</v>
      </c>
      <c r="F531" s="9" t="s">
        <v>16</v>
      </c>
      <c r="G531" s="10">
        <v>19.49270062323194</v>
      </c>
      <c r="H531" s="10">
        <v>27.843200194183737</v>
      </c>
      <c r="I531" s="10">
        <v>40.637799305841327</v>
      </c>
      <c r="J531" s="10">
        <v>46.675299236085245</v>
      </c>
      <c r="K531" s="10">
        <v>82.431824591274307</v>
      </c>
      <c r="L531" s="10">
        <v>65.239199239069805</v>
      </c>
      <c r="M531" s="10">
        <v>52.174426867152199</v>
      </c>
      <c r="N531" s="10">
        <v>51.365397372169696</v>
      </c>
      <c r="O531" s="10">
        <v>48.100991091491963</v>
      </c>
      <c r="P531" s="10">
        <v>44.494223077640036</v>
      </c>
    </row>
    <row r="532" spans="1:16" ht="14.4">
      <c r="A532" s="8" t="s">
        <v>204</v>
      </c>
      <c r="B532" s="8" t="s">
        <v>31</v>
      </c>
      <c r="C532" s="8" t="s">
        <v>338</v>
      </c>
      <c r="D532" s="8" t="s">
        <v>153</v>
      </c>
      <c r="E532" s="8" t="s">
        <v>161</v>
      </c>
      <c r="F532" s="9" t="s">
        <v>16</v>
      </c>
      <c r="G532" s="10">
        <v>19.060500155319449</v>
      </c>
      <c r="H532" s="10">
        <v>29.048799857264388</v>
      </c>
      <c r="I532" s="10">
        <v>45.231499301735283</v>
      </c>
      <c r="J532" s="10">
        <v>54.602101736236392</v>
      </c>
      <c r="K532" s="10">
        <v>97.312709839116792</v>
      </c>
      <c r="L532" s="10">
        <v>80.880081927142299</v>
      </c>
      <c r="M532" s="10">
        <v>64.672973687977702</v>
      </c>
      <c r="N532" s="10">
        <v>71.607775262752597</v>
      </c>
      <c r="O532" s="10">
        <v>71.068664390049904</v>
      </c>
      <c r="P532" s="10">
        <v>66.876719267679903</v>
      </c>
    </row>
    <row r="533" spans="1:16" ht="14.4">
      <c r="A533" s="8" t="s">
        <v>204</v>
      </c>
      <c r="B533" s="8" t="s">
        <v>31</v>
      </c>
      <c r="C533" s="8" t="s">
        <v>338</v>
      </c>
      <c r="D533" s="8" t="s">
        <v>153</v>
      </c>
      <c r="E533" s="8" t="s">
        <v>182</v>
      </c>
      <c r="F533" s="9" t="s">
        <v>16</v>
      </c>
      <c r="G533" s="10">
        <v>19.35640002193395</v>
      </c>
      <c r="H533" s="10">
        <v>27.442399528808892</v>
      </c>
      <c r="I533" s="10">
        <v>44.726500374963557</v>
      </c>
      <c r="J533" s="10">
        <v>56.904699013102707</v>
      </c>
      <c r="K533" s="10">
        <v>117.5434359624562</v>
      </c>
      <c r="L533" s="10">
        <v>100.39829257055021</v>
      </c>
      <c r="M533" s="10">
        <v>81.044383694790596</v>
      </c>
      <c r="N533" s="10">
        <v>87.122072799515507</v>
      </c>
      <c r="O533" s="10">
        <v>97.318389481797198</v>
      </c>
      <c r="P533" s="10">
        <v>97.016399208656708</v>
      </c>
    </row>
    <row r="534" spans="1:16" ht="14.4">
      <c r="A534" s="8" t="s">
        <v>204</v>
      </c>
      <c r="B534" s="8" t="s">
        <v>31</v>
      </c>
      <c r="C534" s="8" t="s">
        <v>338</v>
      </c>
      <c r="D534" s="8" t="s">
        <v>153</v>
      </c>
      <c r="E534" s="8" t="s">
        <v>164</v>
      </c>
      <c r="F534" s="9" t="s">
        <v>16</v>
      </c>
      <c r="G534" s="10">
        <v>18.774600306642242</v>
      </c>
      <c r="H534" s="10">
        <v>27.111199538921937</v>
      </c>
      <c r="I534" s="10">
        <v>40.962200204376138</v>
      </c>
      <c r="J534" s="10">
        <v>56.389700563158797</v>
      </c>
      <c r="K534" s="10">
        <v>117.63754550906211</v>
      </c>
      <c r="L534" s="10">
        <v>127.867425385765</v>
      </c>
      <c r="M534" s="10">
        <v>118.17027125236059</v>
      </c>
      <c r="N534" s="10">
        <v>133.20355090120762</v>
      </c>
      <c r="O534" s="10">
        <v>147.34149867948582</v>
      </c>
      <c r="P534" s="10">
        <v>168.678212338485</v>
      </c>
    </row>
    <row r="535" spans="1:16" ht="14.4">
      <c r="A535" s="8" t="s">
        <v>204</v>
      </c>
      <c r="B535" s="8" t="s">
        <v>31</v>
      </c>
      <c r="C535" s="8" t="s">
        <v>338</v>
      </c>
      <c r="D535" s="8" t="s">
        <v>153</v>
      </c>
      <c r="E535" s="8" t="s">
        <v>165</v>
      </c>
      <c r="F535" s="9" t="s">
        <v>16</v>
      </c>
      <c r="G535" s="10">
        <v>22.530099959112711</v>
      </c>
      <c r="H535" s="10">
        <v>27.632800047285858</v>
      </c>
      <c r="I535" s="10">
        <v>40.581000270321965</v>
      </c>
      <c r="J535" s="10">
        <v>52.338099398184596</v>
      </c>
      <c r="K535" s="10">
        <v>121.3870993211242</v>
      </c>
      <c r="L535" s="10">
        <v>145.58763834247441</v>
      </c>
      <c r="M535" s="10">
        <v>163.23632259302761</v>
      </c>
      <c r="N535" s="10">
        <v>196.13693798667242</v>
      </c>
      <c r="O535" s="10">
        <v>226.2902290411935</v>
      </c>
      <c r="P535" s="10">
        <v>256.34001831608788</v>
      </c>
    </row>
    <row r="536" spans="1:16" ht="14.4">
      <c r="A536" s="8" t="s">
        <v>204</v>
      </c>
      <c r="B536" s="8" t="s">
        <v>31</v>
      </c>
      <c r="C536" s="8" t="s">
        <v>338</v>
      </c>
      <c r="D536" s="8" t="s">
        <v>153</v>
      </c>
      <c r="E536" s="8" t="s">
        <v>183</v>
      </c>
      <c r="F536" s="9" t="s">
        <v>16</v>
      </c>
      <c r="G536" s="10">
        <v>25.97849981975741</v>
      </c>
      <c r="H536" s="10">
        <v>34.774899948388338</v>
      </c>
      <c r="I536" s="10">
        <v>45.223001390695607</v>
      </c>
      <c r="J536" s="10">
        <v>57.224899763241297</v>
      </c>
      <c r="K536" s="10">
        <v>107.6593977296928</v>
      </c>
      <c r="L536" s="10">
        <v>140.759875209336</v>
      </c>
      <c r="M536" s="10">
        <v>186.21663968843922</v>
      </c>
      <c r="N536" s="10">
        <v>267.75309390835389</v>
      </c>
      <c r="O536" s="10">
        <v>327.72134574712169</v>
      </c>
      <c r="P536" s="10">
        <v>387.06437343917099</v>
      </c>
    </row>
    <row r="537" spans="1:16" ht="14.4">
      <c r="A537" s="8" t="s">
        <v>204</v>
      </c>
      <c r="B537" s="8" t="s">
        <v>31</v>
      </c>
      <c r="C537" s="8" t="s">
        <v>338</v>
      </c>
      <c r="D537" s="8" t="s">
        <v>153</v>
      </c>
      <c r="E537" s="8" t="s">
        <v>184</v>
      </c>
      <c r="F537" s="9" t="s">
        <v>16</v>
      </c>
      <c r="G537" s="10">
        <v>24.019999633310363</v>
      </c>
      <c r="H537" s="10">
        <v>35.266200051410131</v>
      </c>
      <c r="I537" s="10">
        <v>55.092699651140755</v>
      </c>
      <c r="J537" s="10">
        <v>71.109600074123591</v>
      </c>
      <c r="K537" s="10">
        <v>129.35015171691899</v>
      </c>
      <c r="L537" s="10">
        <v>148.5499987163042</v>
      </c>
      <c r="M537" s="10">
        <v>207.5905458236945</v>
      </c>
      <c r="N537" s="10">
        <v>330.09511351866757</v>
      </c>
      <c r="O537" s="10">
        <v>479.32801988452064</v>
      </c>
      <c r="P537" s="10">
        <v>597.155214248574</v>
      </c>
    </row>
    <row r="538" spans="1:16" ht="14.4">
      <c r="A538" s="8" t="s">
        <v>204</v>
      </c>
      <c r="B538" s="8" t="s">
        <v>31</v>
      </c>
      <c r="C538" s="8" t="s">
        <v>338</v>
      </c>
      <c r="D538" s="8" t="s">
        <v>153</v>
      </c>
      <c r="E538" s="8" t="s">
        <v>185</v>
      </c>
      <c r="F538" s="9" t="s">
        <v>16</v>
      </c>
      <c r="G538" s="10">
        <v>58.292100655762596</v>
      </c>
      <c r="H538" s="10">
        <v>76.943599597143503</v>
      </c>
      <c r="I538" s="10">
        <v>127.10879835429981</v>
      </c>
      <c r="J538" s="10">
        <v>210.4898007164594</v>
      </c>
      <c r="K538" s="10">
        <v>345.67356207426894</v>
      </c>
      <c r="L538" s="10">
        <v>410.32789523677729</v>
      </c>
      <c r="M538" s="10">
        <v>543.02434229563391</v>
      </c>
      <c r="N538" s="10">
        <v>839.87355475004495</v>
      </c>
      <c r="O538" s="10">
        <v>1317.0311099279761</v>
      </c>
      <c r="P538" s="10">
        <v>2003.6089913839949</v>
      </c>
    </row>
    <row r="539" spans="1:16" ht="14.4">
      <c r="A539" s="23" t="s">
        <v>204</v>
      </c>
      <c r="B539" s="23" t="s">
        <v>31</v>
      </c>
      <c r="C539" s="23" t="s">
        <v>338</v>
      </c>
      <c r="D539" s="23" t="s">
        <v>186</v>
      </c>
      <c r="E539" s="23" t="s">
        <v>174</v>
      </c>
      <c r="F539" s="24" t="s">
        <v>16</v>
      </c>
      <c r="G539" s="25">
        <v>213.4019997852192</v>
      </c>
      <c r="H539" s="25">
        <v>268.96040073188487</v>
      </c>
      <c r="I539" s="25">
        <v>380.68060151925937</v>
      </c>
      <c r="J539" s="25">
        <v>488.17580073227839</v>
      </c>
      <c r="K539" s="25">
        <v>780.66997809907298</v>
      </c>
      <c r="L539" s="25">
        <v>802.05468740795902</v>
      </c>
      <c r="M539" s="25">
        <v>871.61439359288897</v>
      </c>
      <c r="N539" s="25">
        <v>1131.033776286888</v>
      </c>
      <c r="O539" s="25">
        <v>1468.354652406518</v>
      </c>
      <c r="P539" s="25">
        <v>1883.25763166503</v>
      </c>
    </row>
    <row r="540" spans="1:16" ht="14.4">
      <c r="A540" s="8" t="s">
        <v>204</v>
      </c>
      <c r="B540" s="8" t="s">
        <v>31</v>
      </c>
      <c r="C540" s="8" t="s">
        <v>338</v>
      </c>
      <c r="D540" s="8" t="s">
        <v>186</v>
      </c>
      <c r="E540" s="8" t="s">
        <v>321</v>
      </c>
      <c r="F540" s="9" t="s">
        <v>16</v>
      </c>
      <c r="G540" s="10">
        <v>19.224199531890918</v>
      </c>
      <c r="H540" s="10">
        <v>22.334401495754719</v>
      </c>
      <c r="I540" s="10">
        <v>25.237099878722809</v>
      </c>
      <c r="J540" s="10">
        <v>25.671200448414321</v>
      </c>
      <c r="K540" s="10">
        <v>26.107502831305631</v>
      </c>
      <c r="L540" s="10">
        <v>27.164400088190053</v>
      </c>
      <c r="M540" s="10">
        <v>29.728102220009347</v>
      </c>
      <c r="N540" s="10">
        <v>30.905122601971946</v>
      </c>
      <c r="O540" s="10">
        <v>30.328269013059213</v>
      </c>
      <c r="P540" s="10">
        <v>29.173695345735318</v>
      </c>
    </row>
    <row r="541" spans="1:16" ht="14.4">
      <c r="A541" s="8" t="s">
        <v>204</v>
      </c>
      <c r="B541" s="8" t="s">
        <v>31</v>
      </c>
      <c r="C541" s="8" t="s">
        <v>338</v>
      </c>
      <c r="D541" s="8" t="s">
        <v>186</v>
      </c>
      <c r="E541" s="8" t="s">
        <v>322</v>
      </c>
      <c r="F541" s="9" t="s">
        <v>16</v>
      </c>
      <c r="G541" s="10">
        <v>1.9478001850075091</v>
      </c>
      <c r="H541" s="10">
        <v>2.370700181927532</v>
      </c>
      <c r="I541" s="10">
        <v>2.9352002966334108</v>
      </c>
      <c r="J541" s="10">
        <v>3.336600202601403</v>
      </c>
      <c r="K541" s="10">
        <v>3.3554790580788327</v>
      </c>
      <c r="L541" s="10">
        <v>2.7539991593680742</v>
      </c>
      <c r="M541" s="10">
        <v>2.7784859322985338</v>
      </c>
      <c r="N541" s="10">
        <v>3.156872325516864</v>
      </c>
      <c r="O541" s="10">
        <v>3.482045893733857</v>
      </c>
      <c r="P541" s="10">
        <v>3.5054812415115699</v>
      </c>
    </row>
    <row r="542" spans="1:16" ht="14.4">
      <c r="A542" s="8" t="s">
        <v>204</v>
      </c>
      <c r="B542" s="8" t="s">
        <v>31</v>
      </c>
      <c r="C542" s="8" t="s">
        <v>338</v>
      </c>
      <c r="D542" s="8" t="s">
        <v>186</v>
      </c>
      <c r="E542" s="8" t="s">
        <v>175</v>
      </c>
      <c r="F542" s="9" t="s">
        <v>16</v>
      </c>
      <c r="G542" s="10">
        <v>2.0575000671669841</v>
      </c>
      <c r="H542" s="10">
        <v>2.5074001678149207</v>
      </c>
      <c r="I542" s="10">
        <v>3.0504000751534477</v>
      </c>
      <c r="J542" s="10">
        <v>3.5833002475555982</v>
      </c>
      <c r="K542" s="10">
        <v>3.6091113288419772</v>
      </c>
      <c r="L542" s="10">
        <v>3.458132014938148</v>
      </c>
      <c r="M542" s="10">
        <v>2.9651073471159699</v>
      </c>
      <c r="N542" s="10">
        <v>2.7144223611609632</v>
      </c>
      <c r="O542" s="10">
        <v>2.9406344201714196</v>
      </c>
      <c r="P542" s="10">
        <v>3.0210923824092619</v>
      </c>
    </row>
    <row r="543" spans="1:16" ht="14.4">
      <c r="A543" s="8" t="s">
        <v>204</v>
      </c>
      <c r="B543" s="8" t="s">
        <v>31</v>
      </c>
      <c r="C543" s="8" t="s">
        <v>338</v>
      </c>
      <c r="D543" s="8" t="s">
        <v>186</v>
      </c>
      <c r="E543" s="8" t="s">
        <v>176</v>
      </c>
      <c r="F543" s="9" t="s">
        <v>16</v>
      </c>
      <c r="G543" s="10">
        <v>5.8461001171963307</v>
      </c>
      <c r="H543" s="10">
        <v>6.2603003607364398</v>
      </c>
      <c r="I543" s="10">
        <v>8.07560014072806</v>
      </c>
      <c r="J543" s="10">
        <v>8.7680005090078303</v>
      </c>
      <c r="K543" s="10">
        <v>7.7023213194295508</v>
      </c>
      <c r="L543" s="10">
        <v>6.6767108841304506</v>
      </c>
      <c r="M543" s="10">
        <v>5.3834455240800283</v>
      </c>
      <c r="N543" s="10">
        <v>4.0855230742216042</v>
      </c>
      <c r="O543" s="10">
        <v>3.1811727411585355</v>
      </c>
      <c r="P543" s="10">
        <v>2.865954101258597</v>
      </c>
    </row>
    <row r="544" spans="1:16" ht="14.4">
      <c r="A544" s="8" t="s">
        <v>204</v>
      </c>
      <c r="B544" s="8" t="s">
        <v>31</v>
      </c>
      <c r="C544" s="8" t="s">
        <v>338</v>
      </c>
      <c r="D544" s="8" t="s">
        <v>186</v>
      </c>
      <c r="E544" s="8" t="s">
        <v>177</v>
      </c>
      <c r="F544" s="9" t="s">
        <v>16</v>
      </c>
      <c r="G544" s="10">
        <v>11.35290061938576</v>
      </c>
      <c r="H544" s="10">
        <v>10.83980035036803</v>
      </c>
      <c r="I544" s="10">
        <v>13.560300198150799</v>
      </c>
      <c r="J544" s="10">
        <v>14.4972997077275</v>
      </c>
      <c r="K544" s="10">
        <v>11.569134338694029</v>
      </c>
      <c r="L544" s="10">
        <v>11.104042442045522</v>
      </c>
      <c r="M544" s="10">
        <v>8.8353867143870399</v>
      </c>
      <c r="N544" s="10">
        <v>6.4157317291882805</v>
      </c>
      <c r="O544" s="10">
        <v>4.0941955347438759</v>
      </c>
      <c r="P544" s="10">
        <v>2.2017447719463368</v>
      </c>
    </row>
    <row r="545" spans="1:16" ht="14.4">
      <c r="A545" s="8" t="s">
        <v>204</v>
      </c>
      <c r="B545" s="8" t="s">
        <v>31</v>
      </c>
      <c r="C545" s="8" t="s">
        <v>338</v>
      </c>
      <c r="D545" s="8" t="s">
        <v>186</v>
      </c>
      <c r="E545" s="8" t="s">
        <v>157</v>
      </c>
      <c r="F545" s="9" t="s">
        <v>16</v>
      </c>
      <c r="G545" s="10">
        <v>12.30129980831407</v>
      </c>
      <c r="H545" s="10">
        <v>13.323300256161019</v>
      </c>
      <c r="I545" s="10">
        <v>14.832000975729901</v>
      </c>
      <c r="J545" s="10">
        <v>15.821899811271571</v>
      </c>
      <c r="K545" s="10">
        <v>14.740393737510242</v>
      </c>
      <c r="L545" s="10">
        <v>12.69420572461876</v>
      </c>
      <c r="M545" s="10">
        <v>9.9914556100410401</v>
      </c>
      <c r="N545" s="10">
        <v>7.3835984178751808</v>
      </c>
      <c r="O545" s="10">
        <v>4.5393303418714401</v>
      </c>
      <c r="P545" s="10">
        <v>1.6384208501257049</v>
      </c>
    </row>
    <row r="546" spans="1:16" ht="14.4">
      <c r="A546" s="8" t="s">
        <v>204</v>
      </c>
      <c r="B546" s="8" t="s">
        <v>31</v>
      </c>
      <c r="C546" s="8" t="s">
        <v>338</v>
      </c>
      <c r="D546" s="8" t="s">
        <v>186</v>
      </c>
      <c r="E546" s="8" t="s">
        <v>158</v>
      </c>
      <c r="F546" s="9" t="s">
        <v>16</v>
      </c>
      <c r="G546" s="10">
        <v>11.464499490102749</v>
      </c>
      <c r="H546" s="10">
        <v>13.16840003710241</v>
      </c>
      <c r="I546" s="10">
        <v>16.18570025311784</v>
      </c>
      <c r="J546" s="10">
        <v>16.878700291272253</v>
      </c>
      <c r="K546" s="10">
        <v>17.666821769586349</v>
      </c>
      <c r="L546" s="10">
        <v>13.31459360526925</v>
      </c>
      <c r="M546" s="10">
        <v>10.071415329851929</v>
      </c>
      <c r="N546" s="10">
        <v>8.5745977021978099</v>
      </c>
      <c r="O546" s="10">
        <v>5.7432393210603436</v>
      </c>
      <c r="P546" s="10">
        <v>2.6012075219699868</v>
      </c>
    </row>
    <row r="547" spans="1:16" ht="14.4">
      <c r="A547" s="8" t="s">
        <v>204</v>
      </c>
      <c r="B547" s="8" t="s">
        <v>31</v>
      </c>
      <c r="C547" s="8" t="s">
        <v>338</v>
      </c>
      <c r="D547" s="8" t="s">
        <v>186</v>
      </c>
      <c r="E547" s="8" t="s">
        <v>178</v>
      </c>
      <c r="F547" s="9" t="s">
        <v>16</v>
      </c>
      <c r="G547" s="10">
        <v>10.46079967636615</v>
      </c>
      <c r="H547" s="10">
        <v>12.38730020122601</v>
      </c>
      <c r="I547" s="10">
        <v>16.047300188802179</v>
      </c>
      <c r="J547" s="10">
        <v>18.839500786270953</v>
      </c>
      <c r="K547" s="10">
        <v>23.472241626743468</v>
      </c>
      <c r="L547" s="10">
        <v>16.860246364418099</v>
      </c>
      <c r="M547" s="10">
        <v>11.87867480098582</v>
      </c>
      <c r="N547" s="10">
        <v>11.02066957516584</v>
      </c>
      <c r="O547" s="10">
        <v>9.2684481371890914</v>
      </c>
      <c r="P547" s="10">
        <v>6.0742768333928296</v>
      </c>
    </row>
    <row r="548" spans="1:16" ht="14.4">
      <c r="A548" s="8" t="s">
        <v>204</v>
      </c>
      <c r="B548" s="8" t="s">
        <v>31</v>
      </c>
      <c r="C548" s="8" t="s">
        <v>338</v>
      </c>
      <c r="D548" s="8" t="s">
        <v>186</v>
      </c>
      <c r="E548" s="8" t="s">
        <v>179</v>
      </c>
      <c r="F548" s="9" t="s">
        <v>16</v>
      </c>
      <c r="G548" s="10">
        <v>11.305900028673932</v>
      </c>
      <c r="H548" s="10">
        <v>13.43899997300467</v>
      </c>
      <c r="I548" s="10">
        <v>18.06679961737245</v>
      </c>
      <c r="J548" s="10">
        <v>20.262599224224694</v>
      </c>
      <c r="K548" s="10">
        <v>31.320202160418528</v>
      </c>
      <c r="L548" s="10">
        <v>23.62706825400009</v>
      </c>
      <c r="M548" s="10">
        <v>16.341757798909718</v>
      </c>
      <c r="N548" s="10">
        <v>14.532116670100621</v>
      </c>
      <c r="O548" s="10">
        <v>13.35413201656355</v>
      </c>
      <c r="P548" s="10">
        <v>11.24902017619465</v>
      </c>
    </row>
    <row r="549" spans="1:16" ht="14.4">
      <c r="A549" s="8" t="s">
        <v>204</v>
      </c>
      <c r="B549" s="8" t="s">
        <v>31</v>
      </c>
      <c r="C549" s="8" t="s">
        <v>338</v>
      </c>
      <c r="D549" s="8" t="s">
        <v>186</v>
      </c>
      <c r="E549" s="8" t="s">
        <v>180</v>
      </c>
      <c r="F549" s="9" t="s">
        <v>16</v>
      </c>
      <c r="G549" s="10">
        <v>12.63909984845669</v>
      </c>
      <c r="H549" s="10">
        <v>15.829399635549652</v>
      </c>
      <c r="I549" s="10">
        <v>21.97059994796291</v>
      </c>
      <c r="J549" s="10">
        <v>25.330700504127883</v>
      </c>
      <c r="K549" s="10">
        <v>39.017056405429102</v>
      </c>
      <c r="L549" s="10">
        <v>34.377695049923297</v>
      </c>
      <c r="M549" s="10">
        <v>26.271499800717269</v>
      </c>
      <c r="N549" s="10">
        <v>23.954376024695442</v>
      </c>
      <c r="O549" s="10">
        <v>21.952183567925299</v>
      </c>
      <c r="P549" s="10">
        <v>20.884433273506289</v>
      </c>
    </row>
    <row r="550" spans="1:16" ht="14.4">
      <c r="A550" s="8" t="s">
        <v>204</v>
      </c>
      <c r="B550" s="8" t="s">
        <v>31</v>
      </c>
      <c r="C550" s="8" t="s">
        <v>338</v>
      </c>
      <c r="D550" s="8" t="s">
        <v>186</v>
      </c>
      <c r="E550" s="8" t="s">
        <v>181</v>
      </c>
      <c r="F550" s="9" t="s">
        <v>16</v>
      </c>
      <c r="G550" s="10">
        <v>13.27640013187192</v>
      </c>
      <c r="H550" s="10">
        <v>19.003499823156741</v>
      </c>
      <c r="I550" s="10">
        <v>26.80609928211198</v>
      </c>
      <c r="J550" s="10">
        <v>31.675499398261302</v>
      </c>
      <c r="K550" s="10">
        <v>50.991650092087937</v>
      </c>
      <c r="L550" s="10">
        <v>41.845372356174977</v>
      </c>
      <c r="M550" s="10">
        <v>36.444702469132004</v>
      </c>
      <c r="N550" s="10">
        <v>35.712770208750648</v>
      </c>
      <c r="O550" s="10">
        <v>32.687430767293712</v>
      </c>
      <c r="P550" s="10">
        <v>29.725755478627104</v>
      </c>
    </row>
    <row r="551" spans="1:16" ht="14.4">
      <c r="A551" s="8" t="s">
        <v>204</v>
      </c>
      <c r="B551" s="8" t="s">
        <v>31</v>
      </c>
      <c r="C551" s="8" t="s">
        <v>338</v>
      </c>
      <c r="D551" s="8" t="s">
        <v>186</v>
      </c>
      <c r="E551" s="8" t="s">
        <v>161</v>
      </c>
      <c r="F551" s="9" t="s">
        <v>16</v>
      </c>
      <c r="G551" s="10">
        <v>12.94680000864901</v>
      </c>
      <c r="H551" s="10">
        <v>19.880299747455858</v>
      </c>
      <c r="I551" s="10">
        <v>30.238299805205312</v>
      </c>
      <c r="J551" s="10">
        <v>36.565502174198635</v>
      </c>
      <c r="K551" s="10">
        <v>61.310722334568595</v>
      </c>
      <c r="L551" s="10">
        <v>52.805298129408804</v>
      </c>
      <c r="M551" s="10">
        <v>44.964483547325287</v>
      </c>
      <c r="N551" s="10">
        <v>51.290759657520709</v>
      </c>
      <c r="O551" s="10">
        <v>51.066953237633101</v>
      </c>
      <c r="P551" s="10">
        <v>47.618896890320883</v>
      </c>
    </row>
    <row r="552" spans="1:16" ht="14.4">
      <c r="A552" s="8" t="s">
        <v>204</v>
      </c>
      <c r="B552" s="8" t="s">
        <v>31</v>
      </c>
      <c r="C552" s="8" t="s">
        <v>338</v>
      </c>
      <c r="D552" s="8" t="s">
        <v>186</v>
      </c>
      <c r="E552" s="8" t="s">
        <v>182</v>
      </c>
      <c r="F552" s="9" t="s">
        <v>16</v>
      </c>
      <c r="G552" s="10">
        <v>13.08540007448755</v>
      </c>
      <c r="H552" s="10">
        <v>18.458599515724931</v>
      </c>
      <c r="I552" s="10">
        <v>29.87990021938457</v>
      </c>
      <c r="J552" s="10">
        <v>38.232098682783537</v>
      </c>
      <c r="K552" s="10">
        <v>71.967214966365106</v>
      </c>
      <c r="L552" s="10">
        <v>65.453540228802098</v>
      </c>
      <c r="M552" s="10">
        <v>56.298160822415099</v>
      </c>
      <c r="N552" s="10">
        <v>60.97249217241589</v>
      </c>
      <c r="O552" s="10">
        <v>70.435328176541191</v>
      </c>
      <c r="P552" s="10">
        <v>70.885224345904305</v>
      </c>
    </row>
    <row r="553" spans="1:16" ht="14.4">
      <c r="A553" s="8" t="s">
        <v>204</v>
      </c>
      <c r="B553" s="8" t="s">
        <v>31</v>
      </c>
      <c r="C553" s="8" t="s">
        <v>338</v>
      </c>
      <c r="D553" s="8" t="s">
        <v>186</v>
      </c>
      <c r="E553" s="8" t="s">
        <v>164</v>
      </c>
      <c r="F553" s="9" t="s">
        <v>16</v>
      </c>
      <c r="G553" s="10">
        <v>12.040400091791509</v>
      </c>
      <c r="H553" s="10">
        <v>17.545599606819451</v>
      </c>
      <c r="I553" s="10">
        <v>25.74170014122501</v>
      </c>
      <c r="J553" s="10">
        <v>37.031800486147411</v>
      </c>
      <c r="K553" s="10">
        <v>71.961197444635104</v>
      </c>
      <c r="L553" s="10">
        <v>82.03498129374411</v>
      </c>
      <c r="M553" s="10">
        <v>81.023371237653194</v>
      </c>
      <c r="N553" s="10">
        <v>91.033009601991594</v>
      </c>
      <c r="O553" s="10">
        <v>100.95991182129521</v>
      </c>
      <c r="P553" s="10">
        <v>119.08419226322239</v>
      </c>
    </row>
    <row r="554" spans="1:16" ht="14.4">
      <c r="A554" s="8" t="s">
        <v>204</v>
      </c>
      <c r="B554" s="8" t="s">
        <v>31</v>
      </c>
      <c r="C554" s="8" t="s">
        <v>338</v>
      </c>
      <c r="D554" s="8" t="s">
        <v>186</v>
      </c>
      <c r="E554" s="8" t="s">
        <v>165</v>
      </c>
      <c r="F554" s="9" t="s">
        <v>16</v>
      </c>
      <c r="G554" s="10">
        <v>14.473799878032871</v>
      </c>
      <c r="H554" s="10">
        <v>17.39529994665644</v>
      </c>
      <c r="I554" s="10">
        <v>24.870900379028171</v>
      </c>
      <c r="J554" s="10">
        <v>32.061999838333584</v>
      </c>
      <c r="K554" s="10">
        <v>71.092218996378989</v>
      </c>
      <c r="L554" s="10">
        <v>87.911696659708298</v>
      </c>
      <c r="M554" s="10">
        <v>104.23583000632441</v>
      </c>
      <c r="N554" s="10">
        <v>127.1145417834238</v>
      </c>
      <c r="O554" s="10">
        <v>146.15590651078492</v>
      </c>
      <c r="P554" s="10">
        <v>165.74571657520181</v>
      </c>
    </row>
    <row r="555" spans="1:16" ht="14.4">
      <c r="A555" s="8" t="s">
        <v>204</v>
      </c>
      <c r="B555" s="8" t="s">
        <v>31</v>
      </c>
      <c r="C555" s="8" t="s">
        <v>338</v>
      </c>
      <c r="D555" s="8" t="s">
        <v>186</v>
      </c>
      <c r="E555" s="8" t="s">
        <v>183</v>
      </c>
      <c r="F555" s="9" t="s">
        <v>16</v>
      </c>
      <c r="G555" s="10">
        <v>14.64019995182753</v>
      </c>
      <c r="H555" s="10">
        <v>18.461300060153011</v>
      </c>
      <c r="I555" s="10">
        <v>25.698600395116951</v>
      </c>
      <c r="J555" s="10">
        <v>33.199799945577965</v>
      </c>
      <c r="K555" s="10">
        <v>58.182845257820304</v>
      </c>
      <c r="L555" s="10">
        <v>78.7970788394137</v>
      </c>
      <c r="M555" s="10">
        <v>107.0268556802412</v>
      </c>
      <c r="N555" s="10">
        <v>156.15099951433061</v>
      </c>
      <c r="O555" s="10">
        <v>194.58621460753662</v>
      </c>
      <c r="P555" s="10">
        <v>229.00502637251842</v>
      </c>
    </row>
    <row r="556" spans="1:16" ht="14.4">
      <c r="A556" s="8" t="s">
        <v>204</v>
      </c>
      <c r="B556" s="8" t="s">
        <v>31</v>
      </c>
      <c r="C556" s="8" t="s">
        <v>338</v>
      </c>
      <c r="D556" s="8" t="s">
        <v>186</v>
      </c>
      <c r="E556" s="8" t="s">
        <v>184</v>
      </c>
      <c r="F556" s="9" t="s">
        <v>16</v>
      </c>
      <c r="G556" s="10">
        <v>11.95309995091521</v>
      </c>
      <c r="H556" s="10">
        <v>16.516499599674713</v>
      </c>
      <c r="I556" s="10">
        <v>26.524199929554023</v>
      </c>
      <c r="J556" s="10">
        <v>39.606600068509579</v>
      </c>
      <c r="K556" s="10">
        <v>68.073679437506499</v>
      </c>
      <c r="L556" s="10">
        <v>74.1577280967619</v>
      </c>
      <c r="M556" s="10">
        <v>107.801082522927</v>
      </c>
      <c r="N556" s="10">
        <v>172.4365504936078</v>
      </c>
      <c r="O556" s="10">
        <v>256.40039203622263</v>
      </c>
      <c r="P556" s="10">
        <v>326.84936120708733</v>
      </c>
    </row>
    <row r="557" spans="1:16" ht="14.4">
      <c r="A557" s="8" t="s">
        <v>204</v>
      </c>
      <c r="B557" s="8" t="s">
        <v>31</v>
      </c>
      <c r="C557" s="8" t="s">
        <v>338</v>
      </c>
      <c r="D557" s="8" t="s">
        <v>186</v>
      </c>
      <c r="E557" s="8" t="s">
        <v>185</v>
      </c>
      <c r="F557" s="9" t="s">
        <v>16</v>
      </c>
      <c r="G557" s="10">
        <v>22.385800325082528</v>
      </c>
      <c r="H557" s="10">
        <v>29.239299772598322</v>
      </c>
      <c r="I557" s="10">
        <v>50.959899795259439</v>
      </c>
      <c r="J557" s="10">
        <v>86.812698405992705</v>
      </c>
      <c r="K557" s="10">
        <v>148.53018499367289</v>
      </c>
      <c r="L557" s="10">
        <v>167.01789821704378</v>
      </c>
      <c r="M557" s="10">
        <v>209.574576228474</v>
      </c>
      <c r="N557" s="10">
        <v>323.57962237275183</v>
      </c>
      <c r="O557" s="10">
        <v>517.17886426173425</v>
      </c>
      <c r="P557" s="10">
        <v>811.12813203409894</v>
      </c>
    </row>
    <row r="558" spans="1:16" ht="14.4">
      <c r="A558" s="23" t="s">
        <v>204</v>
      </c>
      <c r="B558" s="23" t="s">
        <v>31</v>
      </c>
      <c r="C558" s="23" t="s">
        <v>338</v>
      </c>
      <c r="D558" s="23" t="s">
        <v>187</v>
      </c>
      <c r="E558" s="23" t="s">
        <v>174</v>
      </c>
      <c r="F558" s="24" t="s">
        <v>16</v>
      </c>
      <c r="G558" s="25">
        <v>142.17420170098191</v>
      </c>
      <c r="H558" s="25">
        <v>187.40300167701201</v>
      </c>
      <c r="I558" s="25">
        <v>275.09200085478369</v>
      </c>
      <c r="J558" s="25">
        <v>347.57350523432251</v>
      </c>
      <c r="K558" s="25">
        <v>626.74068868516792</v>
      </c>
      <c r="L558" s="25">
        <v>661.74889473825408</v>
      </c>
      <c r="M558" s="25">
        <v>745.81362870129306</v>
      </c>
      <c r="N558" s="25">
        <v>1036.6437751034271</v>
      </c>
      <c r="O558" s="25">
        <v>1420.9463976254372</v>
      </c>
      <c r="P558" s="25">
        <v>1893.961059046695</v>
      </c>
    </row>
    <row r="559" spans="1:16" ht="14.4">
      <c r="A559" s="8" t="s">
        <v>204</v>
      </c>
      <c r="B559" s="8" t="s">
        <v>31</v>
      </c>
      <c r="C559" s="8" t="s">
        <v>338</v>
      </c>
      <c r="D559" s="8" t="s">
        <v>187</v>
      </c>
      <c r="E559" s="8" t="s">
        <v>321</v>
      </c>
      <c r="F559" s="9" t="s">
        <v>16</v>
      </c>
      <c r="G559" s="10">
        <v>17.439999515772811</v>
      </c>
      <c r="H559" s="10">
        <v>19.664399966131889</v>
      </c>
      <c r="I559" s="10">
        <v>24.192900760681368</v>
      </c>
      <c r="J559" s="10">
        <v>22.233900745050057</v>
      </c>
      <c r="K559" s="10">
        <v>22.159042638576381</v>
      </c>
      <c r="L559" s="10">
        <v>23.052189671299871</v>
      </c>
      <c r="M559" s="10">
        <v>25.347541258951033</v>
      </c>
      <c r="N559" s="10">
        <v>26.358734142902009</v>
      </c>
      <c r="O559" s="10">
        <v>26.079545330528529</v>
      </c>
      <c r="P559" s="10">
        <v>25.146669887782302</v>
      </c>
    </row>
    <row r="560" spans="1:16" ht="14.4">
      <c r="A560" s="8" t="s">
        <v>204</v>
      </c>
      <c r="B560" s="8" t="s">
        <v>31</v>
      </c>
      <c r="C560" s="8" t="s">
        <v>338</v>
      </c>
      <c r="D560" s="8" t="s">
        <v>187</v>
      </c>
      <c r="E560" s="8" t="s">
        <v>322</v>
      </c>
      <c r="F560" s="9" t="s">
        <v>16</v>
      </c>
      <c r="G560" s="10">
        <v>2.0914000342600052</v>
      </c>
      <c r="H560" s="10">
        <v>2.3910001691547231</v>
      </c>
      <c r="I560" s="10">
        <v>3.048700229555835</v>
      </c>
      <c r="J560" s="10">
        <v>3.3024003787431866</v>
      </c>
      <c r="K560" s="10">
        <v>3.3292215979804132</v>
      </c>
      <c r="L560" s="10">
        <v>3.041755899725743</v>
      </c>
      <c r="M560" s="10">
        <v>2.7764286234488553</v>
      </c>
      <c r="N560" s="10">
        <v>3.0686680472002341</v>
      </c>
      <c r="O560" s="10">
        <v>3.3711278267002625</v>
      </c>
      <c r="P560" s="10">
        <v>3.5201221621569321</v>
      </c>
    </row>
    <row r="561" spans="1:16" ht="14.4">
      <c r="A561" s="8" t="s">
        <v>204</v>
      </c>
      <c r="B561" s="8" t="s">
        <v>31</v>
      </c>
      <c r="C561" s="8" t="s">
        <v>338</v>
      </c>
      <c r="D561" s="8" t="s">
        <v>187</v>
      </c>
      <c r="E561" s="8" t="s">
        <v>175</v>
      </c>
      <c r="F561" s="9" t="s">
        <v>16</v>
      </c>
      <c r="G561" s="10">
        <v>1.8837001261999831</v>
      </c>
      <c r="H561" s="10">
        <v>2.1141001052455968</v>
      </c>
      <c r="I561" s="10">
        <v>2.7045001261285511</v>
      </c>
      <c r="J561" s="10">
        <v>3.0615001451224093</v>
      </c>
      <c r="K561" s="10">
        <v>2.9377436166081901</v>
      </c>
      <c r="L561" s="10">
        <v>2.8492131567607646</v>
      </c>
      <c r="M561" s="10">
        <v>2.4606845669466471</v>
      </c>
      <c r="N561" s="10">
        <v>2.2521273054843691</v>
      </c>
      <c r="O561" s="10">
        <v>2.447825231009944</v>
      </c>
      <c r="P561" s="10">
        <v>2.5698314790326933</v>
      </c>
    </row>
    <row r="562" spans="1:16" ht="14.4">
      <c r="A562" s="8" t="s">
        <v>204</v>
      </c>
      <c r="B562" s="8" t="s">
        <v>31</v>
      </c>
      <c r="C562" s="8" t="s">
        <v>338</v>
      </c>
      <c r="D562" s="8" t="s">
        <v>187</v>
      </c>
      <c r="E562" s="8" t="s">
        <v>176</v>
      </c>
      <c r="F562" s="9" t="s">
        <v>16</v>
      </c>
      <c r="G562" s="10">
        <v>2.4894001253414899</v>
      </c>
      <c r="H562" s="10">
        <v>2.9077001017867592</v>
      </c>
      <c r="I562" s="10">
        <v>3.8427002873504543</v>
      </c>
      <c r="J562" s="10">
        <v>3.9939002163009718</v>
      </c>
      <c r="K562" s="10">
        <v>4.5065982528542303</v>
      </c>
      <c r="L562" s="10">
        <v>3.8911625399680263</v>
      </c>
      <c r="M562" s="10">
        <v>3.2701037093619183</v>
      </c>
      <c r="N562" s="10">
        <v>2.7556305737843658</v>
      </c>
      <c r="O562" s="10">
        <v>2.400209901086189</v>
      </c>
      <c r="P562" s="10">
        <v>2.4111155172500878</v>
      </c>
    </row>
    <row r="563" spans="1:16" ht="14.4">
      <c r="A563" s="8" t="s">
        <v>204</v>
      </c>
      <c r="B563" s="8" t="s">
        <v>31</v>
      </c>
      <c r="C563" s="8" t="s">
        <v>338</v>
      </c>
      <c r="D563" s="8" t="s">
        <v>187</v>
      </c>
      <c r="E563" s="8" t="s">
        <v>177</v>
      </c>
      <c r="F563" s="9" t="s">
        <v>16</v>
      </c>
      <c r="G563" s="10">
        <v>3.2154001382878059</v>
      </c>
      <c r="H563" s="10">
        <v>3.4048000889015393</v>
      </c>
      <c r="I563" s="10">
        <v>4.5929003827041051</v>
      </c>
      <c r="J563" s="10">
        <v>4.8206005885731393</v>
      </c>
      <c r="K563" s="10">
        <v>5.2365237882470002</v>
      </c>
      <c r="L563" s="10">
        <v>5.1944461776458919</v>
      </c>
      <c r="M563" s="10">
        <v>4.2002514525788301</v>
      </c>
      <c r="N563" s="10">
        <v>3.7224114957765755</v>
      </c>
      <c r="O563" s="10">
        <v>2.9652122823410139</v>
      </c>
      <c r="P563" s="10">
        <v>2.5274499480989658</v>
      </c>
    </row>
    <row r="564" spans="1:16" ht="14.4">
      <c r="A564" s="8" t="s">
        <v>204</v>
      </c>
      <c r="B564" s="8" t="s">
        <v>31</v>
      </c>
      <c r="C564" s="8" t="s">
        <v>338</v>
      </c>
      <c r="D564" s="8" t="s">
        <v>187</v>
      </c>
      <c r="E564" s="8" t="s">
        <v>157</v>
      </c>
      <c r="F564" s="9" t="s">
        <v>16</v>
      </c>
      <c r="G564" s="10">
        <v>3.5908999707316971</v>
      </c>
      <c r="H564" s="10">
        <v>3.8912002710276279</v>
      </c>
      <c r="I564" s="10">
        <v>4.9198003689525684</v>
      </c>
      <c r="J564" s="10">
        <v>4.8872003826545578</v>
      </c>
      <c r="K564" s="10">
        <v>7.0899505054996306</v>
      </c>
      <c r="L564" s="10">
        <v>6.4868581947126405</v>
      </c>
      <c r="M564" s="10">
        <v>5.1645086355959728</v>
      </c>
      <c r="N564" s="10">
        <v>4.6316176799016633</v>
      </c>
      <c r="O564" s="10">
        <v>4.0024041608949599</v>
      </c>
      <c r="P564" s="10">
        <v>3.1087062644768308</v>
      </c>
    </row>
    <row r="565" spans="1:16" ht="14.4">
      <c r="A565" s="8" t="s">
        <v>204</v>
      </c>
      <c r="B565" s="8" t="s">
        <v>31</v>
      </c>
      <c r="C565" s="8" t="s">
        <v>338</v>
      </c>
      <c r="D565" s="8" t="s">
        <v>187</v>
      </c>
      <c r="E565" s="8" t="s">
        <v>158</v>
      </c>
      <c r="F565" s="9" t="s">
        <v>16</v>
      </c>
      <c r="G565" s="10">
        <v>3.7888001388637349</v>
      </c>
      <c r="H565" s="10">
        <v>4.3010001681977883</v>
      </c>
      <c r="I565" s="10">
        <v>5.7493000349495604</v>
      </c>
      <c r="J565" s="10">
        <v>5.8631002611946226</v>
      </c>
      <c r="K565" s="10">
        <v>9.4930679445829096</v>
      </c>
      <c r="L565" s="10">
        <v>7.4734768701488896</v>
      </c>
      <c r="M565" s="10">
        <v>6.2922641220217095</v>
      </c>
      <c r="N565" s="10">
        <v>6.5939486381481096</v>
      </c>
      <c r="O565" s="10">
        <v>5.9315409789757103</v>
      </c>
      <c r="P565" s="10">
        <v>5.138698210849288</v>
      </c>
    </row>
    <row r="566" spans="1:16" ht="14.4">
      <c r="A566" s="8" t="s">
        <v>204</v>
      </c>
      <c r="B566" s="8" t="s">
        <v>31</v>
      </c>
      <c r="C566" s="8" t="s">
        <v>338</v>
      </c>
      <c r="D566" s="8" t="s">
        <v>187</v>
      </c>
      <c r="E566" s="8" t="s">
        <v>178</v>
      </c>
      <c r="F566" s="9" t="s">
        <v>16</v>
      </c>
      <c r="G566" s="10">
        <v>4.0459002484567455</v>
      </c>
      <c r="H566" s="10">
        <v>5.0365002825856209</v>
      </c>
      <c r="I566" s="10">
        <v>6.7324000992812296</v>
      </c>
      <c r="J566" s="10">
        <v>7.15700020373332</v>
      </c>
      <c r="K566" s="10">
        <v>12.63476556030095</v>
      </c>
      <c r="L566" s="10">
        <v>9.2377971542850297</v>
      </c>
      <c r="M566" s="10">
        <v>6.5466523406679595</v>
      </c>
      <c r="N566" s="10">
        <v>7.3173210003794491</v>
      </c>
      <c r="O566" s="10">
        <v>7.4552583523548597</v>
      </c>
      <c r="P566" s="10">
        <v>6.5049666327773501</v>
      </c>
    </row>
    <row r="567" spans="1:16" ht="14.4">
      <c r="A567" s="8" t="s">
        <v>204</v>
      </c>
      <c r="B567" s="8" t="s">
        <v>31</v>
      </c>
      <c r="C567" s="8" t="s">
        <v>338</v>
      </c>
      <c r="D567" s="8" t="s">
        <v>187</v>
      </c>
      <c r="E567" s="8" t="s">
        <v>179</v>
      </c>
      <c r="F567" s="9" t="s">
        <v>16</v>
      </c>
      <c r="G567" s="10">
        <v>5.1102003053529206</v>
      </c>
      <c r="H567" s="10">
        <v>6.2056999886408466</v>
      </c>
      <c r="I567" s="10">
        <v>9.029899927554661</v>
      </c>
      <c r="J567" s="10">
        <v>9.2816003889311105</v>
      </c>
      <c r="K567" s="10">
        <v>17.966795745360709</v>
      </c>
      <c r="L567" s="10">
        <v>12.720200369571241</v>
      </c>
      <c r="M567" s="10">
        <v>8.6029709904775302</v>
      </c>
      <c r="N567" s="10">
        <v>8.6354844713970493</v>
      </c>
      <c r="O567" s="10">
        <v>9.2169852489474895</v>
      </c>
      <c r="P567" s="10">
        <v>8.9548932268147592</v>
      </c>
    </row>
    <row r="568" spans="1:16" ht="14.4">
      <c r="A568" s="8" t="s">
        <v>204</v>
      </c>
      <c r="B568" s="8" t="s">
        <v>31</v>
      </c>
      <c r="C568" s="8" t="s">
        <v>338</v>
      </c>
      <c r="D568" s="8" t="s">
        <v>187</v>
      </c>
      <c r="E568" s="8" t="s">
        <v>180</v>
      </c>
      <c r="F568" s="9" t="s">
        <v>16</v>
      </c>
      <c r="G568" s="10">
        <v>5.8155003353022074</v>
      </c>
      <c r="H568" s="10">
        <v>7.9238998441724107</v>
      </c>
      <c r="I568" s="10">
        <v>11.434999731136479</v>
      </c>
      <c r="J568" s="10">
        <v>12.424100423231721</v>
      </c>
      <c r="K568" s="10">
        <v>24.500965814277603</v>
      </c>
      <c r="L568" s="10">
        <v>18.214981897773761</v>
      </c>
      <c r="M568" s="10">
        <v>12.3913796126586</v>
      </c>
      <c r="N568" s="10">
        <v>12.44108105386357</v>
      </c>
      <c r="O568" s="10">
        <v>12.347041488003608</v>
      </c>
      <c r="P568" s="10">
        <v>12.88675960414685</v>
      </c>
    </row>
    <row r="569" spans="1:16" ht="14.4">
      <c r="A569" s="8" t="s">
        <v>204</v>
      </c>
      <c r="B569" s="8" t="s">
        <v>31</v>
      </c>
      <c r="C569" s="8" t="s">
        <v>338</v>
      </c>
      <c r="D569" s="8" t="s">
        <v>187</v>
      </c>
      <c r="E569" s="8" t="s">
        <v>181</v>
      </c>
      <c r="F569" s="9" t="s">
        <v>16</v>
      </c>
      <c r="G569" s="10">
        <v>6.2163004913600206</v>
      </c>
      <c r="H569" s="10">
        <v>8.8397003710269892</v>
      </c>
      <c r="I569" s="10">
        <v>13.831700023729351</v>
      </c>
      <c r="J569" s="10">
        <v>14.99979983782395</v>
      </c>
      <c r="K569" s="10">
        <v>31.440174499186533</v>
      </c>
      <c r="L569" s="10">
        <v>23.39382688289486</v>
      </c>
      <c r="M569" s="10">
        <v>15.729724398020203</v>
      </c>
      <c r="N569" s="10">
        <v>15.65262716341906</v>
      </c>
      <c r="O569" s="10">
        <v>15.413560324198251</v>
      </c>
      <c r="P569" s="10">
        <v>14.768467599012931</v>
      </c>
    </row>
    <row r="570" spans="1:16" ht="14.4">
      <c r="A570" s="8" t="s">
        <v>204</v>
      </c>
      <c r="B570" s="8" t="s">
        <v>31</v>
      </c>
      <c r="C570" s="8" t="s">
        <v>338</v>
      </c>
      <c r="D570" s="8" t="s">
        <v>187</v>
      </c>
      <c r="E570" s="8" t="s">
        <v>161</v>
      </c>
      <c r="F570" s="9" t="s">
        <v>16</v>
      </c>
      <c r="G570" s="10">
        <v>6.1137001466704604</v>
      </c>
      <c r="H570" s="10">
        <v>9.1685001098085195</v>
      </c>
      <c r="I570" s="10">
        <v>14.99319949653</v>
      </c>
      <c r="J570" s="10">
        <v>18.03659956203775</v>
      </c>
      <c r="K570" s="10">
        <v>36.001987504548211</v>
      </c>
      <c r="L570" s="10">
        <v>28.074783797733502</v>
      </c>
      <c r="M570" s="10">
        <v>19.708490140652323</v>
      </c>
      <c r="N570" s="10">
        <v>20.317015605231816</v>
      </c>
      <c r="O570" s="10">
        <v>20.001711152416799</v>
      </c>
      <c r="P570" s="10">
        <v>19.257822377359012</v>
      </c>
    </row>
    <row r="571" spans="1:16" ht="14.4">
      <c r="A571" s="8" t="s">
        <v>204</v>
      </c>
      <c r="B571" s="8" t="s">
        <v>31</v>
      </c>
      <c r="C571" s="8" t="s">
        <v>338</v>
      </c>
      <c r="D571" s="8" t="s">
        <v>187</v>
      </c>
      <c r="E571" s="8" t="s">
        <v>182</v>
      </c>
      <c r="F571" s="9" t="s">
        <v>16</v>
      </c>
      <c r="G571" s="10">
        <v>6.2709999474463993</v>
      </c>
      <c r="H571" s="10">
        <v>8.983800013083961</v>
      </c>
      <c r="I571" s="10">
        <v>14.846600155578919</v>
      </c>
      <c r="J571" s="10">
        <v>18.672600330319248</v>
      </c>
      <c r="K571" s="10">
        <v>45.57622099609123</v>
      </c>
      <c r="L571" s="10">
        <v>34.94475234174822</v>
      </c>
      <c r="M571" s="10">
        <v>24.74622287237543</v>
      </c>
      <c r="N571" s="10">
        <v>26.14958062709951</v>
      </c>
      <c r="O571" s="10">
        <v>26.883061305256021</v>
      </c>
      <c r="P571" s="10">
        <v>26.131174862752438</v>
      </c>
    </row>
    <row r="572" spans="1:16" ht="14.4">
      <c r="A572" s="8" t="s">
        <v>204</v>
      </c>
      <c r="B572" s="8" t="s">
        <v>31</v>
      </c>
      <c r="C572" s="8" t="s">
        <v>338</v>
      </c>
      <c r="D572" s="8" t="s">
        <v>187</v>
      </c>
      <c r="E572" s="8" t="s">
        <v>164</v>
      </c>
      <c r="F572" s="9" t="s">
        <v>16</v>
      </c>
      <c r="G572" s="10">
        <v>6.7342002148507101</v>
      </c>
      <c r="H572" s="10">
        <v>9.5655999321024794</v>
      </c>
      <c r="I572" s="10">
        <v>15.220500063151121</v>
      </c>
      <c r="J572" s="10">
        <v>19.35790007701144</v>
      </c>
      <c r="K572" s="10">
        <v>45.676348064426953</v>
      </c>
      <c r="L572" s="10">
        <v>45.832444092020815</v>
      </c>
      <c r="M572" s="10">
        <v>37.146900014707349</v>
      </c>
      <c r="N572" s="10">
        <v>42.170541299216055</v>
      </c>
      <c r="O572" s="10">
        <v>46.381586858190722</v>
      </c>
      <c r="P572" s="10">
        <v>49.594020075262598</v>
      </c>
    </row>
    <row r="573" spans="1:16" ht="14.4">
      <c r="A573" s="8" t="s">
        <v>204</v>
      </c>
      <c r="B573" s="8" t="s">
        <v>31</v>
      </c>
      <c r="C573" s="8" t="s">
        <v>338</v>
      </c>
      <c r="D573" s="8" t="s">
        <v>187</v>
      </c>
      <c r="E573" s="8" t="s">
        <v>165</v>
      </c>
      <c r="F573" s="9" t="s">
        <v>16</v>
      </c>
      <c r="G573" s="10">
        <v>8.0563000810798204</v>
      </c>
      <c r="H573" s="10">
        <v>10.23750010062939</v>
      </c>
      <c r="I573" s="10">
        <v>15.710099891293778</v>
      </c>
      <c r="J573" s="10">
        <v>20.27609955985098</v>
      </c>
      <c r="K573" s="10">
        <v>50.294880324745286</v>
      </c>
      <c r="L573" s="10">
        <v>57.675941682765895</v>
      </c>
      <c r="M573" s="10">
        <v>59.000492586703295</v>
      </c>
      <c r="N573" s="10">
        <v>69.022396203248505</v>
      </c>
      <c r="O573" s="10">
        <v>80.134322530408596</v>
      </c>
      <c r="P573" s="10">
        <v>90.594301740886195</v>
      </c>
    </row>
    <row r="574" spans="1:16" ht="14.4">
      <c r="A574" s="8" t="s">
        <v>204</v>
      </c>
      <c r="B574" s="8" t="s">
        <v>31</v>
      </c>
      <c r="C574" s="8" t="s">
        <v>338</v>
      </c>
      <c r="D574" s="8" t="s">
        <v>187</v>
      </c>
      <c r="E574" s="8" t="s">
        <v>183</v>
      </c>
      <c r="F574" s="9" t="s">
        <v>16</v>
      </c>
      <c r="G574" s="10">
        <v>11.33829986792988</v>
      </c>
      <c r="H574" s="10">
        <v>16.31359988823532</v>
      </c>
      <c r="I574" s="10">
        <v>19.524400995578631</v>
      </c>
      <c r="J574" s="10">
        <v>24.025099817663428</v>
      </c>
      <c r="K574" s="10">
        <v>49.476552471872552</v>
      </c>
      <c r="L574" s="10">
        <v>61.962796369922302</v>
      </c>
      <c r="M574" s="10">
        <v>79.189784008197904</v>
      </c>
      <c r="N574" s="10">
        <v>111.6020943940231</v>
      </c>
      <c r="O574" s="10">
        <v>133.1351311395851</v>
      </c>
      <c r="P574" s="10">
        <v>158.05934706665261</v>
      </c>
    </row>
    <row r="575" spans="1:16" ht="14.4">
      <c r="A575" s="8" t="s">
        <v>204</v>
      </c>
      <c r="B575" s="8" t="s">
        <v>31</v>
      </c>
      <c r="C575" s="8" t="s">
        <v>338</v>
      </c>
      <c r="D575" s="8" t="s">
        <v>187</v>
      </c>
      <c r="E575" s="8" t="s">
        <v>184</v>
      </c>
      <c r="F575" s="9" t="s">
        <v>16</v>
      </c>
      <c r="G575" s="10">
        <v>12.06689968239516</v>
      </c>
      <c r="H575" s="10">
        <v>18.749700451735411</v>
      </c>
      <c r="I575" s="10">
        <v>28.568499721586711</v>
      </c>
      <c r="J575" s="10">
        <v>31.50300000561402</v>
      </c>
      <c r="K575" s="10">
        <v>61.276472279412204</v>
      </c>
      <c r="L575" s="10">
        <v>74.392270619542202</v>
      </c>
      <c r="M575" s="10">
        <v>99.789463300767494</v>
      </c>
      <c r="N575" s="10">
        <v>157.65856302505969</v>
      </c>
      <c r="O575" s="10">
        <v>222.92762784829762</v>
      </c>
      <c r="P575" s="10">
        <v>270.30585304148599</v>
      </c>
    </row>
    <row r="576" spans="1:16" ht="14.4">
      <c r="A576" s="8" t="s">
        <v>204</v>
      </c>
      <c r="B576" s="8" t="s">
        <v>31</v>
      </c>
      <c r="C576" s="8" t="s">
        <v>338</v>
      </c>
      <c r="D576" s="8" t="s">
        <v>187</v>
      </c>
      <c r="E576" s="8" t="s">
        <v>185</v>
      </c>
      <c r="F576" s="9" t="s">
        <v>16</v>
      </c>
      <c r="G576" s="10">
        <v>35.906300330680097</v>
      </c>
      <c r="H576" s="10">
        <v>47.704299824545181</v>
      </c>
      <c r="I576" s="10">
        <v>76.148898559040305</v>
      </c>
      <c r="J576" s="10">
        <v>123.67710231046659</v>
      </c>
      <c r="K576" s="10">
        <v>197.14337708059597</v>
      </c>
      <c r="L576" s="10">
        <v>243.3099970197336</v>
      </c>
      <c r="M576" s="10">
        <v>333.44976606715966</v>
      </c>
      <c r="N576" s="10">
        <v>516.29393237729255</v>
      </c>
      <c r="O576" s="10">
        <v>799.85224566624197</v>
      </c>
      <c r="P576" s="10">
        <v>1192.4808593498981</v>
      </c>
    </row>
    <row r="577" spans="1:16" ht="14.4">
      <c r="A577" s="23" t="s">
        <v>204</v>
      </c>
      <c r="B577" s="23" t="s">
        <v>32</v>
      </c>
      <c r="C577" s="23" t="s">
        <v>152</v>
      </c>
      <c r="D577" s="23" t="s">
        <v>153</v>
      </c>
      <c r="E577" s="23" t="s">
        <v>174</v>
      </c>
      <c r="F577" s="24" t="s">
        <v>16</v>
      </c>
      <c r="G577" s="25">
        <v>189243.0110902446</v>
      </c>
      <c r="H577" s="25">
        <v>189713.97791306861</v>
      </c>
      <c r="I577" s="25">
        <v>204226.01262569171</v>
      </c>
      <c r="J577" s="25">
        <v>222145.9846798752</v>
      </c>
      <c r="K577" s="25">
        <v>246526.8758075739</v>
      </c>
      <c r="L577" s="25">
        <v>235004.25358175492</v>
      </c>
      <c r="M577" s="25">
        <v>241678.80316711243</v>
      </c>
      <c r="N577" s="25">
        <v>270003.53917771409</v>
      </c>
      <c r="O577" s="25">
        <v>294952.09020093048</v>
      </c>
      <c r="P577" s="25">
        <v>311155.91367229342</v>
      </c>
    </row>
    <row r="578" spans="1:16" ht="14.4">
      <c r="A578" s="8" t="s">
        <v>204</v>
      </c>
      <c r="B578" s="8" t="s">
        <v>32</v>
      </c>
      <c r="C578" s="8" t="s">
        <v>152</v>
      </c>
      <c r="D578" s="8" t="s">
        <v>153</v>
      </c>
      <c r="E578" s="8" t="s">
        <v>321</v>
      </c>
      <c r="F578" s="9" t="s">
        <v>16</v>
      </c>
      <c r="G578" s="10">
        <v>2399.7958848449348</v>
      </c>
      <c r="H578" s="10">
        <v>2130.27886767668</v>
      </c>
      <c r="I578" s="10">
        <v>1936.2545205440272</v>
      </c>
      <c r="J578" s="10">
        <v>1998.4703076261221</v>
      </c>
      <c r="K578" s="10">
        <v>2285.2395320126639</v>
      </c>
      <c r="L578" s="10">
        <v>2197.9426509622658</v>
      </c>
      <c r="M578" s="10">
        <v>2121.1699789726426</v>
      </c>
      <c r="N578" s="10">
        <v>2042.8934830420239</v>
      </c>
      <c r="O578" s="10">
        <v>1941.0865758767211</v>
      </c>
      <c r="P578" s="10">
        <v>1828.9550699960932</v>
      </c>
    </row>
    <row r="579" spans="1:16" ht="14.4">
      <c r="A579" s="8" t="s">
        <v>204</v>
      </c>
      <c r="B579" s="8" t="s">
        <v>32</v>
      </c>
      <c r="C579" s="8" t="s">
        <v>152</v>
      </c>
      <c r="D579" s="8" t="s">
        <v>153</v>
      </c>
      <c r="E579" s="8" t="s">
        <v>322</v>
      </c>
      <c r="F579" s="9" t="s">
        <v>16</v>
      </c>
      <c r="G579" s="10">
        <v>291.63890398558578</v>
      </c>
      <c r="H579" s="10">
        <v>228.82530408423924</v>
      </c>
      <c r="I579" s="10">
        <v>215.89540441709681</v>
      </c>
      <c r="J579" s="10">
        <v>229.06279956441733</v>
      </c>
      <c r="K579" s="10">
        <v>201.53244291232232</v>
      </c>
      <c r="L579" s="10">
        <v>172.25159838372869</v>
      </c>
      <c r="M579" s="10">
        <v>162.2980107431361</v>
      </c>
      <c r="N579" s="10">
        <v>158.68599417803821</v>
      </c>
      <c r="O579" s="10">
        <v>155.14958162419242</v>
      </c>
      <c r="P579" s="10">
        <v>150.69283234087692</v>
      </c>
    </row>
    <row r="580" spans="1:16" ht="14.4">
      <c r="A580" s="8" t="s">
        <v>204</v>
      </c>
      <c r="B580" s="8" t="s">
        <v>32</v>
      </c>
      <c r="C580" s="8" t="s">
        <v>152</v>
      </c>
      <c r="D580" s="8" t="s">
        <v>153</v>
      </c>
      <c r="E580" s="8" t="s">
        <v>175</v>
      </c>
      <c r="F580" s="9" t="s">
        <v>16</v>
      </c>
      <c r="G580" s="10">
        <v>428.75340365935693</v>
      </c>
      <c r="H580" s="10">
        <v>298.68180296580249</v>
      </c>
      <c r="I580" s="10">
        <v>250.01559899828862</v>
      </c>
      <c r="J580" s="10">
        <v>277.86479885980953</v>
      </c>
      <c r="K580" s="10">
        <v>240.9472370546259</v>
      </c>
      <c r="L580" s="10">
        <v>208.0321196854822</v>
      </c>
      <c r="M580" s="10">
        <v>177.6898909816644</v>
      </c>
      <c r="N580" s="10">
        <v>161.57316016664348</v>
      </c>
      <c r="O580" s="10">
        <v>154.43551581361768</v>
      </c>
      <c r="P580" s="10">
        <v>145.82304564889139</v>
      </c>
    </row>
    <row r="581" spans="1:16" ht="14.4">
      <c r="A581" s="8" t="s">
        <v>204</v>
      </c>
      <c r="B581" s="8" t="s">
        <v>32</v>
      </c>
      <c r="C581" s="8" t="s">
        <v>152</v>
      </c>
      <c r="D581" s="8" t="s">
        <v>153</v>
      </c>
      <c r="E581" s="8" t="s">
        <v>176</v>
      </c>
      <c r="F581" s="9" t="s">
        <v>16</v>
      </c>
      <c r="G581" s="10">
        <v>998.27678296424006</v>
      </c>
      <c r="H581" s="10">
        <v>765.38619023267506</v>
      </c>
      <c r="I581" s="10">
        <v>641.91260233929006</v>
      </c>
      <c r="J581" s="10">
        <v>644.41389722924305</v>
      </c>
      <c r="K581" s="10">
        <v>566.41740091626696</v>
      </c>
      <c r="L581" s="10">
        <v>479.24497450301794</v>
      </c>
      <c r="M581" s="10">
        <v>392.42550793016659</v>
      </c>
      <c r="N581" s="10">
        <v>318.51770170354649</v>
      </c>
      <c r="O581" s="10">
        <v>271.25535725758181</v>
      </c>
      <c r="P581" s="10">
        <v>239.55050959376774</v>
      </c>
    </row>
    <row r="582" spans="1:16" ht="14.4">
      <c r="A582" s="8" t="s">
        <v>204</v>
      </c>
      <c r="B582" s="8" t="s">
        <v>32</v>
      </c>
      <c r="C582" s="8" t="s">
        <v>152</v>
      </c>
      <c r="D582" s="8" t="s">
        <v>153</v>
      </c>
      <c r="E582" s="8" t="s">
        <v>177</v>
      </c>
      <c r="F582" s="9" t="s">
        <v>16</v>
      </c>
      <c r="G582" s="10">
        <v>1393.9298207224069</v>
      </c>
      <c r="H582" s="10">
        <v>1241.9863960531061</v>
      </c>
      <c r="I582" s="10">
        <v>1113.004891783929</v>
      </c>
      <c r="J582" s="10">
        <v>1100.7725735253191</v>
      </c>
      <c r="K582" s="10">
        <v>905.19189243134599</v>
      </c>
      <c r="L582" s="10">
        <v>786.29948793789799</v>
      </c>
      <c r="M582" s="10">
        <v>639.20052288697207</v>
      </c>
      <c r="N582" s="10">
        <v>519.60058059960375</v>
      </c>
      <c r="O582" s="10">
        <v>407.70457686731322</v>
      </c>
      <c r="P582" s="10">
        <v>330.75001991289599</v>
      </c>
    </row>
    <row r="583" spans="1:16" ht="14.4">
      <c r="A583" s="8" t="s">
        <v>204</v>
      </c>
      <c r="B583" s="8" t="s">
        <v>32</v>
      </c>
      <c r="C583" s="8" t="s">
        <v>152</v>
      </c>
      <c r="D583" s="8" t="s">
        <v>153</v>
      </c>
      <c r="E583" s="8" t="s">
        <v>157</v>
      </c>
      <c r="F583" s="9" t="s">
        <v>16</v>
      </c>
      <c r="G583" s="10">
        <v>1517.9506847453022</v>
      </c>
      <c r="H583" s="10">
        <v>1476.629780896473</v>
      </c>
      <c r="I583" s="10">
        <v>1452.451886783819</v>
      </c>
      <c r="J583" s="10">
        <v>1389.196299947798</v>
      </c>
      <c r="K583" s="10">
        <v>1195.0430825847629</v>
      </c>
      <c r="L583" s="10">
        <v>954.77886942064697</v>
      </c>
      <c r="M583" s="10">
        <v>773.75533182116396</v>
      </c>
      <c r="N583" s="10">
        <v>624.53460962194401</v>
      </c>
      <c r="O583" s="10">
        <v>492.62110348843555</v>
      </c>
      <c r="P583" s="10">
        <v>371.41795457361604</v>
      </c>
    </row>
    <row r="584" spans="1:16" ht="14.4">
      <c r="A584" s="8" t="s">
        <v>204</v>
      </c>
      <c r="B584" s="8" t="s">
        <v>32</v>
      </c>
      <c r="C584" s="8" t="s">
        <v>152</v>
      </c>
      <c r="D584" s="8" t="s">
        <v>153</v>
      </c>
      <c r="E584" s="8" t="s">
        <v>158</v>
      </c>
      <c r="F584" s="9" t="s">
        <v>16</v>
      </c>
      <c r="G584" s="10">
        <v>1988.062780943437</v>
      </c>
      <c r="H584" s="10">
        <v>1622.0364824694109</v>
      </c>
      <c r="I584" s="10">
        <v>1713.1085121945939</v>
      </c>
      <c r="J584" s="10">
        <v>1704.0744852129142</v>
      </c>
      <c r="K584" s="10">
        <v>1565.9064771948558</v>
      </c>
      <c r="L584" s="10">
        <v>1178.234948086769</v>
      </c>
      <c r="M584" s="10">
        <v>911.27911872620211</v>
      </c>
      <c r="N584" s="10">
        <v>774.02375228628898</v>
      </c>
      <c r="O584" s="10">
        <v>621.44322851020502</v>
      </c>
      <c r="P584" s="10">
        <v>482.20807446059769</v>
      </c>
    </row>
    <row r="585" spans="1:16" ht="14.4">
      <c r="A585" s="8" t="s">
        <v>204</v>
      </c>
      <c r="B585" s="8" t="s">
        <v>32</v>
      </c>
      <c r="C585" s="8" t="s">
        <v>152</v>
      </c>
      <c r="D585" s="8" t="s">
        <v>153</v>
      </c>
      <c r="E585" s="8" t="s">
        <v>178</v>
      </c>
      <c r="F585" s="9" t="s">
        <v>16</v>
      </c>
      <c r="G585" s="10">
        <v>2732.3599342926182</v>
      </c>
      <c r="H585" s="10">
        <v>2174.5405020919861</v>
      </c>
      <c r="I585" s="10">
        <v>1898.31093676912</v>
      </c>
      <c r="J585" s="10">
        <v>2038.4409809048509</v>
      </c>
      <c r="K585" s="10">
        <v>2102.8724650614581</v>
      </c>
      <c r="L585" s="10">
        <v>1590.269635982143</v>
      </c>
      <c r="M585" s="10">
        <v>1190.7126668507801</v>
      </c>
      <c r="N585" s="10">
        <v>997.88651990479593</v>
      </c>
      <c r="O585" s="10">
        <v>853.71550857973102</v>
      </c>
      <c r="P585" s="10">
        <v>686.11717072636509</v>
      </c>
    </row>
    <row r="586" spans="1:16" ht="14.4">
      <c r="A586" s="8" t="s">
        <v>204</v>
      </c>
      <c r="B586" s="8" t="s">
        <v>32</v>
      </c>
      <c r="C586" s="8" t="s">
        <v>152</v>
      </c>
      <c r="D586" s="8" t="s">
        <v>153</v>
      </c>
      <c r="E586" s="8" t="s">
        <v>179</v>
      </c>
      <c r="F586" s="9" t="s">
        <v>16</v>
      </c>
      <c r="G586" s="10">
        <v>4106.1386259098072</v>
      </c>
      <c r="H586" s="10">
        <v>3351.3490813493258</v>
      </c>
      <c r="I586" s="10">
        <v>2820.7501049910197</v>
      </c>
      <c r="J586" s="10">
        <v>2471.075109380763</v>
      </c>
      <c r="K586" s="10">
        <v>2870.6085423823392</v>
      </c>
      <c r="L586" s="10">
        <v>2343.109868849127</v>
      </c>
      <c r="M586" s="10">
        <v>1761.7524328847771</v>
      </c>
      <c r="N586" s="10">
        <v>1449.701726547207</v>
      </c>
      <c r="O586" s="10">
        <v>1230.439631665138</v>
      </c>
      <c r="P586" s="10">
        <v>1056.671536184255</v>
      </c>
    </row>
    <row r="587" spans="1:16" ht="14.4">
      <c r="A587" s="8" t="s">
        <v>204</v>
      </c>
      <c r="B587" s="8" t="s">
        <v>32</v>
      </c>
      <c r="C587" s="8" t="s">
        <v>152</v>
      </c>
      <c r="D587" s="8" t="s">
        <v>153</v>
      </c>
      <c r="E587" s="8" t="s">
        <v>180</v>
      </c>
      <c r="F587" s="9" t="s">
        <v>16</v>
      </c>
      <c r="G587" s="10">
        <v>5778.8372897121008</v>
      </c>
      <c r="H587" s="10">
        <v>5597.3558819387199</v>
      </c>
      <c r="I587" s="10">
        <v>4833.4057733009095</v>
      </c>
      <c r="J587" s="10">
        <v>4071.4224249823019</v>
      </c>
      <c r="K587" s="10">
        <v>3971.831927452954</v>
      </c>
      <c r="L587" s="10">
        <v>3520.595399162903</v>
      </c>
      <c r="M587" s="10">
        <v>2889.8841658358879</v>
      </c>
      <c r="N587" s="10">
        <v>2418.6173589987388</v>
      </c>
      <c r="O587" s="10">
        <v>2020.4172966912288</v>
      </c>
      <c r="P587" s="10">
        <v>1733.0870380004412</v>
      </c>
    </row>
    <row r="588" spans="1:16" ht="14.4">
      <c r="A588" s="8" t="s">
        <v>204</v>
      </c>
      <c r="B588" s="8" t="s">
        <v>32</v>
      </c>
      <c r="C588" s="8" t="s">
        <v>152</v>
      </c>
      <c r="D588" s="8" t="s">
        <v>153</v>
      </c>
      <c r="E588" s="8" t="s">
        <v>181</v>
      </c>
      <c r="F588" s="9" t="s">
        <v>16</v>
      </c>
      <c r="G588" s="10">
        <v>7689.1738936028605</v>
      </c>
      <c r="H588" s="10">
        <v>7992.7797098062001</v>
      </c>
      <c r="I588" s="10">
        <v>8158.9933277282398</v>
      </c>
      <c r="J588" s="10">
        <v>6978.0985687684697</v>
      </c>
      <c r="K588" s="10">
        <v>6647.7853388937101</v>
      </c>
      <c r="L588" s="10">
        <v>4849.6271668143045</v>
      </c>
      <c r="M588" s="10">
        <v>4346.5584501658859</v>
      </c>
      <c r="N588" s="10">
        <v>3966.8903076067791</v>
      </c>
      <c r="O588" s="10">
        <v>3345.0261344701839</v>
      </c>
      <c r="P588" s="10">
        <v>2812.3478201393846</v>
      </c>
    </row>
    <row r="589" spans="1:16" ht="14.4">
      <c r="A589" s="8" t="s">
        <v>204</v>
      </c>
      <c r="B589" s="8" t="s">
        <v>32</v>
      </c>
      <c r="C589" s="8" t="s">
        <v>152</v>
      </c>
      <c r="D589" s="8" t="s">
        <v>153</v>
      </c>
      <c r="E589" s="8" t="s">
        <v>161</v>
      </c>
      <c r="F589" s="9" t="s">
        <v>16</v>
      </c>
      <c r="G589" s="10">
        <v>8708.4816847782313</v>
      </c>
      <c r="H589" s="10">
        <v>10065.525782483741</v>
      </c>
      <c r="I589" s="10">
        <v>11046.35756867356</v>
      </c>
      <c r="J589" s="10">
        <v>11238.72126889181</v>
      </c>
      <c r="K589" s="10">
        <v>10743.178654068501</v>
      </c>
      <c r="L589" s="10">
        <v>7758.5819971894189</v>
      </c>
      <c r="M589" s="10">
        <v>5878.7501685752795</v>
      </c>
      <c r="N589" s="10">
        <v>5952.1863362187605</v>
      </c>
      <c r="O589" s="10">
        <v>5523.81650543459</v>
      </c>
      <c r="P589" s="10">
        <v>4737.3519828300859</v>
      </c>
    </row>
    <row r="590" spans="1:16" ht="14.4">
      <c r="A590" s="8" t="s">
        <v>204</v>
      </c>
      <c r="B590" s="8" t="s">
        <v>32</v>
      </c>
      <c r="C590" s="8" t="s">
        <v>152</v>
      </c>
      <c r="D590" s="8" t="s">
        <v>153</v>
      </c>
      <c r="E590" s="8" t="s">
        <v>182</v>
      </c>
      <c r="F590" s="9" t="s">
        <v>16</v>
      </c>
      <c r="G590" s="10">
        <v>9597.1444271053697</v>
      </c>
      <c r="H590" s="10">
        <v>10768.534134054791</v>
      </c>
      <c r="I590" s="10">
        <v>13183.60981185106</v>
      </c>
      <c r="J590" s="10">
        <v>14502.813153434539</v>
      </c>
      <c r="K590" s="10">
        <v>16726.463882125139</v>
      </c>
      <c r="L590" s="10">
        <v>12462.534749067781</v>
      </c>
      <c r="M590" s="10">
        <v>9175.7268476167301</v>
      </c>
      <c r="N590" s="10">
        <v>7742.3680296328093</v>
      </c>
      <c r="O590" s="10">
        <v>7970.7894002053008</v>
      </c>
      <c r="P590" s="10">
        <v>7517.80412396068</v>
      </c>
    </row>
    <row r="591" spans="1:16" ht="14.4">
      <c r="A591" s="8" t="s">
        <v>204</v>
      </c>
      <c r="B591" s="8" t="s">
        <v>32</v>
      </c>
      <c r="C591" s="8" t="s">
        <v>152</v>
      </c>
      <c r="D591" s="8" t="s">
        <v>153</v>
      </c>
      <c r="E591" s="8" t="s">
        <v>164</v>
      </c>
      <c r="F591" s="9" t="s">
        <v>16</v>
      </c>
      <c r="G591" s="10">
        <v>11416.861542471452</v>
      </c>
      <c r="H591" s="10">
        <v>11924.245104557491</v>
      </c>
      <c r="I591" s="10">
        <v>14261.992330371859</v>
      </c>
      <c r="J591" s="10">
        <v>17744.768074539032</v>
      </c>
      <c r="K591" s="10">
        <v>21400.1696473843</v>
      </c>
      <c r="L591" s="10">
        <v>19422.712814276401</v>
      </c>
      <c r="M591" s="10">
        <v>15345.369779472569</v>
      </c>
      <c r="N591" s="10">
        <v>12820.34965589748</v>
      </c>
      <c r="O591" s="10">
        <v>11140.082808824991</v>
      </c>
      <c r="P591" s="10">
        <v>11815.893542240099</v>
      </c>
    </row>
    <row r="592" spans="1:16" ht="14.4">
      <c r="A592" s="8" t="s">
        <v>204</v>
      </c>
      <c r="B592" s="8" t="s">
        <v>32</v>
      </c>
      <c r="C592" s="8" t="s">
        <v>152</v>
      </c>
      <c r="D592" s="8" t="s">
        <v>153</v>
      </c>
      <c r="E592" s="8" t="s">
        <v>165</v>
      </c>
      <c r="F592" s="9" t="s">
        <v>16</v>
      </c>
      <c r="G592" s="10">
        <v>15994.92202456532</v>
      </c>
      <c r="H592" s="10">
        <v>14673.57585516584</v>
      </c>
      <c r="I592" s="10">
        <v>16348.506086767891</v>
      </c>
      <c r="J592" s="10">
        <v>19973.552275681872</v>
      </c>
      <c r="K592" s="10">
        <v>27193.43930295666</v>
      </c>
      <c r="L592" s="10">
        <v>26643.221576374672</v>
      </c>
      <c r="M592" s="10">
        <v>25269.304272418034</v>
      </c>
      <c r="N592" s="10">
        <v>22112.352063253202</v>
      </c>
      <c r="O592" s="10">
        <v>18936.759445574502</v>
      </c>
      <c r="P592" s="10">
        <v>16897.109800282131</v>
      </c>
    </row>
    <row r="593" spans="1:16" ht="14.4">
      <c r="A593" s="8" t="s">
        <v>204</v>
      </c>
      <c r="B593" s="8" t="s">
        <v>32</v>
      </c>
      <c r="C593" s="8" t="s">
        <v>152</v>
      </c>
      <c r="D593" s="8" t="s">
        <v>153</v>
      </c>
      <c r="E593" s="8" t="s">
        <v>183</v>
      </c>
      <c r="F593" s="9" t="s">
        <v>16</v>
      </c>
      <c r="G593" s="10">
        <v>22401.11241650812</v>
      </c>
      <c r="H593" s="10">
        <v>20573.359456844621</v>
      </c>
      <c r="I593" s="10">
        <v>20224.05580584018</v>
      </c>
      <c r="J593" s="10">
        <v>23099.55084617831</v>
      </c>
      <c r="K593" s="10">
        <v>30066.917446088799</v>
      </c>
      <c r="L593" s="10">
        <v>33763.993683551016</v>
      </c>
      <c r="M593" s="10">
        <v>34879.042160950507</v>
      </c>
      <c r="N593" s="10">
        <v>36564.149226433103</v>
      </c>
      <c r="O593" s="10">
        <v>32645.032970945413</v>
      </c>
      <c r="P593" s="10">
        <v>28583.880404000218</v>
      </c>
    </row>
    <row r="594" spans="1:16" ht="14.4">
      <c r="A594" s="8" t="s">
        <v>204</v>
      </c>
      <c r="B594" s="8" t="s">
        <v>32</v>
      </c>
      <c r="C594" s="8" t="s">
        <v>152</v>
      </c>
      <c r="D594" s="8" t="s">
        <v>153</v>
      </c>
      <c r="E594" s="8" t="s">
        <v>184</v>
      </c>
      <c r="F594" s="9" t="s">
        <v>16</v>
      </c>
      <c r="G594" s="10">
        <v>28507.915743874037</v>
      </c>
      <c r="H594" s="10">
        <v>28253.804870764721</v>
      </c>
      <c r="I594" s="10">
        <v>27718.344085020362</v>
      </c>
      <c r="J594" s="10">
        <v>28131.684753781879</v>
      </c>
      <c r="K594" s="10">
        <v>33654.80826018213</v>
      </c>
      <c r="L594" s="10">
        <v>36945.241767502019</v>
      </c>
      <c r="M594" s="10">
        <v>44291.637808795072</v>
      </c>
      <c r="N594" s="10">
        <v>50490.991862629933</v>
      </c>
      <c r="O594" s="10">
        <v>54052.607252236397</v>
      </c>
      <c r="P594" s="10">
        <v>49314.609257630189</v>
      </c>
    </row>
    <row r="595" spans="1:16" ht="14.4">
      <c r="A595" s="8" t="s">
        <v>204</v>
      </c>
      <c r="B595" s="8" t="s">
        <v>32</v>
      </c>
      <c r="C595" s="8" t="s">
        <v>152</v>
      </c>
      <c r="D595" s="8" t="s">
        <v>153</v>
      </c>
      <c r="E595" s="8" t="s">
        <v>185</v>
      </c>
      <c r="F595" s="9" t="s">
        <v>16</v>
      </c>
      <c r="G595" s="10">
        <v>63291.655245559399</v>
      </c>
      <c r="H595" s="10">
        <v>66575.082709632596</v>
      </c>
      <c r="I595" s="10">
        <v>76409.043377316397</v>
      </c>
      <c r="J595" s="10">
        <v>84552.002061365798</v>
      </c>
      <c r="K595" s="10">
        <v>84188.522275871204</v>
      </c>
      <c r="L595" s="10">
        <v>79727.580274005304</v>
      </c>
      <c r="M595" s="10">
        <v>91472.246051484894</v>
      </c>
      <c r="N595" s="10">
        <v>120888.21680899328</v>
      </c>
      <c r="O595" s="10">
        <v>153189.7073068647</v>
      </c>
      <c r="P595" s="10">
        <v>182451.64348977269</v>
      </c>
    </row>
    <row r="596" spans="1:16" ht="14.4">
      <c r="A596" s="23" t="s">
        <v>204</v>
      </c>
      <c r="B596" s="23" t="s">
        <v>32</v>
      </c>
      <c r="C596" s="23" t="s">
        <v>152</v>
      </c>
      <c r="D596" s="23" t="s">
        <v>186</v>
      </c>
      <c r="E596" s="23" t="s">
        <v>174</v>
      </c>
      <c r="F596" s="24" t="s">
        <v>16</v>
      </c>
      <c r="G596" s="25">
        <v>91448.883346696588</v>
      </c>
      <c r="H596" s="25">
        <v>93128.287234199888</v>
      </c>
      <c r="I596" s="25">
        <v>101130.5570637362</v>
      </c>
      <c r="J596" s="25">
        <v>112810.3291215302</v>
      </c>
      <c r="K596" s="25">
        <v>125645.72553259641</v>
      </c>
      <c r="L596" s="25">
        <v>122991.0461988881</v>
      </c>
      <c r="M596" s="25">
        <v>127653.2400756632</v>
      </c>
      <c r="N596" s="25">
        <v>141148.19596606059</v>
      </c>
      <c r="O596" s="25">
        <v>152090.29911748591</v>
      </c>
      <c r="P596" s="25">
        <v>158272.52771245941</v>
      </c>
    </row>
    <row r="597" spans="1:16" ht="14.4">
      <c r="A597" s="8" t="s">
        <v>204</v>
      </c>
      <c r="B597" s="8" t="s">
        <v>32</v>
      </c>
      <c r="C597" s="8" t="s">
        <v>152</v>
      </c>
      <c r="D597" s="8" t="s">
        <v>186</v>
      </c>
      <c r="E597" s="8" t="s">
        <v>321</v>
      </c>
      <c r="F597" s="9" t="s">
        <v>16</v>
      </c>
      <c r="G597" s="10">
        <v>1402.0018761329991</v>
      </c>
      <c r="H597" s="10">
        <v>1225.546788205975</v>
      </c>
      <c r="I597" s="10">
        <v>1101.9058915553619</v>
      </c>
      <c r="J597" s="10">
        <v>1151.631197164533</v>
      </c>
      <c r="K597" s="10">
        <v>1306.4006203888921</v>
      </c>
      <c r="L597" s="10">
        <v>1249.2399296544181</v>
      </c>
      <c r="M597" s="10">
        <v>1197.906678604638</v>
      </c>
      <c r="N597" s="10">
        <v>1146.7796274823399</v>
      </c>
      <c r="O597" s="10">
        <v>1081.9935603514209</v>
      </c>
      <c r="P597" s="10">
        <v>1013.2334769389199</v>
      </c>
    </row>
    <row r="598" spans="1:16" ht="14.4">
      <c r="A598" s="8" t="s">
        <v>204</v>
      </c>
      <c r="B598" s="8" t="s">
        <v>32</v>
      </c>
      <c r="C598" s="8" t="s">
        <v>152</v>
      </c>
      <c r="D598" s="8" t="s">
        <v>186</v>
      </c>
      <c r="E598" s="8" t="s">
        <v>322</v>
      </c>
      <c r="F598" s="9" t="s">
        <v>16</v>
      </c>
      <c r="G598" s="10">
        <v>164.1677048337441</v>
      </c>
      <c r="H598" s="10">
        <v>127.91060236122571</v>
      </c>
      <c r="I598" s="10">
        <v>117.89790172042561</v>
      </c>
      <c r="J598" s="10">
        <v>126.40449946775341</v>
      </c>
      <c r="K598" s="10">
        <v>110.81050016340981</v>
      </c>
      <c r="L598" s="10">
        <v>96.884802046828199</v>
      </c>
      <c r="M598" s="10">
        <v>90.383480812364795</v>
      </c>
      <c r="N598" s="10">
        <v>89.247760848064004</v>
      </c>
      <c r="O598" s="10">
        <v>86.556563744047494</v>
      </c>
      <c r="P598" s="10">
        <v>83.5162671405769</v>
      </c>
    </row>
    <row r="599" spans="1:16" ht="14.4">
      <c r="A599" s="8" t="s">
        <v>204</v>
      </c>
      <c r="B599" s="8" t="s">
        <v>32</v>
      </c>
      <c r="C599" s="8" t="s">
        <v>152</v>
      </c>
      <c r="D599" s="8" t="s">
        <v>186</v>
      </c>
      <c r="E599" s="8" t="s">
        <v>175</v>
      </c>
      <c r="F599" s="9" t="s">
        <v>16</v>
      </c>
      <c r="G599" s="10">
        <v>287.67660353150859</v>
      </c>
      <c r="H599" s="10">
        <v>193.35460270667673</v>
      </c>
      <c r="I599" s="10">
        <v>154.7294990486989</v>
      </c>
      <c r="J599" s="10">
        <v>174.53459878379357</v>
      </c>
      <c r="K599" s="10">
        <v>146.3879476026581</v>
      </c>
      <c r="L599" s="10">
        <v>129.34612520803429</v>
      </c>
      <c r="M599" s="10">
        <v>108.9884314543857</v>
      </c>
      <c r="N599" s="10">
        <v>98.225981268267901</v>
      </c>
      <c r="O599" s="10">
        <v>91.716512923777699</v>
      </c>
      <c r="P599" s="10">
        <v>87.102583267424407</v>
      </c>
    </row>
    <row r="600" spans="1:16" ht="14.4">
      <c r="A600" s="8" t="s">
        <v>204</v>
      </c>
      <c r="B600" s="8" t="s">
        <v>32</v>
      </c>
      <c r="C600" s="8" t="s">
        <v>152</v>
      </c>
      <c r="D600" s="8" t="s">
        <v>186</v>
      </c>
      <c r="E600" s="8" t="s">
        <v>176</v>
      </c>
      <c r="F600" s="9" t="s">
        <v>16</v>
      </c>
      <c r="G600" s="10">
        <v>724.29788786393999</v>
      </c>
      <c r="H600" s="10">
        <v>551.03249635430893</v>
      </c>
      <c r="I600" s="10">
        <v>453.80090290564112</v>
      </c>
      <c r="J600" s="10">
        <v>460.64819948514958</v>
      </c>
      <c r="K600" s="10">
        <v>391.10303411328471</v>
      </c>
      <c r="L600" s="10">
        <v>330.41143864614821</v>
      </c>
      <c r="M600" s="10">
        <v>268.91118606047513</v>
      </c>
      <c r="N600" s="10">
        <v>214.76912956128101</v>
      </c>
      <c r="O600" s="10">
        <v>179.57063403168593</v>
      </c>
      <c r="P600" s="10">
        <v>155.8803440150171</v>
      </c>
    </row>
    <row r="601" spans="1:16" ht="14.4">
      <c r="A601" s="8" t="s">
        <v>204</v>
      </c>
      <c r="B601" s="8" t="s">
        <v>32</v>
      </c>
      <c r="C601" s="8" t="s">
        <v>152</v>
      </c>
      <c r="D601" s="8" t="s">
        <v>186</v>
      </c>
      <c r="E601" s="8" t="s">
        <v>177</v>
      </c>
      <c r="F601" s="9" t="s">
        <v>16</v>
      </c>
      <c r="G601" s="10">
        <v>1035.989717231131</v>
      </c>
      <c r="H601" s="10">
        <v>913.93159033032089</v>
      </c>
      <c r="I601" s="10">
        <v>813.29899697448104</v>
      </c>
      <c r="J601" s="10">
        <v>804.89067852613505</v>
      </c>
      <c r="K601" s="10">
        <v>636.82786769024801</v>
      </c>
      <c r="L601" s="10">
        <v>549.35699279909795</v>
      </c>
      <c r="M601" s="10">
        <v>442.70909350349609</v>
      </c>
      <c r="N601" s="10">
        <v>352.21366937878634</v>
      </c>
      <c r="O601" s="10">
        <v>268.61368194285683</v>
      </c>
      <c r="P601" s="10">
        <v>210.06947732626901</v>
      </c>
    </row>
    <row r="602" spans="1:16" ht="14.4">
      <c r="A602" s="8" t="s">
        <v>204</v>
      </c>
      <c r="B602" s="8" t="s">
        <v>32</v>
      </c>
      <c r="C602" s="8" t="s">
        <v>152</v>
      </c>
      <c r="D602" s="8" t="s">
        <v>186</v>
      </c>
      <c r="E602" s="8" t="s">
        <v>157</v>
      </c>
      <c r="F602" s="9" t="s">
        <v>16</v>
      </c>
      <c r="G602" s="10">
        <v>1082.4627885594971</v>
      </c>
      <c r="H602" s="10">
        <v>1053.344981803094</v>
      </c>
      <c r="I602" s="10">
        <v>1023.6870898806969</v>
      </c>
      <c r="J602" s="10">
        <v>990.43589259963505</v>
      </c>
      <c r="K602" s="10">
        <v>808.40975836768803</v>
      </c>
      <c r="L602" s="10">
        <v>642.39505395125798</v>
      </c>
      <c r="M602" s="10">
        <v>513.85843135497987</v>
      </c>
      <c r="N602" s="10">
        <v>402.50279012133535</v>
      </c>
      <c r="O602" s="10">
        <v>303.81973947378606</v>
      </c>
      <c r="P602" s="10">
        <v>215.96417487640548</v>
      </c>
    </row>
    <row r="603" spans="1:16" ht="14.4">
      <c r="A603" s="8" t="s">
        <v>204</v>
      </c>
      <c r="B603" s="8" t="s">
        <v>32</v>
      </c>
      <c r="C603" s="8" t="s">
        <v>152</v>
      </c>
      <c r="D603" s="8" t="s">
        <v>186</v>
      </c>
      <c r="E603" s="8" t="s">
        <v>158</v>
      </c>
      <c r="F603" s="9" t="s">
        <v>16</v>
      </c>
      <c r="G603" s="10">
        <v>1339.2150815343491</v>
      </c>
      <c r="H603" s="10">
        <v>1088.344486750429</v>
      </c>
      <c r="I603" s="10">
        <v>1141.445413697511</v>
      </c>
      <c r="J603" s="10">
        <v>1137.8859932883649</v>
      </c>
      <c r="K603" s="10">
        <v>1000.236673683563</v>
      </c>
      <c r="L603" s="10">
        <v>746.51153187448699</v>
      </c>
      <c r="M603" s="10">
        <v>572.76545837540698</v>
      </c>
      <c r="N603" s="10">
        <v>471.3667949343444</v>
      </c>
      <c r="O603" s="10">
        <v>363.90221234443948</v>
      </c>
      <c r="P603" s="10">
        <v>266.52485896326959</v>
      </c>
    </row>
    <row r="604" spans="1:16" ht="14.4">
      <c r="A604" s="8" t="s">
        <v>204</v>
      </c>
      <c r="B604" s="8" t="s">
        <v>32</v>
      </c>
      <c r="C604" s="8" t="s">
        <v>152</v>
      </c>
      <c r="D604" s="8" t="s">
        <v>186</v>
      </c>
      <c r="E604" s="8" t="s">
        <v>178</v>
      </c>
      <c r="F604" s="9" t="s">
        <v>16</v>
      </c>
      <c r="G604" s="10">
        <v>1725.4241229093159</v>
      </c>
      <c r="H604" s="10">
        <v>1372.6053966092888</v>
      </c>
      <c r="I604" s="10">
        <v>1193.104628298898</v>
      </c>
      <c r="J604" s="10">
        <v>1288.354081101716</v>
      </c>
      <c r="K604" s="10">
        <v>1273.7370895471379</v>
      </c>
      <c r="L604" s="10">
        <v>967.10711545707397</v>
      </c>
      <c r="M604" s="10">
        <v>718.50201758276091</v>
      </c>
      <c r="N604" s="10">
        <v>589.67494687174599</v>
      </c>
      <c r="O604" s="10">
        <v>490.32081865263137</v>
      </c>
      <c r="P604" s="10">
        <v>379.8147970018216</v>
      </c>
    </row>
    <row r="605" spans="1:16" ht="14.4">
      <c r="A605" s="8" t="s">
        <v>204</v>
      </c>
      <c r="B605" s="8" t="s">
        <v>32</v>
      </c>
      <c r="C605" s="8" t="s">
        <v>152</v>
      </c>
      <c r="D605" s="8" t="s">
        <v>186</v>
      </c>
      <c r="E605" s="8" t="s">
        <v>179</v>
      </c>
      <c r="F605" s="9" t="s">
        <v>16</v>
      </c>
      <c r="G605" s="10">
        <v>2523.8493070937679</v>
      </c>
      <c r="H605" s="10">
        <v>2048.9563806040678</v>
      </c>
      <c r="I605" s="10">
        <v>1716.8095072847789</v>
      </c>
      <c r="J605" s="10">
        <v>1520.351909508463</v>
      </c>
      <c r="K605" s="10">
        <v>1711.857343527518</v>
      </c>
      <c r="L605" s="10">
        <v>1399.700532847367</v>
      </c>
      <c r="M605" s="10">
        <v>1062.9736913250781</v>
      </c>
      <c r="N605" s="10">
        <v>862.573846297611</v>
      </c>
      <c r="O605" s="10">
        <v>724.14699481587195</v>
      </c>
      <c r="P605" s="10">
        <v>611.36155963716703</v>
      </c>
    </row>
    <row r="606" spans="1:16" ht="14.4">
      <c r="A606" s="8" t="s">
        <v>204</v>
      </c>
      <c r="B606" s="8" t="s">
        <v>32</v>
      </c>
      <c r="C606" s="8" t="s">
        <v>152</v>
      </c>
      <c r="D606" s="8" t="s">
        <v>186</v>
      </c>
      <c r="E606" s="8" t="s">
        <v>180</v>
      </c>
      <c r="F606" s="9" t="s">
        <v>16</v>
      </c>
      <c r="G606" s="10">
        <v>3581.7160520819025</v>
      </c>
      <c r="H606" s="10">
        <v>3437.7060576225617</v>
      </c>
      <c r="I606" s="10">
        <v>2944.8931661318074</v>
      </c>
      <c r="J606" s="10">
        <v>2512.3924220679332</v>
      </c>
      <c r="K606" s="10">
        <v>2383.9256348971971</v>
      </c>
      <c r="L606" s="10">
        <v>2141.046020062804</v>
      </c>
      <c r="M606" s="10">
        <v>1773.0145917276768</v>
      </c>
      <c r="N606" s="10">
        <v>1486.669592109788</v>
      </c>
      <c r="O606" s="10">
        <v>1235.5703354177679</v>
      </c>
      <c r="P606" s="10">
        <v>1057.005607064408</v>
      </c>
    </row>
    <row r="607" spans="1:16" ht="14.4">
      <c r="A607" s="8" t="s">
        <v>204</v>
      </c>
      <c r="B607" s="8" t="s">
        <v>32</v>
      </c>
      <c r="C607" s="8" t="s">
        <v>152</v>
      </c>
      <c r="D607" s="8" t="s">
        <v>186</v>
      </c>
      <c r="E607" s="8" t="s">
        <v>181</v>
      </c>
      <c r="F607" s="9" t="s">
        <v>16</v>
      </c>
      <c r="G607" s="10">
        <v>4842.3486991086984</v>
      </c>
      <c r="H607" s="10">
        <v>5003.3035029773564</v>
      </c>
      <c r="I607" s="10">
        <v>5057.3193667805781</v>
      </c>
      <c r="J607" s="10">
        <v>4365.1783377863458</v>
      </c>
      <c r="K607" s="10">
        <v>4042.9484255946049</v>
      </c>
      <c r="L607" s="10">
        <v>3013.7565693762608</v>
      </c>
      <c r="M607" s="10">
        <v>2751.907585269028</v>
      </c>
      <c r="N607" s="10">
        <v>2505.616453863548</v>
      </c>
      <c r="O607" s="10">
        <v>2125.7504163605981</v>
      </c>
      <c r="P607" s="10">
        <v>1787.6478953110379</v>
      </c>
    </row>
    <row r="608" spans="1:16" ht="14.4">
      <c r="A608" s="8" t="s">
        <v>204</v>
      </c>
      <c r="B608" s="8" t="s">
        <v>32</v>
      </c>
      <c r="C608" s="8" t="s">
        <v>152</v>
      </c>
      <c r="D608" s="8" t="s">
        <v>186</v>
      </c>
      <c r="E608" s="8" t="s">
        <v>161</v>
      </c>
      <c r="F608" s="9" t="s">
        <v>16</v>
      </c>
      <c r="G608" s="10">
        <v>5548.3793847379202</v>
      </c>
      <c r="H608" s="10">
        <v>6397.4751940113501</v>
      </c>
      <c r="I608" s="10">
        <v>6976.0770144057396</v>
      </c>
      <c r="J608" s="10">
        <v>7147.3555399570705</v>
      </c>
      <c r="K608" s="10">
        <v>6643.7296201788904</v>
      </c>
      <c r="L608" s="10">
        <v>4929.4377366509034</v>
      </c>
      <c r="M608" s="10">
        <v>3835.3639515297709</v>
      </c>
      <c r="N608" s="10">
        <v>3901.5454089546988</v>
      </c>
      <c r="O608" s="10">
        <v>3631.488901344504</v>
      </c>
      <c r="P608" s="10">
        <v>3151.9666491537491</v>
      </c>
    </row>
    <row r="609" spans="1:16" ht="14.4">
      <c r="A609" s="8" t="s">
        <v>204</v>
      </c>
      <c r="B609" s="8" t="s">
        <v>32</v>
      </c>
      <c r="C609" s="8" t="s">
        <v>152</v>
      </c>
      <c r="D609" s="8" t="s">
        <v>186</v>
      </c>
      <c r="E609" s="8" t="s">
        <v>182</v>
      </c>
      <c r="F609" s="9" t="s">
        <v>16</v>
      </c>
      <c r="G609" s="10">
        <v>6041.1135109461502</v>
      </c>
      <c r="H609" s="10">
        <v>6746.1935908067899</v>
      </c>
      <c r="I609" s="10">
        <v>8231.0507972142696</v>
      </c>
      <c r="J609" s="10">
        <v>9161.7954464163613</v>
      </c>
      <c r="K609" s="10">
        <v>10210.03322983213</v>
      </c>
      <c r="L609" s="10">
        <v>7805.7662200045997</v>
      </c>
      <c r="M609" s="10">
        <v>5934.3677463309505</v>
      </c>
      <c r="N609" s="10">
        <v>5060.9242896442765</v>
      </c>
      <c r="O609" s="10">
        <v>5248.8656996010895</v>
      </c>
      <c r="P609" s="10">
        <v>4976.5797187357402</v>
      </c>
    </row>
    <row r="610" spans="1:16" ht="14.4">
      <c r="A610" s="8" t="s">
        <v>204</v>
      </c>
      <c r="B610" s="8" t="s">
        <v>32</v>
      </c>
      <c r="C610" s="8" t="s">
        <v>152</v>
      </c>
      <c r="D610" s="8" t="s">
        <v>186</v>
      </c>
      <c r="E610" s="8" t="s">
        <v>164</v>
      </c>
      <c r="F610" s="9" t="s">
        <v>16</v>
      </c>
      <c r="G610" s="10">
        <v>6851.3312803988802</v>
      </c>
      <c r="H610" s="10">
        <v>7136.8076306243802</v>
      </c>
      <c r="I610" s="10">
        <v>8526.9751531886795</v>
      </c>
      <c r="J610" s="10">
        <v>10775.851090962549</v>
      </c>
      <c r="K610" s="10">
        <v>12713.121201774211</v>
      </c>
      <c r="L610" s="10">
        <v>11795.611372648471</v>
      </c>
      <c r="M610" s="10">
        <v>9522.8636954235499</v>
      </c>
      <c r="N610" s="10">
        <v>8060.14517831993</v>
      </c>
      <c r="O610" s="10">
        <v>7082.1129669047205</v>
      </c>
      <c r="P610" s="10">
        <v>7567.530026073061</v>
      </c>
    </row>
    <row r="611" spans="1:16" ht="14.4">
      <c r="A611" s="8" t="s">
        <v>204</v>
      </c>
      <c r="B611" s="8" t="s">
        <v>32</v>
      </c>
      <c r="C611" s="8" t="s">
        <v>152</v>
      </c>
      <c r="D611" s="8" t="s">
        <v>186</v>
      </c>
      <c r="E611" s="8" t="s">
        <v>165</v>
      </c>
      <c r="F611" s="9" t="s">
        <v>16</v>
      </c>
      <c r="G611" s="10">
        <v>9055.5806539487094</v>
      </c>
      <c r="H611" s="10">
        <v>8363.6400002869705</v>
      </c>
      <c r="I611" s="10">
        <v>9328.2305709435495</v>
      </c>
      <c r="J611" s="10">
        <v>11603.008686681291</v>
      </c>
      <c r="K611" s="10">
        <v>15525.836076855881</v>
      </c>
      <c r="L611" s="10">
        <v>15611.387416953141</v>
      </c>
      <c r="M611" s="10">
        <v>15101.220170328132</v>
      </c>
      <c r="N611" s="10">
        <v>13306.35403640961</v>
      </c>
      <c r="O611" s="10">
        <v>11546.28090844189</v>
      </c>
      <c r="P611" s="10">
        <v>10413.97455147517</v>
      </c>
    </row>
    <row r="612" spans="1:16" ht="14.4">
      <c r="A612" s="8" t="s">
        <v>204</v>
      </c>
      <c r="B612" s="8" t="s">
        <v>32</v>
      </c>
      <c r="C612" s="8" t="s">
        <v>152</v>
      </c>
      <c r="D612" s="8" t="s">
        <v>186</v>
      </c>
      <c r="E612" s="8" t="s">
        <v>183</v>
      </c>
      <c r="F612" s="9" t="s">
        <v>16</v>
      </c>
      <c r="G612" s="10">
        <v>11685.763820143609</v>
      </c>
      <c r="H612" s="10">
        <v>10983.31851584954</v>
      </c>
      <c r="I612" s="10">
        <v>10949.68327583047</v>
      </c>
      <c r="J612" s="10">
        <v>12728.797018877231</v>
      </c>
      <c r="K612" s="10">
        <v>16390.20906163759</v>
      </c>
      <c r="L612" s="10">
        <v>18916.936250860221</v>
      </c>
      <c r="M612" s="10">
        <v>19970.096202073972</v>
      </c>
      <c r="N612" s="10">
        <v>21043.450320918069</v>
      </c>
      <c r="O612" s="10">
        <v>18893.593149774912</v>
      </c>
      <c r="P612" s="10">
        <v>16737.629245464461</v>
      </c>
    </row>
    <row r="613" spans="1:16" ht="14.4">
      <c r="A613" s="8" t="s">
        <v>204</v>
      </c>
      <c r="B613" s="8" t="s">
        <v>32</v>
      </c>
      <c r="C613" s="8" t="s">
        <v>152</v>
      </c>
      <c r="D613" s="8" t="s">
        <v>186</v>
      </c>
      <c r="E613" s="8" t="s">
        <v>184</v>
      </c>
      <c r="F613" s="9" t="s">
        <v>16</v>
      </c>
      <c r="G613" s="10">
        <v>13114.297285144859</v>
      </c>
      <c r="H613" s="10">
        <v>13613.660965784222</v>
      </c>
      <c r="I613" s="10">
        <v>13830.497881688641</v>
      </c>
      <c r="J613" s="10">
        <v>14487.22629557596</v>
      </c>
      <c r="K613" s="10">
        <v>17215.43752017599</v>
      </c>
      <c r="L613" s="10">
        <v>19494.956662814671</v>
      </c>
      <c r="M613" s="10">
        <v>23941.082580108348</v>
      </c>
      <c r="N613" s="10">
        <v>27548.021803480478</v>
      </c>
      <c r="O613" s="10">
        <v>29630.638090228989</v>
      </c>
      <c r="P613" s="10">
        <v>27159.514196467288</v>
      </c>
    </row>
    <row r="614" spans="1:16" ht="14.4">
      <c r="A614" s="8" t="s">
        <v>204</v>
      </c>
      <c r="B614" s="8" t="s">
        <v>32</v>
      </c>
      <c r="C614" s="8" t="s">
        <v>152</v>
      </c>
      <c r="D614" s="8" t="s">
        <v>186</v>
      </c>
      <c r="E614" s="8" t="s">
        <v>185</v>
      </c>
      <c r="F614" s="9" t="s">
        <v>16</v>
      </c>
      <c r="G614" s="10">
        <v>20443.267570495551</v>
      </c>
      <c r="H614" s="10">
        <v>22871.154450511309</v>
      </c>
      <c r="I614" s="10">
        <v>27569.150006185911</v>
      </c>
      <c r="J614" s="10">
        <v>32373.587233279974</v>
      </c>
      <c r="K614" s="10">
        <v>33134.71392656531</v>
      </c>
      <c r="L614" s="10">
        <v>33171.194427032431</v>
      </c>
      <c r="M614" s="10">
        <v>39846.325083798059</v>
      </c>
      <c r="N614" s="10">
        <v>54008.114335596532</v>
      </c>
      <c r="O614" s="10">
        <v>69105.357931131002</v>
      </c>
      <c r="P614" s="10">
        <v>82397.212283547589</v>
      </c>
    </row>
    <row r="615" spans="1:16" ht="14.4">
      <c r="A615" s="23" t="s">
        <v>204</v>
      </c>
      <c r="B615" s="23" t="s">
        <v>32</v>
      </c>
      <c r="C615" s="23" t="s">
        <v>152</v>
      </c>
      <c r="D615" s="23" t="s">
        <v>187</v>
      </c>
      <c r="E615" s="23" t="s">
        <v>174</v>
      </c>
      <c r="F615" s="24" t="s">
        <v>16</v>
      </c>
      <c r="G615" s="25">
        <v>97794.127743548001</v>
      </c>
      <c r="H615" s="25">
        <v>96585.690678868617</v>
      </c>
      <c r="I615" s="25">
        <v>103095.4555619555</v>
      </c>
      <c r="J615" s="25">
        <v>109335.655558345</v>
      </c>
      <c r="K615" s="25">
        <v>120881.1502749778</v>
      </c>
      <c r="L615" s="25">
        <v>112013.2073828666</v>
      </c>
      <c r="M615" s="25">
        <v>114025.56309144931</v>
      </c>
      <c r="N615" s="25">
        <v>128855.34321165319</v>
      </c>
      <c r="O615" s="25">
        <v>142861.79108344461</v>
      </c>
      <c r="P615" s="25">
        <v>152883.38595983398</v>
      </c>
    </row>
    <row r="616" spans="1:16" ht="14.4">
      <c r="A616" s="8" t="s">
        <v>204</v>
      </c>
      <c r="B616" s="8" t="s">
        <v>32</v>
      </c>
      <c r="C616" s="8" t="s">
        <v>152</v>
      </c>
      <c r="D616" s="8" t="s">
        <v>187</v>
      </c>
      <c r="E616" s="8" t="s">
        <v>321</v>
      </c>
      <c r="F616" s="9" t="s">
        <v>16</v>
      </c>
      <c r="G616" s="10">
        <v>997.79400871193502</v>
      </c>
      <c r="H616" s="10">
        <v>904.73207947070398</v>
      </c>
      <c r="I616" s="10">
        <v>834.34862898866504</v>
      </c>
      <c r="J616" s="10">
        <v>846.83911046158801</v>
      </c>
      <c r="K616" s="10">
        <v>978.83891162377199</v>
      </c>
      <c r="L616" s="10">
        <v>948.70272130784792</v>
      </c>
      <c r="M616" s="10">
        <v>923.26330036800698</v>
      </c>
      <c r="N616" s="10">
        <v>896.11385555968297</v>
      </c>
      <c r="O616" s="10">
        <v>859.09301552529905</v>
      </c>
      <c r="P616" s="10">
        <v>815.72159305717196</v>
      </c>
    </row>
    <row r="617" spans="1:16" ht="14.4">
      <c r="A617" s="8" t="s">
        <v>204</v>
      </c>
      <c r="B617" s="8" t="s">
        <v>32</v>
      </c>
      <c r="C617" s="8" t="s">
        <v>152</v>
      </c>
      <c r="D617" s="8" t="s">
        <v>187</v>
      </c>
      <c r="E617" s="8" t="s">
        <v>322</v>
      </c>
      <c r="F617" s="9" t="s">
        <v>16</v>
      </c>
      <c r="G617" s="10">
        <v>127.4711991518416</v>
      </c>
      <c r="H617" s="10">
        <v>100.91470172301339</v>
      </c>
      <c r="I617" s="10">
        <v>97.997502696671404</v>
      </c>
      <c r="J617" s="10">
        <v>102.65830009666391</v>
      </c>
      <c r="K617" s="10">
        <v>90.72194274891261</v>
      </c>
      <c r="L617" s="10">
        <v>75.366796336900492</v>
      </c>
      <c r="M617" s="10">
        <v>71.914529930771408</v>
      </c>
      <c r="N617" s="10">
        <v>69.438233329974395</v>
      </c>
      <c r="O617" s="10">
        <v>68.593017880144799</v>
      </c>
      <c r="P617" s="10">
        <v>67.17656520029999</v>
      </c>
    </row>
    <row r="618" spans="1:16" ht="14.4">
      <c r="A618" s="8" t="s">
        <v>204</v>
      </c>
      <c r="B618" s="8" t="s">
        <v>32</v>
      </c>
      <c r="C618" s="8" t="s">
        <v>152</v>
      </c>
      <c r="D618" s="8" t="s">
        <v>187</v>
      </c>
      <c r="E618" s="8" t="s">
        <v>175</v>
      </c>
      <c r="F618" s="9" t="s">
        <v>16</v>
      </c>
      <c r="G618" s="10">
        <v>141.0768001278484</v>
      </c>
      <c r="H618" s="10">
        <v>105.32720025912569</v>
      </c>
      <c r="I618" s="10">
        <v>95.286099949589612</v>
      </c>
      <c r="J618" s="10">
        <v>103.330200076016</v>
      </c>
      <c r="K618" s="10">
        <v>94.5592894519678</v>
      </c>
      <c r="L618" s="10">
        <v>78.685994477447906</v>
      </c>
      <c r="M618" s="10">
        <v>68.701459527278502</v>
      </c>
      <c r="N618" s="10">
        <v>63.347178898375802</v>
      </c>
      <c r="O618" s="10">
        <v>62.719002889840098</v>
      </c>
      <c r="P618" s="10">
        <v>58.7204623814672</v>
      </c>
    </row>
    <row r="619" spans="1:16" ht="14.4">
      <c r="A619" s="8" t="s">
        <v>204</v>
      </c>
      <c r="B619" s="8" t="s">
        <v>32</v>
      </c>
      <c r="C619" s="8" t="s">
        <v>152</v>
      </c>
      <c r="D619" s="8" t="s">
        <v>187</v>
      </c>
      <c r="E619" s="8" t="s">
        <v>176</v>
      </c>
      <c r="F619" s="9" t="s">
        <v>16</v>
      </c>
      <c r="G619" s="10">
        <v>273.97889510029933</v>
      </c>
      <c r="H619" s="10">
        <v>214.35369387836539</v>
      </c>
      <c r="I619" s="10">
        <v>188.11169943364811</v>
      </c>
      <c r="J619" s="10">
        <v>183.76569774409299</v>
      </c>
      <c r="K619" s="10">
        <v>175.31436680298162</v>
      </c>
      <c r="L619" s="10">
        <v>148.83353585686999</v>
      </c>
      <c r="M619" s="10">
        <v>123.5143218696915</v>
      </c>
      <c r="N619" s="10">
        <v>103.7485721422655</v>
      </c>
      <c r="O619" s="10">
        <v>91.684723225895908</v>
      </c>
      <c r="P619" s="10">
        <v>83.670165578750613</v>
      </c>
    </row>
    <row r="620" spans="1:16" ht="14.4">
      <c r="A620" s="8" t="s">
        <v>204</v>
      </c>
      <c r="B620" s="8" t="s">
        <v>32</v>
      </c>
      <c r="C620" s="8" t="s">
        <v>152</v>
      </c>
      <c r="D620" s="8" t="s">
        <v>187</v>
      </c>
      <c r="E620" s="8" t="s">
        <v>177</v>
      </c>
      <c r="F620" s="9" t="s">
        <v>16</v>
      </c>
      <c r="G620" s="10">
        <v>357.94010349127353</v>
      </c>
      <c r="H620" s="10">
        <v>328.05480572278623</v>
      </c>
      <c r="I620" s="10">
        <v>299.70589480944909</v>
      </c>
      <c r="J620" s="10">
        <v>295.8818949991836</v>
      </c>
      <c r="K620" s="10">
        <v>268.36402474109923</v>
      </c>
      <c r="L620" s="10">
        <v>236.94249513879851</v>
      </c>
      <c r="M620" s="10">
        <v>196.49142938347552</v>
      </c>
      <c r="N620" s="10">
        <v>167.3869112208163</v>
      </c>
      <c r="O620" s="10">
        <v>139.09089492445628</v>
      </c>
      <c r="P620" s="10">
        <v>120.6805425866269</v>
      </c>
    </row>
    <row r="621" spans="1:16" ht="14.4">
      <c r="A621" s="8" t="s">
        <v>204</v>
      </c>
      <c r="B621" s="8" t="s">
        <v>32</v>
      </c>
      <c r="C621" s="8" t="s">
        <v>152</v>
      </c>
      <c r="D621" s="8" t="s">
        <v>187</v>
      </c>
      <c r="E621" s="8" t="s">
        <v>157</v>
      </c>
      <c r="F621" s="9" t="s">
        <v>16</v>
      </c>
      <c r="G621" s="10">
        <v>435.48789618580486</v>
      </c>
      <c r="H621" s="10">
        <v>423.28479909338057</v>
      </c>
      <c r="I621" s="10">
        <v>428.76479690312397</v>
      </c>
      <c r="J621" s="10">
        <v>398.76040734816343</v>
      </c>
      <c r="K621" s="10">
        <v>386.63332421707452</v>
      </c>
      <c r="L621" s="10">
        <v>312.38381546938876</v>
      </c>
      <c r="M621" s="10">
        <v>259.89690046618364</v>
      </c>
      <c r="N621" s="10">
        <v>222.03181950060787</v>
      </c>
      <c r="O621" s="10">
        <v>188.80136401465001</v>
      </c>
      <c r="P621" s="10">
        <v>155.45377969721051</v>
      </c>
    </row>
    <row r="622" spans="1:16" ht="14.4">
      <c r="A622" s="8" t="s">
        <v>204</v>
      </c>
      <c r="B622" s="8" t="s">
        <v>32</v>
      </c>
      <c r="C622" s="8" t="s">
        <v>152</v>
      </c>
      <c r="D622" s="8" t="s">
        <v>187</v>
      </c>
      <c r="E622" s="8" t="s">
        <v>158</v>
      </c>
      <c r="F622" s="9" t="s">
        <v>16</v>
      </c>
      <c r="G622" s="10">
        <v>648.84769940908791</v>
      </c>
      <c r="H622" s="10">
        <v>533.69199571898196</v>
      </c>
      <c r="I622" s="10">
        <v>571.66309849708296</v>
      </c>
      <c r="J622" s="10">
        <v>566.18849192454798</v>
      </c>
      <c r="K622" s="10">
        <v>565.66980351129325</v>
      </c>
      <c r="L622" s="10">
        <v>431.7234162122823</v>
      </c>
      <c r="M622" s="10">
        <v>338.51366035079354</v>
      </c>
      <c r="N622" s="10">
        <v>302.65695735194436</v>
      </c>
      <c r="O622" s="10">
        <v>257.54101616576492</v>
      </c>
      <c r="P622" s="10">
        <v>215.68321549732781</v>
      </c>
    </row>
    <row r="623" spans="1:16" ht="14.4">
      <c r="A623" s="8" t="s">
        <v>204</v>
      </c>
      <c r="B623" s="8" t="s">
        <v>32</v>
      </c>
      <c r="C623" s="8" t="s">
        <v>152</v>
      </c>
      <c r="D623" s="8" t="s">
        <v>187</v>
      </c>
      <c r="E623" s="8" t="s">
        <v>178</v>
      </c>
      <c r="F623" s="9" t="s">
        <v>16</v>
      </c>
      <c r="G623" s="10">
        <v>1006.9358113833</v>
      </c>
      <c r="H623" s="10">
        <v>801.93510548269796</v>
      </c>
      <c r="I623" s="10">
        <v>705.20630847022403</v>
      </c>
      <c r="J623" s="10">
        <v>750.08689980313704</v>
      </c>
      <c r="K623" s="10">
        <v>829.13537551431909</v>
      </c>
      <c r="L623" s="10">
        <v>623.162520525069</v>
      </c>
      <c r="M623" s="10">
        <v>472.21064926801728</v>
      </c>
      <c r="N623" s="10">
        <v>408.21157303305012</v>
      </c>
      <c r="O623" s="10">
        <v>363.39468992709959</v>
      </c>
      <c r="P623" s="10">
        <v>306.3023737245428</v>
      </c>
    </row>
    <row r="624" spans="1:16" ht="14.4">
      <c r="A624" s="8" t="s">
        <v>204</v>
      </c>
      <c r="B624" s="8" t="s">
        <v>32</v>
      </c>
      <c r="C624" s="8" t="s">
        <v>152</v>
      </c>
      <c r="D624" s="8" t="s">
        <v>187</v>
      </c>
      <c r="E624" s="8" t="s">
        <v>179</v>
      </c>
      <c r="F624" s="9" t="s">
        <v>16</v>
      </c>
      <c r="G624" s="10">
        <v>1582.2893188160378</v>
      </c>
      <c r="H624" s="10">
        <v>1302.392700745258</v>
      </c>
      <c r="I624" s="10">
        <v>1103.9405977062402</v>
      </c>
      <c r="J624" s="10">
        <v>950.72319987230003</v>
      </c>
      <c r="K624" s="10">
        <v>1158.7511988548201</v>
      </c>
      <c r="L624" s="10">
        <v>943.40933600176004</v>
      </c>
      <c r="M624" s="10">
        <v>698.77874155969994</v>
      </c>
      <c r="N624" s="10">
        <v>587.12788024959593</v>
      </c>
      <c r="O624" s="10">
        <v>506.29263684926661</v>
      </c>
      <c r="P624" s="10">
        <v>445.30997654708892</v>
      </c>
    </row>
    <row r="625" spans="1:16" ht="14.4">
      <c r="A625" s="8" t="s">
        <v>204</v>
      </c>
      <c r="B625" s="8" t="s">
        <v>32</v>
      </c>
      <c r="C625" s="8" t="s">
        <v>152</v>
      </c>
      <c r="D625" s="8" t="s">
        <v>187</v>
      </c>
      <c r="E625" s="8" t="s">
        <v>180</v>
      </c>
      <c r="F625" s="9" t="s">
        <v>16</v>
      </c>
      <c r="G625" s="10">
        <v>2197.1212376302001</v>
      </c>
      <c r="H625" s="10">
        <v>2159.6498243161482</v>
      </c>
      <c r="I625" s="10">
        <v>1888.5126071691038</v>
      </c>
      <c r="J625" s="10">
        <v>1559.0300029143691</v>
      </c>
      <c r="K625" s="10">
        <v>1587.9062925557589</v>
      </c>
      <c r="L625" s="10">
        <v>1379.5493791000961</v>
      </c>
      <c r="M625" s="10">
        <v>1116.8695741082129</v>
      </c>
      <c r="N625" s="10">
        <v>931.94776688895115</v>
      </c>
      <c r="O625" s="10">
        <v>784.84696127346001</v>
      </c>
      <c r="P625" s="10">
        <v>676.08143093603098</v>
      </c>
    </row>
    <row r="626" spans="1:16" ht="14.4">
      <c r="A626" s="8" t="s">
        <v>204</v>
      </c>
      <c r="B626" s="8" t="s">
        <v>32</v>
      </c>
      <c r="C626" s="8" t="s">
        <v>152</v>
      </c>
      <c r="D626" s="8" t="s">
        <v>187</v>
      </c>
      <c r="E626" s="8" t="s">
        <v>181</v>
      </c>
      <c r="F626" s="9" t="s">
        <v>16</v>
      </c>
      <c r="G626" s="10">
        <v>2846.8251944941589</v>
      </c>
      <c r="H626" s="10">
        <v>2989.4762068288401</v>
      </c>
      <c r="I626" s="10">
        <v>3101.673960947664</v>
      </c>
      <c r="J626" s="10">
        <v>2612.920230982128</v>
      </c>
      <c r="K626" s="10">
        <v>2604.8369132990897</v>
      </c>
      <c r="L626" s="10">
        <v>1835.8705974380498</v>
      </c>
      <c r="M626" s="10">
        <v>1594.6508648968579</v>
      </c>
      <c r="N626" s="10">
        <v>1461.2738537432301</v>
      </c>
      <c r="O626" s="10">
        <v>1219.275718109586</v>
      </c>
      <c r="P626" s="10">
        <v>1024.699924828348</v>
      </c>
    </row>
    <row r="627" spans="1:16" ht="14.4">
      <c r="A627" s="8" t="s">
        <v>204</v>
      </c>
      <c r="B627" s="8" t="s">
        <v>32</v>
      </c>
      <c r="C627" s="8" t="s">
        <v>152</v>
      </c>
      <c r="D627" s="8" t="s">
        <v>187</v>
      </c>
      <c r="E627" s="8" t="s">
        <v>161</v>
      </c>
      <c r="F627" s="9" t="s">
        <v>16</v>
      </c>
      <c r="G627" s="10">
        <v>3160.1023000403084</v>
      </c>
      <c r="H627" s="10">
        <v>3668.0505884723966</v>
      </c>
      <c r="I627" s="10">
        <v>4070.2805542678102</v>
      </c>
      <c r="J627" s="10">
        <v>4091.3657289347611</v>
      </c>
      <c r="K627" s="10">
        <v>4099.4490338896112</v>
      </c>
      <c r="L627" s="10">
        <v>2829.1442605385191</v>
      </c>
      <c r="M627" s="10">
        <v>2043.3862170455209</v>
      </c>
      <c r="N627" s="10">
        <v>2050.640927264064</v>
      </c>
      <c r="O627" s="10">
        <v>1892.327604090083</v>
      </c>
      <c r="P627" s="10">
        <v>1585.3853336763332</v>
      </c>
    </row>
    <row r="628" spans="1:16" ht="14.4">
      <c r="A628" s="8" t="s">
        <v>204</v>
      </c>
      <c r="B628" s="8" t="s">
        <v>32</v>
      </c>
      <c r="C628" s="8" t="s">
        <v>152</v>
      </c>
      <c r="D628" s="8" t="s">
        <v>187</v>
      </c>
      <c r="E628" s="8" t="s">
        <v>182</v>
      </c>
      <c r="F628" s="9" t="s">
        <v>16</v>
      </c>
      <c r="G628" s="10">
        <v>3556.0309161592158</v>
      </c>
      <c r="H628" s="10">
        <v>4022.3405432479922</v>
      </c>
      <c r="I628" s="10">
        <v>4952.559014636794</v>
      </c>
      <c r="J628" s="10">
        <v>5341.0177070181908</v>
      </c>
      <c r="K628" s="10">
        <v>6516.4306522930101</v>
      </c>
      <c r="L628" s="10">
        <v>4656.7685290631916</v>
      </c>
      <c r="M628" s="10">
        <v>3241.3591012857819</v>
      </c>
      <c r="N628" s="10">
        <v>2681.4437399885319</v>
      </c>
      <c r="O628" s="10">
        <v>2721.9237006042017</v>
      </c>
      <c r="P628" s="10">
        <v>2541.224405224928</v>
      </c>
    </row>
    <row r="629" spans="1:16" ht="14.4">
      <c r="A629" s="8" t="s">
        <v>204</v>
      </c>
      <c r="B629" s="8" t="s">
        <v>32</v>
      </c>
      <c r="C629" s="8" t="s">
        <v>152</v>
      </c>
      <c r="D629" s="8" t="s">
        <v>187</v>
      </c>
      <c r="E629" s="8" t="s">
        <v>164</v>
      </c>
      <c r="F629" s="9" t="s">
        <v>16</v>
      </c>
      <c r="G629" s="10">
        <v>4565.5302620725697</v>
      </c>
      <c r="H629" s="10">
        <v>4787.4374739330906</v>
      </c>
      <c r="I629" s="10">
        <v>5735.0171771831801</v>
      </c>
      <c r="J629" s="10">
        <v>6968.9169835764897</v>
      </c>
      <c r="K629" s="10">
        <v>8687.0484456101112</v>
      </c>
      <c r="L629" s="10">
        <v>7627.1014416279395</v>
      </c>
      <c r="M629" s="10">
        <v>5822.5060840489996</v>
      </c>
      <c r="N629" s="10">
        <v>4760.2044775775312</v>
      </c>
      <c r="O629" s="10">
        <v>4057.9698419202691</v>
      </c>
      <c r="P629" s="10">
        <v>4248.3635161670336</v>
      </c>
    </row>
    <row r="630" spans="1:16" ht="14.4">
      <c r="A630" s="8" t="s">
        <v>204</v>
      </c>
      <c r="B630" s="8" t="s">
        <v>32</v>
      </c>
      <c r="C630" s="8" t="s">
        <v>152</v>
      </c>
      <c r="D630" s="8" t="s">
        <v>187</v>
      </c>
      <c r="E630" s="8" t="s">
        <v>165</v>
      </c>
      <c r="F630" s="9" t="s">
        <v>16</v>
      </c>
      <c r="G630" s="10">
        <v>6939.3413706165993</v>
      </c>
      <c r="H630" s="10">
        <v>6309.9358548788605</v>
      </c>
      <c r="I630" s="10">
        <v>7020.2755158243308</v>
      </c>
      <c r="J630" s="10">
        <v>8370.5435890005792</v>
      </c>
      <c r="K630" s="10">
        <v>11667.603226100782</v>
      </c>
      <c r="L630" s="10">
        <v>11031.834159421551</v>
      </c>
      <c r="M630" s="10">
        <v>10168.08410208991</v>
      </c>
      <c r="N630" s="10">
        <v>8805.9980268435902</v>
      </c>
      <c r="O630" s="10">
        <v>7390.4785371326107</v>
      </c>
      <c r="P630" s="10">
        <v>6483.1352488069806</v>
      </c>
    </row>
    <row r="631" spans="1:16" ht="14.4">
      <c r="A631" s="8" t="s">
        <v>204</v>
      </c>
      <c r="B631" s="8" t="s">
        <v>32</v>
      </c>
      <c r="C631" s="8" t="s">
        <v>152</v>
      </c>
      <c r="D631" s="8" t="s">
        <v>187</v>
      </c>
      <c r="E631" s="8" t="s">
        <v>183</v>
      </c>
      <c r="F631" s="9" t="s">
        <v>16</v>
      </c>
      <c r="G631" s="10">
        <v>10715.348596364491</v>
      </c>
      <c r="H631" s="10">
        <v>9590.0409409951008</v>
      </c>
      <c r="I631" s="10">
        <v>9274.3725300097194</v>
      </c>
      <c r="J631" s="10">
        <v>10370.75382730108</v>
      </c>
      <c r="K631" s="10">
        <v>13676.708384451209</v>
      </c>
      <c r="L631" s="10">
        <v>14847.057432690799</v>
      </c>
      <c r="M631" s="10">
        <v>14908.945958876549</v>
      </c>
      <c r="N631" s="10">
        <v>15520.698905515012</v>
      </c>
      <c r="O631" s="10">
        <v>13751.439821170488</v>
      </c>
      <c r="P631" s="10">
        <v>11846.251158535772</v>
      </c>
    </row>
    <row r="632" spans="1:16" ht="14.4">
      <c r="A632" s="8" t="s">
        <v>204</v>
      </c>
      <c r="B632" s="8" t="s">
        <v>32</v>
      </c>
      <c r="C632" s="8" t="s">
        <v>152</v>
      </c>
      <c r="D632" s="8" t="s">
        <v>187</v>
      </c>
      <c r="E632" s="8" t="s">
        <v>184</v>
      </c>
      <c r="F632" s="9" t="s">
        <v>16</v>
      </c>
      <c r="G632" s="10">
        <v>15393.618458729181</v>
      </c>
      <c r="H632" s="10">
        <v>14640.143904980512</v>
      </c>
      <c r="I632" s="10">
        <v>13887.846203331721</v>
      </c>
      <c r="J632" s="10">
        <v>13644.458458205911</v>
      </c>
      <c r="K632" s="10">
        <v>16439.370740006139</v>
      </c>
      <c r="L632" s="10">
        <v>17450.285104687351</v>
      </c>
      <c r="M632" s="10">
        <v>20350.555228686721</v>
      </c>
      <c r="N632" s="10">
        <v>22942.970059149407</v>
      </c>
      <c r="O632" s="10">
        <v>24421.969162007583</v>
      </c>
      <c r="P632" s="10">
        <v>22155.095061162931</v>
      </c>
    </row>
    <row r="633" spans="1:16" ht="14.4">
      <c r="A633" s="8" t="s">
        <v>204</v>
      </c>
      <c r="B633" s="8" t="s">
        <v>32</v>
      </c>
      <c r="C633" s="8" t="s">
        <v>152</v>
      </c>
      <c r="D633" s="8" t="s">
        <v>187</v>
      </c>
      <c r="E633" s="8" t="s">
        <v>185</v>
      </c>
      <c r="F633" s="9" t="s">
        <v>16</v>
      </c>
      <c r="G633" s="10">
        <v>42848.387675063801</v>
      </c>
      <c r="H633" s="10">
        <v>43703.928259121305</v>
      </c>
      <c r="I633" s="10">
        <v>48839.893371130558</v>
      </c>
      <c r="J633" s="10">
        <v>52178.414828085901</v>
      </c>
      <c r="K633" s="10">
        <v>51053.808349306048</v>
      </c>
      <c r="L633" s="10">
        <v>46556.385846972815</v>
      </c>
      <c r="M633" s="10">
        <v>51625.920967686761</v>
      </c>
      <c r="N633" s="10">
        <v>66880.102473396604</v>
      </c>
      <c r="O633" s="10">
        <v>84084.349375733815</v>
      </c>
      <c r="P633" s="10">
        <v>100054.43120622501</v>
      </c>
    </row>
    <row r="634" spans="1:16" ht="14.4">
      <c r="A634" s="23" t="s">
        <v>204</v>
      </c>
      <c r="B634" s="23" t="s">
        <v>32</v>
      </c>
      <c r="C634" s="23" t="s">
        <v>167</v>
      </c>
      <c r="D634" s="23" t="s">
        <v>153</v>
      </c>
      <c r="E634" s="23" t="s">
        <v>174</v>
      </c>
      <c r="F634" s="24" t="s">
        <v>16</v>
      </c>
      <c r="G634" s="25">
        <v>182212.5588923227</v>
      </c>
      <c r="H634" s="25">
        <v>180860.09393178392</v>
      </c>
      <c r="I634" s="25">
        <v>192927.39715892833</v>
      </c>
      <c r="J634" s="25">
        <v>208106.84337385459</v>
      </c>
      <c r="K634" s="25">
        <v>227130.9524538941</v>
      </c>
      <c r="L634" s="25">
        <v>214995.33211531071</v>
      </c>
      <c r="M634" s="25">
        <v>219960.8494944956</v>
      </c>
      <c r="N634" s="25">
        <v>243210.40318989471</v>
      </c>
      <c r="O634" s="25">
        <v>262004.24364606477</v>
      </c>
      <c r="P634" s="25">
        <v>271119.06531821226</v>
      </c>
    </row>
    <row r="635" spans="1:16" ht="14.4">
      <c r="A635" s="8" t="s">
        <v>204</v>
      </c>
      <c r="B635" s="8" t="s">
        <v>32</v>
      </c>
      <c r="C635" s="8" t="s">
        <v>167</v>
      </c>
      <c r="D635" s="8" t="s">
        <v>153</v>
      </c>
      <c r="E635" s="8" t="s">
        <v>321</v>
      </c>
      <c r="F635" s="9" t="s">
        <v>16</v>
      </c>
      <c r="G635" s="10">
        <v>1799.5831856969758</v>
      </c>
      <c r="H635" s="10">
        <v>1397.5250651128579</v>
      </c>
      <c r="I635" s="10">
        <v>1256.450315820985</v>
      </c>
      <c r="J635" s="10">
        <v>1288.923011044971</v>
      </c>
      <c r="K635" s="10">
        <v>1490.7334529552541</v>
      </c>
      <c r="L635" s="10">
        <v>1386.1959302002879</v>
      </c>
      <c r="M635" s="10">
        <v>1306.2759511364579</v>
      </c>
      <c r="N635" s="10">
        <v>1237.6484549306101</v>
      </c>
      <c r="O635" s="10">
        <v>1165.6294985752099</v>
      </c>
      <c r="P635" s="10">
        <v>1091.3072834492791</v>
      </c>
    </row>
    <row r="636" spans="1:16" ht="14.4">
      <c r="A636" s="8" t="s">
        <v>204</v>
      </c>
      <c r="B636" s="8" t="s">
        <v>32</v>
      </c>
      <c r="C636" s="8" t="s">
        <v>167</v>
      </c>
      <c r="D636" s="8" t="s">
        <v>153</v>
      </c>
      <c r="E636" s="8" t="s">
        <v>322</v>
      </c>
      <c r="F636" s="9" t="s">
        <v>16</v>
      </c>
      <c r="G636" s="10">
        <v>235.58610223699361</v>
      </c>
      <c r="H636" s="10">
        <v>170.88320269249371</v>
      </c>
      <c r="I636" s="10">
        <v>150.14240250457073</v>
      </c>
      <c r="J636" s="10">
        <v>154.65239703189582</v>
      </c>
      <c r="K636" s="10">
        <v>132.27321791086752</v>
      </c>
      <c r="L636" s="10">
        <v>113.81324970669841</v>
      </c>
      <c r="M636" s="10">
        <v>104.5708526883268</v>
      </c>
      <c r="N636" s="10">
        <v>99.34136769798819</v>
      </c>
      <c r="O636" s="10">
        <v>94.036164144041791</v>
      </c>
      <c r="P636" s="10">
        <v>90.072101614018294</v>
      </c>
    </row>
    <row r="637" spans="1:16" ht="14.4">
      <c r="A637" s="8" t="s">
        <v>204</v>
      </c>
      <c r="B637" s="8" t="s">
        <v>32</v>
      </c>
      <c r="C637" s="8" t="s">
        <v>167</v>
      </c>
      <c r="D637" s="8" t="s">
        <v>153</v>
      </c>
      <c r="E637" s="8" t="s">
        <v>175</v>
      </c>
      <c r="F637" s="9" t="s">
        <v>16</v>
      </c>
      <c r="G637" s="10">
        <v>366.02540186140675</v>
      </c>
      <c r="H637" s="10">
        <v>239.38710161019111</v>
      </c>
      <c r="I637" s="10">
        <v>188.4862980805338</v>
      </c>
      <c r="J637" s="10">
        <v>203.77139654010517</v>
      </c>
      <c r="K637" s="10">
        <v>169.88951841639721</v>
      </c>
      <c r="L637" s="10">
        <v>145.29077366424511</v>
      </c>
      <c r="M637" s="10">
        <v>124.94161542523682</v>
      </c>
      <c r="N637" s="10">
        <v>111.92289538982649</v>
      </c>
      <c r="O637" s="10">
        <v>104.92570139327451</v>
      </c>
      <c r="P637" s="10">
        <v>97.697234396659496</v>
      </c>
    </row>
    <row r="638" spans="1:16" ht="14.4">
      <c r="A638" s="8" t="s">
        <v>204</v>
      </c>
      <c r="B638" s="8" t="s">
        <v>32</v>
      </c>
      <c r="C638" s="8" t="s">
        <v>167</v>
      </c>
      <c r="D638" s="8" t="s">
        <v>153</v>
      </c>
      <c r="E638" s="8" t="s">
        <v>176</v>
      </c>
      <c r="F638" s="9" t="s">
        <v>16</v>
      </c>
      <c r="G638" s="10">
        <v>862.65348107554109</v>
      </c>
      <c r="H638" s="10">
        <v>623.20739007554903</v>
      </c>
      <c r="I638" s="10">
        <v>503.59640060923994</v>
      </c>
      <c r="J638" s="10">
        <v>494.55439543817147</v>
      </c>
      <c r="K638" s="10">
        <v>418.91927847633769</v>
      </c>
      <c r="L638" s="10">
        <v>349.25528278832132</v>
      </c>
      <c r="M638" s="10">
        <v>286.9925897186252</v>
      </c>
      <c r="N638" s="10">
        <v>237.73198501971882</v>
      </c>
      <c r="O638" s="10">
        <v>203.41511094524751</v>
      </c>
      <c r="P638" s="10">
        <v>181.16834462635057</v>
      </c>
    </row>
    <row r="639" spans="1:16" ht="14.4">
      <c r="A639" s="8" t="s">
        <v>204</v>
      </c>
      <c r="B639" s="8" t="s">
        <v>32</v>
      </c>
      <c r="C639" s="8" t="s">
        <v>167</v>
      </c>
      <c r="D639" s="8" t="s">
        <v>153</v>
      </c>
      <c r="E639" s="8" t="s">
        <v>177</v>
      </c>
      <c r="F639" s="9" t="s">
        <v>16</v>
      </c>
      <c r="G639" s="10">
        <v>1174.0039186552169</v>
      </c>
      <c r="H639" s="10">
        <v>1011.5140946581951</v>
      </c>
      <c r="I639" s="10">
        <v>865.33439415507098</v>
      </c>
      <c r="J639" s="10">
        <v>844.34437309391797</v>
      </c>
      <c r="K639" s="10">
        <v>684.40932182078598</v>
      </c>
      <c r="L639" s="10">
        <v>577.67873638443007</v>
      </c>
      <c r="M639" s="10">
        <v>465.147940313449</v>
      </c>
      <c r="N639" s="10">
        <v>381.76023353307073</v>
      </c>
      <c r="O639" s="10">
        <v>308.62970137894166</v>
      </c>
      <c r="P639" s="10">
        <v>256.9210478720853</v>
      </c>
    </row>
    <row r="640" spans="1:16" ht="14.4">
      <c r="A640" s="8" t="s">
        <v>204</v>
      </c>
      <c r="B640" s="8" t="s">
        <v>32</v>
      </c>
      <c r="C640" s="8" t="s">
        <v>167</v>
      </c>
      <c r="D640" s="8" t="s">
        <v>153</v>
      </c>
      <c r="E640" s="8" t="s">
        <v>157</v>
      </c>
      <c r="F640" s="9" t="s">
        <v>16</v>
      </c>
      <c r="G640" s="10">
        <v>1261.5593853406619</v>
      </c>
      <c r="H640" s="10">
        <v>1198.1484815478341</v>
      </c>
      <c r="I640" s="10">
        <v>1151.8799872137611</v>
      </c>
      <c r="J640" s="10">
        <v>1051.215395797044</v>
      </c>
      <c r="K640" s="10">
        <v>888.10071434588201</v>
      </c>
      <c r="L640" s="10">
        <v>708.83987987577893</v>
      </c>
      <c r="M640" s="10">
        <v>570.15377328663601</v>
      </c>
      <c r="N640" s="10">
        <v>459.02027033849629</v>
      </c>
      <c r="O640" s="10">
        <v>371.38821054135383</v>
      </c>
      <c r="P640" s="10">
        <v>293.57047264037078</v>
      </c>
    </row>
    <row r="641" spans="1:16" ht="14.4">
      <c r="A641" s="8" t="s">
        <v>204</v>
      </c>
      <c r="B641" s="8" t="s">
        <v>32</v>
      </c>
      <c r="C641" s="8" t="s">
        <v>167</v>
      </c>
      <c r="D641" s="8" t="s">
        <v>153</v>
      </c>
      <c r="E641" s="8" t="s">
        <v>158</v>
      </c>
      <c r="F641" s="9" t="s">
        <v>16</v>
      </c>
      <c r="G641" s="10">
        <v>1705.6110808625822</v>
      </c>
      <c r="H641" s="10">
        <v>1328.121582977474</v>
      </c>
      <c r="I641" s="10">
        <v>1386.135511565953</v>
      </c>
      <c r="J641" s="10">
        <v>1332.526982761919</v>
      </c>
      <c r="K641" s="10">
        <v>1154.4161553713332</v>
      </c>
      <c r="L641" s="10">
        <v>878.58904032300802</v>
      </c>
      <c r="M641" s="10">
        <v>685.18238634267709</v>
      </c>
      <c r="N641" s="10">
        <v>572.88743398021199</v>
      </c>
      <c r="O641" s="10">
        <v>462.64809716101701</v>
      </c>
      <c r="P641" s="10">
        <v>372.40398281198736</v>
      </c>
    </row>
    <row r="642" spans="1:16" ht="14.4">
      <c r="A642" s="8" t="s">
        <v>204</v>
      </c>
      <c r="B642" s="8" t="s">
        <v>32</v>
      </c>
      <c r="C642" s="8" t="s">
        <v>167</v>
      </c>
      <c r="D642" s="8" t="s">
        <v>153</v>
      </c>
      <c r="E642" s="8" t="s">
        <v>178</v>
      </c>
      <c r="F642" s="9" t="s">
        <v>16</v>
      </c>
      <c r="G642" s="10">
        <v>2432.96833243221</v>
      </c>
      <c r="H642" s="10">
        <v>1840.885501354933</v>
      </c>
      <c r="I642" s="10">
        <v>1543.41943655163</v>
      </c>
      <c r="J642" s="10">
        <v>1634.373483248055</v>
      </c>
      <c r="K642" s="10">
        <v>1601.1552147816819</v>
      </c>
      <c r="L642" s="10">
        <v>1191.5244600595281</v>
      </c>
      <c r="M642" s="10">
        <v>909.404384545722</v>
      </c>
      <c r="N642" s="10">
        <v>756.52623286268295</v>
      </c>
      <c r="O642" s="10">
        <v>641.47361843644205</v>
      </c>
      <c r="P642" s="10">
        <v>523.6083689802698</v>
      </c>
    </row>
    <row r="643" spans="1:16" ht="14.4">
      <c r="A643" s="8" t="s">
        <v>204</v>
      </c>
      <c r="B643" s="8" t="s">
        <v>32</v>
      </c>
      <c r="C643" s="8" t="s">
        <v>167</v>
      </c>
      <c r="D643" s="8" t="s">
        <v>153</v>
      </c>
      <c r="E643" s="8" t="s">
        <v>179</v>
      </c>
      <c r="F643" s="9" t="s">
        <v>16</v>
      </c>
      <c r="G643" s="10">
        <v>3760.8590256422758</v>
      </c>
      <c r="H643" s="10">
        <v>2967.925281263887</v>
      </c>
      <c r="I643" s="10">
        <v>2386.6438064724221</v>
      </c>
      <c r="J643" s="10">
        <v>2010.0484080612659</v>
      </c>
      <c r="K643" s="10">
        <v>2245.500510646325</v>
      </c>
      <c r="L643" s="10">
        <v>1818.1107300618701</v>
      </c>
      <c r="M643" s="10">
        <v>1355.1038834553169</v>
      </c>
      <c r="N643" s="10">
        <v>1112.2218465363731</v>
      </c>
      <c r="O643" s="10">
        <v>940.30051467655494</v>
      </c>
      <c r="P643" s="10">
        <v>803.42164122898998</v>
      </c>
    </row>
    <row r="644" spans="1:16" ht="14.4">
      <c r="A644" s="8" t="s">
        <v>204</v>
      </c>
      <c r="B644" s="8" t="s">
        <v>32</v>
      </c>
      <c r="C644" s="8" t="s">
        <v>167</v>
      </c>
      <c r="D644" s="8" t="s">
        <v>153</v>
      </c>
      <c r="E644" s="8" t="s">
        <v>180</v>
      </c>
      <c r="F644" s="9" t="s">
        <v>16</v>
      </c>
      <c r="G644" s="10">
        <v>5385.33769175411</v>
      </c>
      <c r="H644" s="10">
        <v>5098.6463800072697</v>
      </c>
      <c r="I644" s="10">
        <v>4271.0951697081327</v>
      </c>
      <c r="J644" s="10">
        <v>3454.4797241687756</v>
      </c>
      <c r="K644" s="10">
        <v>3176.8986321649409</v>
      </c>
      <c r="L644" s="10">
        <v>2832.2250740825684</v>
      </c>
      <c r="M644" s="10">
        <v>2310.487230547159</v>
      </c>
      <c r="N644" s="10">
        <v>1879.1040111865259</v>
      </c>
      <c r="O644" s="10">
        <v>1567.6246407325352</v>
      </c>
      <c r="P644" s="10">
        <v>1341.4739449432629</v>
      </c>
    </row>
    <row r="645" spans="1:16" ht="14.4">
      <c r="A645" s="8" t="s">
        <v>204</v>
      </c>
      <c r="B645" s="8" t="s">
        <v>32</v>
      </c>
      <c r="C645" s="8" t="s">
        <v>167</v>
      </c>
      <c r="D645" s="8" t="s">
        <v>153</v>
      </c>
      <c r="E645" s="8" t="s">
        <v>181</v>
      </c>
      <c r="F645" s="9" t="s">
        <v>16</v>
      </c>
      <c r="G645" s="10">
        <v>7240.2787916362304</v>
      </c>
      <c r="H645" s="10">
        <v>7384.3917138874604</v>
      </c>
      <c r="I645" s="10">
        <v>7392.9264321923301</v>
      </c>
      <c r="J645" s="10">
        <v>6170.8096750080595</v>
      </c>
      <c r="K645" s="10">
        <v>5552.343310650569</v>
      </c>
      <c r="L645" s="10">
        <v>3956.442019384966</v>
      </c>
      <c r="M645" s="10">
        <v>3586.4262661951007</v>
      </c>
      <c r="N645" s="10">
        <v>3206.9684186869049</v>
      </c>
      <c r="O645" s="10">
        <v>2638.6118057756162</v>
      </c>
      <c r="P645" s="10">
        <v>2223.3815089998102</v>
      </c>
    </row>
    <row r="646" spans="1:16" ht="14.4">
      <c r="A646" s="8" t="s">
        <v>204</v>
      </c>
      <c r="B646" s="8" t="s">
        <v>32</v>
      </c>
      <c r="C646" s="8" t="s">
        <v>167</v>
      </c>
      <c r="D646" s="8" t="s">
        <v>153</v>
      </c>
      <c r="E646" s="8" t="s">
        <v>161</v>
      </c>
      <c r="F646" s="9" t="s">
        <v>16</v>
      </c>
      <c r="G646" s="10">
        <v>8266.4481848478299</v>
      </c>
      <c r="H646" s="10">
        <v>9393.9613774418794</v>
      </c>
      <c r="I646" s="10">
        <v>10139.5228728652</v>
      </c>
      <c r="J646" s="10">
        <v>10184.639368206261</v>
      </c>
      <c r="K646" s="10">
        <v>9372.021310417651</v>
      </c>
      <c r="L646" s="10">
        <v>6573.6842073058106</v>
      </c>
      <c r="M646" s="10">
        <v>4886.839687593394</v>
      </c>
      <c r="N646" s="10">
        <v>4922.8577520547024</v>
      </c>
      <c r="O646" s="10">
        <v>4485.2861713653856</v>
      </c>
      <c r="P646" s="10">
        <v>3763.072592740778</v>
      </c>
    </row>
    <row r="647" spans="1:16" ht="14.4">
      <c r="A647" s="8" t="s">
        <v>204</v>
      </c>
      <c r="B647" s="8" t="s">
        <v>32</v>
      </c>
      <c r="C647" s="8" t="s">
        <v>167</v>
      </c>
      <c r="D647" s="8" t="s">
        <v>153</v>
      </c>
      <c r="E647" s="8" t="s">
        <v>182</v>
      </c>
      <c r="F647" s="9" t="s">
        <v>16</v>
      </c>
      <c r="G647" s="10">
        <v>9145.6073299050295</v>
      </c>
      <c r="H647" s="10">
        <v>10135.50053909421</v>
      </c>
      <c r="I647" s="10">
        <v>12239.38532173635</v>
      </c>
      <c r="J647" s="10">
        <v>13346.385352313511</v>
      </c>
      <c r="K647" s="10">
        <v>14980.892862813442</v>
      </c>
      <c r="L647" s="10">
        <v>10950.92381698317</v>
      </c>
      <c r="M647" s="10">
        <v>7865.9631100660508</v>
      </c>
      <c r="N647" s="10">
        <v>6430.95163123766</v>
      </c>
      <c r="O647" s="10">
        <v>6589.9625700809302</v>
      </c>
      <c r="P647" s="10">
        <v>6104.28848838882</v>
      </c>
    </row>
    <row r="648" spans="1:16" ht="14.4">
      <c r="A648" s="8" t="s">
        <v>204</v>
      </c>
      <c r="B648" s="8" t="s">
        <v>32</v>
      </c>
      <c r="C648" s="8" t="s">
        <v>167</v>
      </c>
      <c r="D648" s="8" t="s">
        <v>153</v>
      </c>
      <c r="E648" s="8" t="s">
        <v>164</v>
      </c>
      <c r="F648" s="9" t="s">
        <v>16</v>
      </c>
      <c r="G648" s="10">
        <v>10948.686845600601</v>
      </c>
      <c r="H648" s="10">
        <v>11295.653209090229</v>
      </c>
      <c r="I648" s="10">
        <v>13390.39193093776</v>
      </c>
      <c r="J648" s="10">
        <v>16564.238868653771</v>
      </c>
      <c r="K648" s="10">
        <v>19597.557619180669</v>
      </c>
      <c r="L648" s="10">
        <v>17559.776214496091</v>
      </c>
      <c r="M648" s="10">
        <v>13602.886782473339</v>
      </c>
      <c r="N648" s="10">
        <v>10952.128690194219</v>
      </c>
      <c r="O648" s="10">
        <v>9189.2739904557802</v>
      </c>
      <c r="P648" s="10">
        <v>9674.081138476191</v>
      </c>
    </row>
    <row r="649" spans="1:16" ht="14.4">
      <c r="A649" s="8" t="s">
        <v>204</v>
      </c>
      <c r="B649" s="8" t="s">
        <v>32</v>
      </c>
      <c r="C649" s="8" t="s">
        <v>167</v>
      </c>
      <c r="D649" s="8" t="s">
        <v>153</v>
      </c>
      <c r="E649" s="8" t="s">
        <v>165</v>
      </c>
      <c r="F649" s="9" t="s">
        <v>16</v>
      </c>
      <c r="G649" s="10">
        <v>15492.04482883215</v>
      </c>
      <c r="H649" s="10">
        <v>14042.25005954504</v>
      </c>
      <c r="I649" s="10">
        <v>15481.770195066931</v>
      </c>
      <c r="J649" s="10">
        <v>18839.529275894161</v>
      </c>
      <c r="K649" s="10">
        <v>25261.551778955549</v>
      </c>
      <c r="L649" s="10">
        <v>24522.075974597912</v>
      </c>
      <c r="M649" s="10">
        <v>22964.620424274381</v>
      </c>
      <c r="N649" s="10">
        <v>19550.58742583829</v>
      </c>
      <c r="O649" s="10">
        <v>16084.259979546881</v>
      </c>
      <c r="P649" s="10">
        <v>13803.88590726302</v>
      </c>
    </row>
    <row r="650" spans="1:16" ht="14.4">
      <c r="A650" s="8" t="s">
        <v>204</v>
      </c>
      <c r="B650" s="8" t="s">
        <v>32</v>
      </c>
      <c r="C650" s="8" t="s">
        <v>167</v>
      </c>
      <c r="D650" s="8" t="s">
        <v>153</v>
      </c>
      <c r="E650" s="8" t="s">
        <v>183</v>
      </c>
      <c r="F650" s="9" t="s">
        <v>16</v>
      </c>
      <c r="G650" s="10">
        <v>21869.93001401424</v>
      </c>
      <c r="H650" s="10">
        <v>19893.964961171143</v>
      </c>
      <c r="I650" s="10">
        <v>19348.47630560397</v>
      </c>
      <c r="J650" s="10">
        <v>21951.59225165844</v>
      </c>
      <c r="K650" s="10">
        <v>28281.05585490974</v>
      </c>
      <c r="L650" s="10">
        <v>31530.007827978457</v>
      </c>
      <c r="M650" s="10">
        <v>32210.81852030466</v>
      </c>
      <c r="N650" s="10">
        <v>33147.194304199671</v>
      </c>
      <c r="O650" s="10">
        <v>28726.721249109374</v>
      </c>
      <c r="P650" s="10">
        <v>24075.39203351485</v>
      </c>
    </row>
    <row r="651" spans="1:16" ht="14.4">
      <c r="A651" s="8" t="s">
        <v>204</v>
      </c>
      <c r="B651" s="8" t="s">
        <v>32</v>
      </c>
      <c r="C651" s="8" t="s">
        <v>167</v>
      </c>
      <c r="D651" s="8" t="s">
        <v>153</v>
      </c>
      <c r="E651" s="8" t="s">
        <v>184</v>
      </c>
      <c r="F651" s="9" t="s">
        <v>16</v>
      </c>
      <c r="G651" s="10">
        <v>27978.814244270332</v>
      </c>
      <c r="H651" s="10">
        <v>27568.137675523762</v>
      </c>
      <c r="I651" s="10">
        <v>26787.596791982662</v>
      </c>
      <c r="J651" s="10">
        <v>26931.113258004203</v>
      </c>
      <c r="K651" s="10">
        <v>31801.174811473349</v>
      </c>
      <c r="L651" s="10">
        <v>34735.162754301811</v>
      </c>
      <c r="M651" s="10">
        <v>41310.43733656851</v>
      </c>
      <c r="N651" s="10">
        <v>46427.506778324867</v>
      </c>
      <c r="O651" s="10">
        <v>48720.946420828928</v>
      </c>
      <c r="P651" s="10">
        <v>43024.383100368803</v>
      </c>
    </row>
    <row r="652" spans="1:16" ht="14.4">
      <c r="A652" s="8" t="s">
        <v>204</v>
      </c>
      <c r="B652" s="8" t="s">
        <v>32</v>
      </c>
      <c r="C652" s="8" t="s">
        <v>167</v>
      </c>
      <c r="D652" s="8" t="s">
        <v>153</v>
      </c>
      <c r="E652" s="8" t="s">
        <v>185</v>
      </c>
      <c r="F652" s="9" t="s">
        <v>16</v>
      </c>
      <c r="G652" s="10">
        <v>62286.561047658302</v>
      </c>
      <c r="H652" s="10">
        <v>65269.990314729606</v>
      </c>
      <c r="I652" s="10">
        <v>74444.1435858607</v>
      </c>
      <c r="J652" s="10">
        <v>81649.645756930098</v>
      </c>
      <c r="K652" s="10">
        <v>80322.058888603395</v>
      </c>
      <c r="L652" s="10">
        <v>75165.736143115602</v>
      </c>
      <c r="M652" s="10">
        <v>85414.596759560503</v>
      </c>
      <c r="N652" s="10">
        <v>111724.0434578831</v>
      </c>
      <c r="O652" s="10">
        <v>139709.11020091732</v>
      </c>
      <c r="P652" s="10">
        <v>163398.9361258967</v>
      </c>
    </row>
    <row r="653" spans="1:16" ht="14.4">
      <c r="A653" s="23" t="s">
        <v>204</v>
      </c>
      <c r="B653" s="23" t="s">
        <v>32</v>
      </c>
      <c r="C653" s="23" t="s">
        <v>167</v>
      </c>
      <c r="D653" s="23" t="s">
        <v>186</v>
      </c>
      <c r="E653" s="23" t="s">
        <v>174</v>
      </c>
      <c r="F653" s="24" t="s">
        <v>16</v>
      </c>
      <c r="G653" s="25">
        <v>87406.5978548024</v>
      </c>
      <c r="H653" s="25">
        <v>88077.014046371885</v>
      </c>
      <c r="I653" s="25">
        <v>94743.732602451899</v>
      </c>
      <c r="J653" s="25">
        <v>104791.66993498801</v>
      </c>
      <c r="K653" s="25">
        <v>114963.26993540139</v>
      </c>
      <c r="L653" s="25">
        <v>111989.2829248262</v>
      </c>
      <c r="M653" s="25">
        <v>115784.6886176791</v>
      </c>
      <c r="N653" s="25">
        <v>126829.92049906199</v>
      </c>
      <c r="O653" s="25">
        <v>134774.33670564729</v>
      </c>
      <c r="P653" s="25">
        <v>137490.70968348079</v>
      </c>
    </row>
    <row r="654" spans="1:16" ht="14.4">
      <c r="A654" s="8" t="s">
        <v>204</v>
      </c>
      <c r="B654" s="8" t="s">
        <v>32</v>
      </c>
      <c r="C654" s="8" t="s">
        <v>167</v>
      </c>
      <c r="D654" s="8" t="s">
        <v>186</v>
      </c>
      <c r="E654" s="8" t="s">
        <v>321</v>
      </c>
      <c r="F654" s="9" t="s">
        <v>16</v>
      </c>
      <c r="G654" s="10">
        <v>1069.9361744336779</v>
      </c>
      <c r="H654" s="10">
        <v>824.09738702699701</v>
      </c>
      <c r="I654" s="10">
        <v>729.65819085948101</v>
      </c>
      <c r="J654" s="10">
        <v>751.89630431123101</v>
      </c>
      <c r="K654" s="10">
        <v>856.48486351277302</v>
      </c>
      <c r="L654" s="10">
        <v>789.89515545590098</v>
      </c>
      <c r="M654" s="10">
        <v>737.66917948338698</v>
      </c>
      <c r="N654" s="10">
        <v>692.46963763925407</v>
      </c>
      <c r="O654" s="10">
        <v>645.97086711525196</v>
      </c>
      <c r="P654" s="10">
        <v>598.96829585272098</v>
      </c>
    </row>
    <row r="655" spans="1:16" ht="14.4">
      <c r="A655" s="8" t="s">
        <v>204</v>
      </c>
      <c r="B655" s="8" t="s">
        <v>32</v>
      </c>
      <c r="C655" s="8" t="s">
        <v>167</v>
      </c>
      <c r="D655" s="8" t="s">
        <v>186</v>
      </c>
      <c r="E655" s="8" t="s">
        <v>322</v>
      </c>
      <c r="F655" s="9" t="s">
        <v>16</v>
      </c>
      <c r="G655" s="10">
        <v>134.6458038315177</v>
      </c>
      <c r="H655" s="10">
        <v>96.774301608092998</v>
      </c>
      <c r="I655" s="10">
        <v>82.250000676140303</v>
      </c>
      <c r="J655" s="10">
        <v>85.393598070368299</v>
      </c>
      <c r="K655" s="10">
        <v>72.5000245250436</v>
      </c>
      <c r="L655" s="10">
        <v>64.305297941273608</v>
      </c>
      <c r="M655" s="10">
        <v>57.5852496206438</v>
      </c>
      <c r="N655" s="10">
        <v>55.172120562542403</v>
      </c>
      <c r="O655" s="10">
        <v>51.461147106048898</v>
      </c>
      <c r="P655" s="10">
        <v>49.210382750710799</v>
      </c>
    </row>
    <row r="656" spans="1:16" ht="14.4">
      <c r="A656" s="8" t="s">
        <v>204</v>
      </c>
      <c r="B656" s="8" t="s">
        <v>32</v>
      </c>
      <c r="C656" s="8" t="s">
        <v>167</v>
      </c>
      <c r="D656" s="8" t="s">
        <v>186</v>
      </c>
      <c r="E656" s="8" t="s">
        <v>175</v>
      </c>
      <c r="F656" s="9" t="s">
        <v>16</v>
      </c>
      <c r="G656" s="10">
        <v>250.24040252901608</v>
      </c>
      <c r="H656" s="10">
        <v>157.90060209110371</v>
      </c>
      <c r="I656" s="10">
        <v>118.0326984031126</v>
      </c>
      <c r="J656" s="10">
        <v>130.504097091034</v>
      </c>
      <c r="K656" s="10">
        <v>104.54323033161799</v>
      </c>
      <c r="L656" s="10">
        <v>92.531455861276115</v>
      </c>
      <c r="M656" s="10">
        <v>78.142511752198999</v>
      </c>
      <c r="N656" s="10">
        <v>69.535797859969193</v>
      </c>
      <c r="O656" s="10">
        <v>63.873803574386599</v>
      </c>
      <c r="P656" s="10">
        <v>60.749049800761895</v>
      </c>
    </row>
    <row r="657" spans="1:16" ht="14.4">
      <c r="A657" s="8" t="s">
        <v>204</v>
      </c>
      <c r="B657" s="8" t="s">
        <v>32</v>
      </c>
      <c r="C657" s="8" t="s">
        <v>167</v>
      </c>
      <c r="D657" s="8" t="s">
        <v>186</v>
      </c>
      <c r="E657" s="8" t="s">
        <v>176</v>
      </c>
      <c r="F657" s="9" t="s">
        <v>16</v>
      </c>
      <c r="G657" s="10">
        <v>625.581986736506</v>
      </c>
      <c r="H657" s="10">
        <v>447.81409716233611</v>
      </c>
      <c r="I657" s="10">
        <v>354.61530252359825</v>
      </c>
      <c r="J657" s="10">
        <v>351.182198850438</v>
      </c>
      <c r="K657" s="10">
        <v>288.7253218226316</v>
      </c>
      <c r="L657" s="10">
        <v>239.39821194302272</v>
      </c>
      <c r="M657" s="10">
        <v>195.42901993971711</v>
      </c>
      <c r="N657" s="10">
        <v>159.8975321229415</v>
      </c>
      <c r="O657" s="10">
        <v>134.90626906935069</v>
      </c>
      <c r="P657" s="10">
        <v>119.1338837499366</v>
      </c>
    </row>
    <row r="658" spans="1:16" ht="14.4">
      <c r="A658" s="8" t="s">
        <v>204</v>
      </c>
      <c r="B658" s="8" t="s">
        <v>32</v>
      </c>
      <c r="C658" s="8" t="s">
        <v>167</v>
      </c>
      <c r="D658" s="8" t="s">
        <v>186</v>
      </c>
      <c r="E658" s="8" t="s">
        <v>177</v>
      </c>
      <c r="F658" s="9" t="s">
        <v>16</v>
      </c>
      <c r="G658" s="10">
        <v>870.09121570736193</v>
      </c>
      <c r="H658" s="10">
        <v>741.33969005197309</v>
      </c>
      <c r="I658" s="10">
        <v>628.60620021820091</v>
      </c>
      <c r="J658" s="10">
        <v>611.44468002021404</v>
      </c>
      <c r="K658" s="10">
        <v>478.6931184755868</v>
      </c>
      <c r="L658" s="10">
        <v>400.68151481821326</v>
      </c>
      <c r="M658" s="10">
        <v>318.65868263432327</v>
      </c>
      <c r="N658" s="10">
        <v>257.22743933769141</v>
      </c>
      <c r="O658" s="10">
        <v>203.4033132764765</v>
      </c>
      <c r="P658" s="10">
        <v>165.29647298765212</v>
      </c>
    </row>
    <row r="659" spans="1:16" ht="14.4">
      <c r="A659" s="8" t="s">
        <v>204</v>
      </c>
      <c r="B659" s="8" t="s">
        <v>32</v>
      </c>
      <c r="C659" s="8" t="s">
        <v>167</v>
      </c>
      <c r="D659" s="8" t="s">
        <v>186</v>
      </c>
      <c r="E659" s="8" t="s">
        <v>157</v>
      </c>
      <c r="F659" s="9" t="s">
        <v>16</v>
      </c>
      <c r="G659" s="10">
        <v>895.92128992080711</v>
      </c>
      <c r="H659" s="10">
        <v>853.19478251040005</v>
      </c>
      <c r="I659" s="10">
        <v>808.13479050993897</v>
      </c>
      <c r="J659" s="10">
        <v>741.19669012725296</v>
      </c>
      <c r="K659" s="10">
        <v>597.56395357712097</v>
      </c>
      <c r="L659" s="10">
        <v>474.69205645723758</v>
      </c>
      <c r="M659" s="10">
        <v>374.95076562336908</v>
      </c>
      <c r="N659" s="10">
        <v>293.42418899240471</v>
      </c>
      <c r="O659" s="10">
        <v>229.42746801240079</v>
      </c>
      <c r="P659" s="10">
        <v>174.20596812811189</v>
      </c>
    </row>
    <row r="660" spans="1:16" ht="14.4">
      <c r="A660" s="8" t="s">
        <v>204</v>
      </c>
      <c r="B660" s="8" t="s">
        <v>32</v>
      </c>
      <c r="C660" s="8" t="s">
        <v>167</v>
      </c>
      <c r="D660" s="8" t="s">
        <v>186</v>
      </c>
      <c r="E660" s="8" t="s">
        <v>158</v>
      </c>
      <c r="F660" s="9" t="s">
        <v>16</v>
      </c>
      <c r="G660" s="10">
        <v>1139.952282421292</v>
      </c>
      <c r="H660" s="10">
        <v>884.79178771376496</v>
      </c>
      <c r="I660" s="10">
        <v>918.32941398024604</v>
      </c>
      <c r="J660" s="10">
        <v>879.67109214514596</v>
      </c>
      <c r="K660" s="10">
        <v>732.560626519077</v>
      </c>
      <c r="L660" s="10">
        <v>552.82769652489935</v>
      </c>
      <c r="M660" s="10">
        <v>428.04730487521709</v>
      </c>
      <c r="N660" s="10">
        <v>347.91978349192357</v>
      </c>
      <c r="O660" s="10">
        <v>271.69727451385438</v>
      </c>
      <c r="P660" s="10">
        <v>210.1054698432369</v>
      </c>
    </row>
    <row r="661" spans="1:16" ht="14.4">
      <c r="A661" s="8" t="s">
        <v>204</v>
      </c>
      <c r="B661" s="8" t="s">
        <v>32</v>
      </c>
      <c r="C661" s="8" t="s">
        <v>167</v>
      </c>
      <c r="D661" s="8" t="s">
        <v>186</v>
      </c>
      <c r="E661" s="8" t="s">
        <v>178</v>
      </c>
      <c r="F661" s="9" t="s">
        <v>16</v>
      </c>
      <c r="G661" s="10">
        <v>1522.650122642518</v>
      </c>
      <c r="H661" s="10">
        <v>1152.176896110177</v>
      </c>
      <c r="I661" s="10">
        <v>961.87572926282803</v>
      </c>
      <c r="J661" s="10">
        <v>1020.419081673027</v>
      </c>
      <c r="K661" s="10">
        <v>962.22811892957191</v>
      </c>
      <c r="L661" s="10">
        <v>717.61837604494201</v>
      </c>
      <c r="M661" s="10">
        <v>541.62563655285749</v>
      </c>
      <c r="N661" s="10">
        <v>443.42407767813194</v>
      </c>
      <c r="O661" s="10">
        <v>366.02124286471798</v>
      </c>
      <c r="P661" s="10">
        <v>289.17425555476899</v>
      </c>
    </row>
    <row r="662" spans="1:16" ht="14.4">
      <c r="A662" s="8" t="s">
        <v>204</v>
      </c>
      <c r="B662" s="8" t="s">
        <v>32</v>
      </c>
      <c r="C662" s="8" t="s">
        <v>167</v>
      </c>
      <c r="D662" s="8" t="s">
        <v>186</v>
      </c>
      <c r="E662" s="8" t="s">
        <v>179</v>
      </c>
      <c r="F662" s="9" t="s">
        <v>16</v>
      </c>
      <c r="G662" s="10">
        <v>2299.252707511188</v>
      </c>
      <c r="H662" s="10">
        <v>1802.114380523562</v>
      </c>
      <c r="I662" s="10">
        <v>1443.4983097016802</v>
      </c>
      <c r="J662" s="10">
        <v>1223.8773088902242</v>
      </c>
      <c r="K662" s="10">
        <v>1331.869648604702</v>
      </c>
      <c r="L662" s="10">
        <v>1076.1571588211259</v>
      </c>
      <c r="M662" s="10">
        <v>806.16700916923503</v>
      </c>
      <c r="N662" s="10">
        <v>651.739671866359</v>
      </c>
      <c r="O662" s="10">
        <v>546.27574084587798</v>
      </c>
      <c r="P662" s="10">
        <v>457.63199330615083</v>
      </c>
    </row>
    <row r="663" spans="1:16" ht="14.4">
      <c r="A663" s="8" t="s">
        <v>204</v>
      </c>
      <c r="B663" s="8" t="s">
        <v>32</v>
      </c>
      <c r="C663" s="8" t="s">
        <v>167</v>
      </c>
      <c r="D663" s="8" t="s">
        <v>186</v>
      </c>
      <c r="E663" s="8" t="s">
        <v>180</v>
      </c>
      <c r="F663" s="9" t="s">
        <v>16</v>
      </c>
      <c r="G663" s="10">
        <v>3328.6923542618747</v>
      </c>
      <c r="H663" s="10">
        <v>3119.6101568639269</v>
      </c>
      <c r="I663" s="10">
        <v>2587.8679603338242</v>
      </c>
      <c r="J663" s="10">
        <v>2117.1720214188103</v>
      </c>
      <c r="K663" s="10">
        <v>1898.5110291100921</v>
      </c>
      <c r="L663" s="10">
        <v>1710.5675853049659</v>
      </c>
      <c r="M663" s="10">
        <v>1400.8987716988049</v>
      </c>
      <c r="N663" s="10">
        <v>1138.9927082146039</v>
      </c>
      <c r="O663" s="10">
        <v>942.67215868835797</v>
      </c>
      <c r="P663" s="10">
        <v>803.68162074488703</v>
      </c>
    </row>
    <row r="664" spans="1:16" ht="14.4">
      <c r="A664" s="8" t="s">
        <v>204</v>
      </c>
      <c r="B664" s="8" t="s">
        <v>32</v>
      </c>
      <c r="C664" s="8" t="s">
        <v>167</v>
      </c>
      <c r="D664" s="8" t="s">
        <v>186</v>
      </c>
      <c r="E664" s="8" t="s">
        <v>181</v>
      </c>
      <c r="F664" s="9" t="s">
        <v>16</v>
      </c>
      <c r="G664" s="10">
        <v>4556.2015995383263</v>
      </c>
      <c r="H664" s="10">
        <v>4613.2456064224234</v>
      </c>
      <c r="I664" s="10">
        <v>4568.2063698768616</v>
      </c>
      <c r="J664" s="10">
        <v>3836.5770429372792</v>
      </c>
      <c r="K664" s="10">
        <v>3368.0132068507351</v>
      </c>
      <c r="L664" s="10">
        <v>2445.386588289296</v>
      </c>
      <c r="M664" s="10">
        <v>2249.786626501244</v>
      </c>
      <c r="N664" s="10">
        <v>2002.5003666581761</v>
      </c>
      <c r="O664" s="10">
        <v>1652.6584322054819</v>
      </c>
      <c r="P664" s="10">
        <v>1387.288899556464</v>
      </c>
    </row>
    <row r="665" spans="1:16" ht="14.4">
      <c r="A665" s="8" t="s">
        <v>204</v>
      </c>
      <c r="B665" s="8" t="s">
        <v>32</v>
      </c>
      <c r="C665" s="8" t="s">
        <v>167</v>
      </c>
      <c r="D665" s="8" t="s">
        <v>186</v>
      </c>
      <c r="E665" s="8" t="s">
        <v>161</v>
      </c>
      <c r="F665" s="9" t="s">
        <v>16</v>
      </c>
      <c r="G665" s="10">
        <v>5265.22218436003</v>
      </c>
      <c r="H665" s="10">
        <v>5971.7810899019296</v>
      </c>
      <c r="I665" s="10">
        <v>6392.4759179353787</v>
      </c>
      <c r="J665" s="10">
        <v>6454.0560394525501</v>
      </c>
      <c r="K665" s="10">
        <v>5771.0767707757404</v>
      </c>
      <c r="L665" s="10">
        <v>4152.402922858294</v>
      </c>
      <c r="M665" s="10">
        <v>3153.8202625014278</v>
      </c>
      <c r="N665" s="10">
        <v>3188.7086650962519</v>
      </c>
      <c r="O665" s="10">
        <v>2904.4004952064979</v>
      </c>
      <c r="P665" s="10">
        <v>2455.7708012254679</v>
      </c>
    </row>
    <row r="666" spans="1:16" ht="14.4">
      <c r="A666" s="8" t="s">
        <v>204</v>
      </c>
      <c r="B666" s="8" t="s">
        <v>32</v>
      </c>
      <c r="C666" s="8" t="s">
        <v>167</v>
      </c>
      <c r="D666" s="8" t="s">
        <v>186</v>
      </c>
      <c r="E666" s="8" t="s">
        <v>182</v>
      </c>
      <c r="F666" s="9" t="s">
        <v>16</v>
      </c>
      <c r="G666" s="10">
        <v>5760.5939134955506</v>
      </c>
      <c r="H666" s="10">
        <v>6350.0326946377809</v>
      </c>
      <c r="I666" s="10">
        <v>7641.8183073401506</v>
      </c>
      <c r="J666" s="10">
        <v>8411.6068482398896</v>
      </c>
      <c r="K666" s="10">
        <v>9123.0027951319407</v>
      </c>
      <c r="L666" s="10">
        <v>6815.1031218348098</v>
      </c>
      <c r="M666" s="10">
        <v>5037.963842231643</v>
      </c>
      <c r="N666" s="10">
        <v>4153.7895884866539</v>
      </c>
      <c r="O666" s="10">
        <v>4283.4472108666396</v>
      </c>
      <c r="P666" s="10">
        <v>3975.6446041860754</v>
      </c>
    </row>
    <row r="667" spans="1:16" ht="14.4">
      <c r="A667" s="8" t="s">
        <v>204</v>
      </c>
      <c r="B667" s="8" t="s">
        <v>32</v>
      </c>
      <c r="C667" s="8" t="s">
        <v>167</v>
      </c>
      <c r="D667" s="8" t="s">
        <v>186</v>
      </c>
      <c r="E667" s="8" t="s">
        <v>164</v>
      </c>
      <c r="F667" s="9" t="s">
        <v>16</v>
      </c>
      <c r="G667" s="10">
        <v>6575.0622823834401</v>
      </c>
      <c r="H667" s="10">
        <v>6767.0255303382901</v>
      </c>
      <c r="I667" s="10">
        <v>8004.9663558602206</v>
      </c>
      <c r="J667" s="10">
        <v>10061.06498837471</v>
      </c>
      <c r="K667" s="10">
        <v>11629.79386537461</v>
      </c>
      <c r="L667" s="10">
        <v>10619.651172638709</v>
      </c>
      <c r="M667" s="10">
        <v>8369.020789481021</v>
      </c>
      <c r="N667" s="10">
        <v>6820.2761122411794</v>
      </c>
      <c r="O667" s="10">
        <v>5777.4333357071309</v>
      </c>
      <c r="P667" s="10">
        <v>6127.3773598583903</v>
      </c>
    </row>
    <row r="668" spans="1:16" ht="14.4">
      <c r="A668" s="8" t="s">
        <v>204</v>
      </c>
      <c r="B668" s="8" t="s">
        <v>32</v>
      </c>
      <c r="C668" s="8" t="s">
        <v>167</v>
      </c>
      <c r="D668" s="8" t="s">
        <v>186</v>
      </c>
      <c r="E668" s="8" t="s">
        <v>165</v>
      </c>
      <c r="F668" s="9" t="s">
        <v>16</v>
      </c>
      <c r="G668" s="10">
        <v>8771.621957421301</v>
      </c>
      <c r="H668" s="10">
        <v>8004.1033029556193</v>
      </c>
      <c r="I668" s="10">
        <v>8838.0243778228796</v>
      </c>
      <c r="J668" s="10">
        <v>10940.77968597413</v>
      </c>
      <c r="K668" s="10">
        <v>14454.342318326511</v>
      </c>
      <c r="L668" s="10">
        <v>14348.281654513339</v>
      </c>
      <c r="M668" s="10">
        <v>13658.71387440032</v>
      </c>
      <c r="N668" s="10">
        <v>11672.386838762399</v>
      </c>
      <c r="O668" s="10">
        <v>9725.6533967452106</v>
      </c>
      <c r="P668" s="10">
        <v>8428.5180911815605</v>
      </c>
    </row>
    <row r="669" spans="1:16" ht="14.4">
      <c r="A669" s="8" t="s">
        <v>204</v>
      </c>
      <c r="B669" s="8" t="s">
        <v>32</v>
      </c>
      <c r="C669" s="8" t="s">
        <v>167</v>
      </c>
      <c r="D669" s="8" t="s">
        <v>186</v>
      </c>
      <c r="E669" s="8" t="s">
        <v>183</v>
      </c>
      <c r="F669" s="9" t="s">
        <v>16</v>
      </c>
      <c r="G669" s="10">
        <v>11408.912420272831</v>
      </c>
      <c r="H669" s="10">
        <v>10628.09412181378</v>
      </c>
      <c r="I669" s="10">
        <v>10484.565079212191</v>
      </c>
      <c r="J669" s="10">
        <v>12111.575618386269</v>
      </c>
      <c r="K669" s="10">
        <v>15428.858896103582</v>
      </c>
      <c r="L669" s="10">
        <v>17709.316550260311</v>
      </c>
      <c r="M669" s="10">
        <v>18431.900068871058</v>
      </c>
      <c r="N669" s="10">
        <v>19027.488681593019</v>
      </c>
      <c r="O669" s="10">
        <v>16537.730936425549</v>
      </c>
      <c r="P669" s="10">
        <v>14030.12975213039</v>
      </c>
    </row>
    <row r="670" spans="1:16" ht="14.4">
      <c r="A670" s="8" t="s">
        <v>204</v>
      </c>
      <c r="B670" s="8" t="s">
        <v>32</v>
      </c>
      <c r="C670" s="8" t="s">
        <v>167</v>
      </c>
      <c r="D670" s="8" t="s">
        <v>186</v>
      </c>
      <c r="E670" s="8" t="s">
        <v>184</v>
      </c>
      <c r="F670" s="9" t="s">
        <v>16</v>
      </c>
      <c r="G670" s="10">
        <v>12855.313986539841</v>
      </c>
      <c r="H670" s="10">
        <v>13268.595770001421</v>
      </c>
      <c r="I670" s="10">
        <v>13372.799783945069</v>
      </c>
      <c r="J670" s="10">
        <v>13887.02680170536</v>
      </c>
      <c r="K670" s="10">
        <v>16327.335468340869</v>
      </c>
      <c r="L670" s="10">
        <v>18380.317677385388</v>
      </c>
      <c r="M670" s="10">
        <v>22435.081554874458</v>
      </c>
      <c r="N670" s="10">
        <v>25395.683039542571</v>
      </c>
      <c r="O670" s="10">
        <v>26725.960867051479</v>
      </c>
      <c r="P670" s="10">
        <v>23656.505233608383</v>
      </c>
    </row>
    <row r="671" spans="1:16" ht="14.4">
      <c r="A671" s="8" t="s">
        <v>204</v>
      </c>
      <c r="B671" s="8" t="s">
        <v>32</v>
      </c>
      <c r="C671" s="8" t="s">
        <v>167</v>
      </c>
      <c r="D671" s="8" t="s">
        <v>186</v>
      </c>
      <c r="E671" s="8" t="s">
        <v>185</v>
      </c>
      <c r="F671" s="9" t="s">
        <v>16</v>
      </c>
      <c r="G671" s="10">
        <v>20076.705170795311</v>
      </c>
      <c r="H671" s="10">
        <v>22394.321848638359</v>
      </c>
      <c r="I671" s="10">
        <v>26808.007813990116</v>
      </c>
      <c r="J671" s="10">
        <v>31176.225837320089</v>
      </c>
      <c r="K671" s="10">
        <v>31537.166679089187</v>
      </c>
      <c r="L671" s="10">
        <v>31400.148727873227</v>
      </c>
      <c r="M671" s="10">
        <v>37509.227467468161</v>
      </c>
      <c r="N671" s="10">
        <v>50459.284248916105</v>
      </c>
      <c r="O671" s="10">
        <v>63711.342746372495</v>
      </c>
      <c r="P671" s="10">
        <v>74501.317549014988</v>
      </c>
    </row>
    <row r="672" spans="1:16" ht="14.4">
      <c r="A672" s="23" t="s">
        <v>204</v>
      </c>
      <c r="B672" s="23" t="s">
        <v>32</v>
      </c>
      <c r="C672" s="23" t="s">
        <v>167</v>
      </c>
      <c r="D672" s="23" t="s">
        <v>187</v>
      </c>
      <c r="E672" s="23" t="s">
        <v>174</v>
      </c>
      <c r="F672" s="24" t="s">
        <v>16</v>
      </c>
      <c r="G672" s="25">
        <v>94805.961037520407</v>
      </c>
      <c r="H672" s="25">
        <v>92783.079885412109</v>
      </c>
      <c r="I672" s="25">
        <v>98183.664556476317</v>
      </c>
      <c r="J672" s="25">
        <v>103315.17343886661</v>
      </c>
      <c r="K672" s="25">
        <v>112167.6825184928</v>
      </c>
      <c r="L672" s="25">
        <v>103006.04919048431</v>
      </c>
      <c r="M672" s="25">
        <v>104176.1608768165</v>
      </c>
      <c r="N672" s="25">
        <v>116380.4826908328</v>
      </c>
      <c r="O672" s="25">
        <v>127229.9069404175</v>
      </c>
      <c r="P672" s="25">
        <v>133628.35563473159</v>
      </c>
    </row>
    <row r="673" spans="1:16" ht="14.4">
      <c r="A673" s="8" t="s">
        <v>204</v>
      </c>
      <c r="B673" s="8" t="s">
        <v>32</v>
      </c>
      <c r="C673" s="8" t="s">
        <v>167</v>
      </c>
      <c r="D673" s="8" t="s">
        <v>187</v>
      </c>
      <c r="E673" s="8" t="s">
        <v>321</v>
      </c>
      <c r="F673" s="9" t="s">
        <v>16</v>
      </c>
      <c r="G673" s="10">
        <v>729.64701126329601</v>
      </c>
      <c r="H673" s="10">
        <v>573.42767808586404</v>
      </c>
      <c r="I673" s="10">
        <v>526.79212496150262</v>
      </c>
      <c r="J673" s="10">
        <v>537.02670673374007</v>
      </c>
      <c r="K673" s="10">
        <v>634.24858944248103</v>
      </c>
      <c r="L673" s="10">
        <v>596.30077474438497</v>
      </c>
      <c r="M673" s="10">
        <v>568.60677165307095</v>
      </c>
      <c r="N673" s="10">
        <v>545.17881729135706</v>
      </c>
      <c r="O673" s="10">
        <v>519.658631459959</v>
      </c>
      <c r="P673" s="10">
        <v>492.33898759655665</v>
      </c>
    </row>
    <row r="674" spans="1:16" ht="14.4">
      <c r="A674" s="8" t="s">
        <v>204</v>
      </c>
      <c r="B674" s="8" t="s">
        <v>32</v>
      </c>
      <c r="C674" s="8" t="s">
        <v>167</v>
      </c>
      <c r="D674" s="8" t="s">
        <v>187</v>
      </c>
      <c r="E674" s="8" t="s">
        <v>322</v>
      </c>
      <c r="F674" s="9" t="s">
        <v>16</v>
      </c>
      <c r="G674" s="10">
        <v>100.9402984054759</v>
      </c>
      <c r="H674" s="10">
        <v>74.108901084400699</v>
      </c>
      <c r="I674" s="10">
        <v>67.892401828430607</v>
      </c>
      <c r="J674" s="10">
        <v>69.258798961527702</v>
      </c>
      <c r="K674" s="10">
        <v>59.773193385824001</v>
      </c>
      <c r="L674" s="10">
        <v>49.507951765424878</v>
      </c>
      <c r="M674" s="10">
        <v>46.985603067683108</v>
      </c>
      <c r="N674" s="10">
        <v>44.169247135445858</v>
      </c>
      <c r="O674" s="10">
        <v>42.5750170379929</v>
      </c>
      <c r="P674" s="10">
        <v>40.861718863307487</v>
      </c>
    </row>
    <row r="675" spans="1:16" ht="14.4">
      <c r="A675" s="8" t="s">
        <v>204</v>
      </c>
      <c r="B675" s="8" t="s">
        <v>32</v>
      </c>
      <c r="C675" s="8" t="s">
        <v>167</v>
      </c>
      <c r="D675" s="8" t="s">
        <v>187</v>
      </c>
      <c r="E675" s="8" t="s">
        <v>175</v>
      </c>
      <c r="F675" s="9" t="s">
        <v>16</v>
      </c>
      <c r="G675" s="10">
        <v>115.7849993323907</v>
      </c>
      <c r="H675" s="10">
        <v>81.486499519087388</v>
      </c>
      <c r="I675" s="10">
        <v>70.453599677421195</v>
      </c>
      <c r="J675" s="10">
        <v>73.267299449071203</v>
      </c>
      <c r="K675" s="10">
        <v>65.346288084779005</v>
      </c>
      <c r="L675" s="10">
        <v>52.759317802968994</v>
      </c>
      <c r="M675" s="10">
        <v>46.799103673037848</v>
      </c>
      <c r="N675" s="10">
        <v>42.387097529857442</v>
      </c>
      <c r="O675" s="10">
        <v>41.051897818887781</v>
      </c>
      <c r="P675" s="10">
        <v>36.948184595897636</v>
      </c>
    </row>
    <row r="676" spans="1:16" ht="14.4">
      <c r="A676" s="8" t="s">
        <v>204</v>
      </c>
      <c r="B676" s="8" t="s">
        <v>32</v>
      </c>
      <c r="C676" s="8" t="s">
        <v>167</v>
      </c>
      <c r="D676" s="8" t="s">
        <v>187</v>
      </c>
      <c r="E676" s="8" t="s">
        <v>176</v>
      </c>
      <c r="F676" s="9" t="s">
        <v>16</v>
      </c>
      <c r="G676" s="10">
        <v>237.07149433903396</v>
      </c>
      <c r="H676" s="10">
        <v>175.39329291321332</v>
      </c>
      <c r="I676" s="10">
        <v>148.98109808564189</v>
      </c>
      <c r="J676" s="10">
        <v>143.37219658773381</v>
      </c>
      <c r="K676" s="10">
        <v>130.19395665370621</v>
      </c>
      <c r="L676" s="10">
        <v>109.85707084529869</v>
      </c>
      <c r="M676" s="10">
        <v>91.563569778908203</v>
      </c>
      <c r="N676" s="10">
        <v>77.834452896777393</v>
      </c>
      <c r="O676" s="10">
        <v>68.508841875896792</v>
      </c>
      <c r="P676" s="10">
        <v>62.034460876414002</v>
      </c>
    </row>
    <row r="677" spans="1:16" ht="14.4">
      <c r="A677" s="8" t="s">
        <v>204</v>
      </c>
      <c r="B677" s="8" t="s">
        <v>32</v>
      </c>
      <c r="C677" s="8" t="s">
        <v>167</v>
      </c>
      <c r="D677" s="8" t="s">
        <v>187</v>
      </c>
      <c r="E677" s="8" t="s">
        <v>177</v>
      </c>
      <c r="F677" s="9" t="s">
        <v>16</v>
      </c>
      <c r="G677" s="10">
        <v>303.91270294785511</v>
      </c>
      <c r="H677" s="10">
        <v>270.17440460622322</v>
      </c>
      <c r="I677" s="10">
        <v>236.72819393686947</v>
      </c>
      <c r="J677" s="10">
        <v>232.89969307370478</v>
      </c>
      <c r="K677" s="10">
        <v>205.71620334519932</v>
      </c>
      <c r="L677" s="10">
        <v>176.99722156621689</v>
      </c>
      <c r="M677" s="10">
        <v>146.48925767912601</v>
      </c>
      <c r="N677" s="10">
        <v>124.53279419537921</v>
      </c>
      <c r="O677" s="10">
        <v>105.22638810246519</v>
      </c>
      <c r="P677" s="10">
        <v>91.624574884433201</v>
      </c>
    </row>
    <row r="678" spans="1:16" ht="14.4">
      <c r="A678" s="8" t="s">
        <v>204</v>
      </c>
      <c r="B678" s="8" t="s">
        <v>32</v>
      </c>
      <c r="C678" s="8" t="s">
        <v>167</v>
      </c>
      <c r="D678" s="8" t="s">
        <v>187</v>
      </c>
      <c r="E678" s="8" t="s">
        <v>157</v>
      </c>
      <c r="F678" s="9" t="s">
        <v>16</v>
      </c>
      <c r="G678" s="10">
        <v>365.63809541985393</v>
      </c>
      <c r="H678" s="10">
        <v>344.95369903743261</v>
      </c>
      <c r="I678" s="10">
        <v>343.74519670382136</v>
      </c>
      <c r="J678" s="10">
        <v>310.01870566979051</v>
      </c>
      <c r="K678" s="10">
        <v>290.5367607687611</v>
      </c>
      <c r="L678" s="10">
        <v>234.14782341854158</v>
      </c>
      <c r="M678" s="10">
        <v>195.20300766326611</v>
      </c>
      <c r="N678" s="10">
        <v>165.59608134609161</v>
      </c>
      <c r="O678" s="10">
        <v>141.96074252895301</v>
      </c>
      <c r="P678" s="10">
        <v>119.36450451225869</v>
      </c>
    </row>
    <row r="679" spans="1:16" ht="15" customHeight="1">
      <c r="A679" s="8" t="s">
        <v>204</v>
      </c>
      <c r="B679" s="8" t="s">
        <v>32</v>
      </c>
      <c r="C679" s="8" t="s">
        <v>167</v>
      </c>
      <c r="D679" s="8" t="s">
        <v>187</v>
      </c>
      <c r="E679" s="8" t="s">
        <v>158</v>
      </c>
      <c r="F679" s="9" t="s">
        <v>16</v>
      </c>
      <c r="G679" s="10">
        <v>565.65879844129006</v>
      </c>
      <c r="H679" s="10">
        <v>443.32979526370775</v>
      </c>
      <c r="I679" s="10">
        <v>467.8060975857079</v>
      </c>
      <c r="J679" s="10">
        <v>452.85589061677462</v>
      </c>
      <c r="K679" s="10">
        <v>421.8555288522557</v>
      </c>
      <c r="L679" s="10">
        <v>325.76134379810719</v>
      </c>
      <c r="M679" s="10">
        <v>257.13508146745892</v>
      </c>
      <c r="N679" s="10">
        <v>224.96765048828823</v>
      </c>
      <c r="O679" s="10">
        <v>190.9508226471624</v>
      </c>
      <c r="P679" s="10">
        <v>162.2985129687506</v>
      </c>
    </row>
    <row r="680" spans="1:16" ht="15" customHeight="1">
      <c r="A680" s="8" t="s">
        <v>204</v>
      </c>
      <c r="B680" s="8" t="s">
        <v>32</v>
      </c>
      <c r="C680" s="8" t="s">
        <v>167</v>
      </c>
      <c r="D680" s="8" t="s">
        <v>187</v>
      </c>
      <c r="E680" s="8" t="s">
        <v>178</v>
      </c>
      <c r="F680" s="9" t="s">
        <v>16</v>
      </c>
      <c r="G680" s="10">
        <v>910.31820978969404</v>
      </c>
      <c r="H680" s="10">
        <v>688.70860524475609</v>
      </c>
      <c r="I680" s="10">
        <v>581.54370728880201</v>
      </c>
      <c r="J680" s="10">
        <v>613.95440157502799</v>
      </c>
      <c r="K680" s="10">
        <v>638.92709585211094</v>
      </c>
      <c r="L680" s="10">
        <v>473.90608401458491</v>
      </c>
      <c r="M680" s="10">
        <v>367.77874799286428</v>
      </c>
      <c r="N680" s="10">
        <v>313.10215518455027</v>
      </c>
      <c r="O680" s="10">
        <v>275.45237557172464</v>
      </c>
      <c r="P680" s="10">
        <v>234.43411342550127</v>
      </c>
    </row>
    <row r="681" spans="1:16" ht="15" customHeight="1">
      <c r="A681" s="8" t="s">
        <v>204</v>
      </c>
      <c r="B681" s="8" t="s">
        <v>32</v>
      </c>
      <c r="C681" s="8" t="s">
        <v>167</v>
      </c>
      <c r="D681" s="8" t="s">
        <v>187</v>
      </c>
      <c r="E681" s="8" t="s">
        <v>179</v>
      </c>
      <c r="F681" s="9" t="s">
        <v>16</v>
      </c>
      <c r="G681" s="10">
        <v>1461.6063181310901</v>
      </c>
      <c r="H681" s="10">
        <v>1165.8109007403268</v>
      </c>
      <c r="I681" s="10">
        <v>943.1454967707391</v>
      </c>
      <c r="J681" s="10">
        <v>786.1710991710429</v>
      </c>
      <c r="K681" s="10">
        <v>913.63086204162209</v>
      </c>
      <c r="L681" s="10">
        <v>741.95357124074803</v>
      </c>
      <c r="M681" s="10">
        <v>548.93687428608098</v>
      </c>
      <c r="N681" s="10">
        <v>460.48217467001297</v>
      </c>
      <c r="O681" s="10">
        <v>394.02477383067753</v>
      </c>
      <c r="P681" s="10">
        <v>345.78964792283932</v>
      </c>
    </row>
    <row r="682" spans="1:16" ht="15" customHeight="1">
      <c r="A682" s="8" t="s">
        <v>204</v>
      </c>
      <c r="B682" s="8" t="s">
        <v>32</v>
      </c>
      <c r="C682" s="8" t="s">
        <v>167</v>
      </c>
      <c r="D682" s="8" t="s">
        <v>187</v>
      </c>
      <c r="E682" s="8" t="s">
        <v>180</v>
      </c>
      <c r="F682" s="9" t="s">
        <v>16</v>
      </c>
      <c r="G682" s="10">
        <v>2056.645337492228</v>
      </c>
      <c r="H682" s="10">
        <v>1979.0362231433389</v>
      </c>
      <c r="I682" s="10">
        <v>1683.227209374309</v>
      </c>
      <c r="J682" s="10">
        <v>1337.3077027499671</v>
      </c>
      <c r="K682" s="10">
        <v>1278.3876030548499</v>
      </c>
      <c r="L682" s="10">
        <v>1121.6574887776001</v>
      </c>
      <c r="M682" s="10">
        <v>909.58845884835489</v>
      </c>
      <c r="N682" s="10">
        <v>740.11130297192108</v>
      </c>
      <c r="O682" s="10">
        <v>624.95248204417896</v>
      </c>
      <c r="P682" s="10">
        <v>537.79232419837695</v>
      </c>
    </row>
    <row r="683" spans="1:16" ht="15" customHeight="1">
      <c r="A683" s="8" t="s">
        <v>204</v>
      </c>
      <c r="B683" s="8" t="s">
        <v>32</v>
      </c>
      <c r="C683" s="8" t="s">
        <v>167</v>
      </c>
      <c r="D683" s="8" t="s">
        <v>187</v>
      </c>
      <c r="E683" s="8" t="s">
        <v>181</v>
      </c>
      <c r="F683" s="9" t="s">
        <v>16</v>
      </c>
      <c r="G683" s="10">
        <v>2684.0771920979018</v>
      </c>
      <c r="H683" s="10">
        <v>2771.1461074650288</v>
      </c>
      <c r="I683" s="10">
        <v>2824.720062315464</v>
      </c>
      <c r="J683" s="10">
        <v>2334.2326320707803</v>
      </c>
      <c r="K683" s="10">
        <v>2184.3301037998281</v>
      </c>
      <c r="L683" s="10">
        <v>1511.05543109567</v>
      </c>
      <c r="M683" s="10">
        <v>1336.6396396938571</v>
      </c>
      <c r="N683" s="10">
        <v>1204.4680520287288</v>
      </c>
      <c r="O683" s="10">
        <v>985.95337357013307</v>
      </c>
      <c r="P683" s="10">
        <v>836.09260944334596</v>
      </c>
    </row>
    <row r="684" spans="1:16" ht="15" customHeight="1">
      <c r="A684" s="8" t="s">
        <v>204</v>
      </c>
      <c r="B684" s="8" t="s">
        <v>32</v>
      </c>
      <c r="C684" s="8" t="s">
        <v>167</v>
      </c>
      <c r="D684" s="8" t="s">
        <v>187</v>
      </c>
      <c r="E684" s="8" t="s">
        <v>161</v>
      </c>
      <c r="F684" s="9" t="s">
        <v>16</v>
      </c>
      <c r="G684" s="10">
        <v>3001.226000487804</v>
      </c>
      <c r="H684" s="10">
        <v>3422.1802875399585</v>
      </c>
      <c r="I684" s="10">
        <v>3747.0469549298286</v>
      </c>
      <c r="J684" s="10">
        <v>3730.5833287537107</v>
      </c>
      <c r="K684" s="10">
        <v>3600.9445396418978</v>
      </c>
      <c r="L684" s="10">
        <v>2421.2812844475079</v>
      </c>
      <c r="M684" s="10">
        <v>1733.019425091969</v>
      </c>
      <c r="N684" s="10">
        <v>1734.14908695845</v>
      </c>
      <c r="O684" s="10">
        <v>1580.885676158887</v>
      </c>
      <c r="P684" s="10">
        <v>1307.3017915153109</v>
      </c>
    </row>
    <row r="685" spans="1:16" ht="15" customHeight="1">
      <c r="A685" s="8" t="s">
        <v>204</v>
      </c>
      <c r="B685" s="8" t="s">
        <v>32</v>
      </c>
      <c r="C685" s="8" t="s">
        <v>167</v>
      </c>
      <c r="D685" s="8" t="s">
        <v>187</v>
      </c>
      <c r="E685" s="8" t="s">
        <v>182</v>
      </c>
      <c r="F685" s="9" t="s">
        <v>16</v>
      </c>
      <c r="G685" s="10">
        <v>3385.0134164094916</v>
      </c>
      <c r="H685" s="10">
        <v>3785.4678444564338</v>
      </c>
      <c r="I685" s="10">
        <v>4597.5670143961925</v>
      </c>
      <c r="J685" s="10">
        <v>4934.7785040736208</v>
      </c>
      <c r="K685" s="10">
        <v>5857.8900676815065</v>
      </c>
      <c r="L685" s="10">
        <v>4135.8206951483517</v>
      </c>
      <c r="M685" s="10">
        <v>2827.9992678344092</v>
      </c>
      <c r="N685" s="10">
        <v>2277.1620427510143</v>
      </c>
      <c r="O685" s="10">
        <v>2306.5153592142892</v>
      </c>
      <c r="P685" s="10">
        <v>2128.6438842027528</v>
      </c>
    </row>
    <row r="686" spans="1:16" ht="15" customHeight="1">
      <c r="A686" s="8" t="s">
        <v>204</v>
      </c>
      <c r="B686" s="8" t="s">
        <v>32</v>
      </c>
      <c r="C686" s="8" t="s">
        <v>167</v>
      </c>
      <c r="D686" s="8" t="s">
        <v>187</v>
      </c>
      <c r="E686" s="8" t="s">
        <v>164</v>
      </c>
      <c r="F686" s="9" t="s">
        <v>16</v>
      </c>
      <c r="G686" s="10">
        <v>4373.6245632171622</v>
      </c>
      <c r="H686" s="10">
        <v>4528.6276787519455</v>
      </c>
      <c r="I686" s="10">
        <v>5385.4255750775337</v>
      </c>
      <c r="J686" s="10">
        <v>6503.1738802790696</v>
      </c>
      <c r="K686" s="10">
        <v>7967.7637538060699</v>
      </c>
      <c r="L686" s="10">
        <v>6940.12504185737</v>
      </c>
      <c r="M686" s="10">
        <v>5233.8659929923215</v>
      </c>
      <c r="N686" s="10">
        <v>4131.8525779530373</v>
      </c>
      <c r="O686" s="10">
        <v>3411.840654748647</v>
      </c>
      <c r="P686" s="10">
        <v>3546.7037786177993</v>
      </c>
    </row>
    <row r="687" spans="1:16" ht="15" customHeight="1">
      <c r="A687" s="8" t="s">
        <v>204</v>
      </c>
      <c r="B687" s="8" t="s">
        <v>32</v>
      </c>
      <c r="C687" s="8" t="s">
        <v>167</v>
      </c>
      <c r="D687" s="8" t="s">
        <v>187</v>
      </c>
      <c r="E687" s="8" t="s">
        <v>165</v>
      </c>
      <c r="F687" s="9" t="s">
        <v>16</v>
      </c>
      <c r="G687" s="10">
        <v>6720.4228714108503</v>
      </c>
      <c r="H687" s="10">
        <v>6038.1467565894</v>
      </c>
      <c r="I687" s="10">
        <v>6643.7458172440602</v>
      </c>
      <c r="J687" s="10">
        <v>7898.7495899200403</v>
      </c>
      <c r="K687" s="10">
        <v>10807.20946062905</v>
      </c>
      <c r="L687" s="10">
        <v>10173.79432008458</v>
      </c>
      <c r="M687" s="10">
        <v>9305.9065498740492</v>
      </c>
      <c r="N687" s="10">
        <v>7878.2005870758803</v>
      </c>
      <c r="O687" s="10">
        <v>6358.6065828016699</v>
      </c>
      <c r="P687" s="10">
        <v>5375.3678160814497</v>
      </c>
    </row>
    <row r="688" spans="1:16" ht="15" customHeight="1">
      <c r="A688" s="8" t="s">
        <v>204</v>
      </c>
      <c r="B688" s="8" t="s">
        <v>32</v>
      </c>
      <c r="C688" s="8" t="s">
        <v>167</v>
      </c>
      <c r="D688" s="8" t="s">
        <v>187</v>
      </c>
      <c r="E688" s="8" t="s">
        <v>183</v>
      </c>
      <c r="F688" s="9" t="s">
        <v>16</v>
      </c>
      <c r="G688" s="10">
        <v>10461.017593741421</v>
      </c>
      <c r="H688" s="10">
        <v>9265.8708393573797</v>
      </c>
      <c r="I688" s="10">
        <v>8863.9112263917905</v>
      </c>
      <c r="J688" s="10">
        <v>9840.0166332721692</v>
      </c>
      <c r="K688" s="10">
        <v>12852.19695880614</v>
      </c>
      <c r="L688" s="10">
        <v>13820.69127771817</v>
      </c>
      <c r="M688" s="10">
        <v>13778.91845143361</v>
      </c>
      <c r="N688" s="10">
        <v>14119.705622606652</v>
      </c>
      <c r="O688" s="10">
        <v>12188.990312683831</v>
      </c>
      <c r="P688" s="10">
        <v>10045.262281384459</v>
      </c>
    </row>
    <row r="689" spans="1:16" ht="15" customHeight="1">
      <c r="A689" s="8" t="s">
        <v>204</v>
      </c>
      <c r="B689" s="8" t="s">
        <v>32</v>
      </c>
      <c r="C689" s="8" t="s">
        <v>167</v>
      </c>
      <c r="D689" s="8" t="s">
        <v>187</v>
      </c>
      <c r="E689" s="8" t="s">
        <v>184</v>
      </c>
      <c r="F689" s="9" t="s">
        <v>16</v>
      </c>
      <c r="G689" s="10">
        <v>15123.500257730489</v>
      </c>
      <c r="H689" s="10">
        <v>14299.54190552235</v>
      </c>
      <c r="I689" s="10">
        <v>13414.79700803756</v>
      </c>
      <c r="J689" s="10">
        <v>13044.08645629883</v>
      </c>
      <c r="K689" s="10">
        <v>15473.839343132498</v>
      </c>
      <c r="L689" s="10">
        <v>16354.845076916421</v>
      </c>
      <c r="M689" s="10">
        <v>18875.355781694041</v>
      </c>
      <c r="N689" s="10">
        <v>21031.823738782288</v>
      </c>
      <c r="O689" s="10">
        <v>21994.985553777449</v>
      </c>
      <c r="P689" s="10">
        <v>19367.877866760427</v>
      </c>
    </row>
    <row r="690" spans="1:16" ht="15" customHeight="1">
      <c r="A690" s="8" t="s">
        <v>204</v>
      </c>
      <c r="B690" s="8" t="s">
        <v>32</v>
      </c>
      <c r="C690" s="8" t="s">
        <v>167</v>
      </c>
      <c r="D690" s="8" t="s">
        <v>187</v>
      </c>
      <c r="E690" s="8" t="s">
        <v>185</v>
      </c>
      <c r="F690" s="9" t="s">
        <v>16</v>
      </c>
      <c r="G690" s="10">
        <v>42209.855876863003</v>
      </c>
      <c r="H690" s="10">
        <v>42875.668466091171</v>
      </c>
      <c r="I690" s="10">
        <v>47636.135771870613</v>
      </c>
      <c r="J690" s="10">
        <v>50473.41991960998</v>
      </c>
      <c r="K690" s="10">
        <v>48784.892209514204</v>
      </c>
      <c r="L690" s="10">
        <v>43765.587415242444</v>
      </c>
      <c r="M690" s="10">
        <v>47905.369292092349</v>
      </c>
      <c r="N690" s="10">
        <v>61264.759208967</v>
      </c>
      <c r="O690" s="10">
        <v>75997.767454544606</v>
      </c>
      <c r="P690" s="10">
        <v>88897.618576881607</v>
      </c>
    </row>
    <row r="691" spans="1:16" ht="15" customHeight="1">
      <c r="A691" s="23" t="s">
        <v>204</v>
      </c>
      <c r="B691" s="23" t="s">
        <v>32</v>
      </c>
      <c r="C691" s="23" t="s">
        <v>168</v>
      </c>
      <c r="D691" s="23" t="s">
        <v>153</v>
      </c>
      <c r="E691" s="23" t="s">
        <v>174</v>
      </c>
      <c r="F691" s="24" t="s">
        <v>16</v>
      </c>
      <c r="G691" s="25">
        <v>3015.264905587971</v>
      </c>
      <c r="H691" s="25">
        <v>3949.8733945456488</v>
      </c>
      <c r="I691" s="25">
        <v>4868.0523863113231</v>
      </c>
      <c r="J691" s="25">
        <v>6047.1893078574703</v>
      </c>
      <c r="K691" s="25">
        <v>8280.5277437916393</v>
      </c>
      <c r="L691" s="25">
        <v>8388.9203671274608</v>
      </c>
      <c r="M691" s="25">
        <v>8803.5162867366998</v>
      </c>
      <c r="N691" s="25">
        <v>10506.96320802459</v>
      </c>
      <c r="O691" s="25">
        <v>12530.962549159971</v>
      </c>
      <c r="P691" s="25">
        <v>14782.998641592538</v>
      </c>
    </row>
    <row r="692" spans="1:16" ht="15" customHeight="1">
      <c r="A692" s="8" t="s">
        <v>204</v>
      </c>
      <c r="B692" s="8" t="s">
        <v>32</v>
      </c>
      <c r="C692" s="8" t="s">
        <v>168</v>
      </c>
      <c r="D692" s="8" t="s">
        <v>153</v>
      </c>
      <c r="E692" s="8" t="s">
        <v>321</v>
      </c>
      <c r="F692" s="9" t="s">
        <v>16</v>
      </c>
      <c r="G692" s="10">
        <v>267.81240024502046</v>
      </c>
      <c r="H692" s="10">
        <v>356.58700156636769</v>
      </c>
      <c r="I692" s="10">
        <v>308.987306234485</v>
      </c>
      <c r="J692" s="10">
        <v>352.42689713049924</v>
      </c>
      <c r="K692" s="10">
        <v>409.65007509254644</v>
      </c>
      <c r="L692" s="10">
        <v>418.97046650142778</v>
      </c>
      <c r="M692" s="10">
        <v>400.43668139400927</v>
      </c>
      <c r="N692" s="10">
        <v>383.51713672207194</v>
      </c>
      <c r="O692" s="10">
        <v>360.95131241426702</v>
      </c>
      <c r="P692" s="10">
        <v>332.32160840861474</v>
      </c>
    </row>
    <row r="693" spans="1:16" ht="15" customHeight="1">
      <c r="A693" s="8" t="s">
        <v>204</v>
      </c>
      <c r="B693" s="8" t="s">
        <v>32</v>
      </c>
      <c r="C693" s="8" t="s">
        <v>168</v>
      </c>
      <c r="D693" s="8" t="s">
        <v>153</v>
      </c>
      <c r="E693" s="8" t="s">
        <v>322</v>
      </c>
      <c r="F693" s="9" t="s">
        <v>16</v>
      </c>
      <c r="G693" s="10">
        <v>21.914799883234082</v>
      </c>
      <c r="H693" s="10">
        <v>22.185900221302298</v>
      </c>
      <c r="I693" s="10">
        <v>24.469400264933938</v>
      </c>
      <c r="J693" s="10">
        <v>29.517101120291045</v>
      </c>
      <c r="K693" s="10">
        <v>27.040765409676961</v>
      </c>
      <c r="L693" s="10">
        <v>21.945434742111409</v>
      </c>
      <c r="M693" s="10">
        <v>22.508360026782931</v>
      </c>
      <c r="N693" s="10">
        <v>22.108616305652561</v>
      </c>
      <c r="O693" s="10">
        <v>21.710333144050061</v>
      </c>
      <c r="P693" s="10">
        <v>21.226380894392289</v>
      </c>
    </row>
    <row r="694" spans="1:16" ht="15" customHeight="1">
      <c r="A694" s="8" t="s">
        <v>204</v>
      </c>
      <c r="B694" s="8" t="s">
        <v>32</v>
      </c>
      <c r="C694" s="8" t="s">
        <v>168</v>
      </c>
      <c r="D694" s="8" t="s">
        <v>153</v>
      </c>
      <c r="E694" s="8" t="s">
        <v>175</v>
      </c>
      <c r="F694" s="9" t="s">
        <v>16</v>
      </c>
      <c r="G694" s="10">
        <v>24.237599882326329</v>
      </c>
      <c r="H694" s="10">
        <v>23.349900022367361</v>
      </c>
      <c r="I694" s="10">
        <v>22.54150008229772</v>
      </c>
      <c r="J694" s="10">
        <v>28.81850099220172</v>
      </c>
      <c r="K694" s="10">
        <v>27.24912508873626</v>
      </c>
      <c r="L694" s="10">
        <v>25.251132109629502</v>
      </c>
      <c r="M694" s="10">
        <v>19.975688502678093</v>
      </c>
      <c r="N694" s="10">
        <v>19.55524333252356</v>
      </c>
      <c r="O694" s="10">
        <v>18.305541526950041</v>
      </c>
      <c r="P694" s="10">
        <v>17.145444393242631</v>
      </c>
    </row>
    <row r="695" spans="1:16" ht="15" customHeight="1">
      <c r="A695" s="8" t="s">
        <v>204</v>
      </c>
      <c r="B695" s="8" t="s">
        <v>32</v>
      </c>
      <c r="C695" s="8" t="s">
        <v>168</v>
      </c>
      <c r="D695" s="8" t="s">
        <v>153</v>
      </c>
      <c r="E695" s="8" t="s">
        <v>176</v>
      </c>
      <c r="F695" s="9" t="s">
        <v>16</v>
      </c>
      <c r="G695" s="10">
        <v>54.321099902153897</v>
      </c>
      <c r="H695" s="10">
        <v>61.921399366838202</v>
      </c>
      <c r="I695" s="10">
        <v>56.184101078542895</v>
      </c>
      <c r="J695" s="10">
        <v>62.989400408696397</v>
      </c>
      <c r="K695" s="10">
        <v>62.005769204629502</v>
      </c>
      <c r="L695" s="10">
        <v>54.518837654846095</v>
      </c>
      <c r="M695" s="10">
        <v>44.06310096056184</v>
      </c>
      <c r="N695" s="10">
        <v>31.577979600827785</v>
      </c>
      <c r="O695" s="10">
        <v>26.518987823560078</v>
      </c>
      <c r="P695" s="10">
        <v>20.006495057276453</v>
      </c>
    </row>
    <row r="696" spans="1:16" ht="15" customHeight="1">
      <c r="A696" s="8" t="s">
        <v>204</v>
      </c>
      <c r="B696" s="8" t="s">
        <v>32</v>
      </c>
      <c r="C696" s="8" t="s">
        <v>168</v>
      </c>
      <c r="D696" s="8" t="s">
        <v>153</v>
      </c>
      <c r="E696" s="8" t="s">
        <v>177</v>
      </c>
      <c r="F696" s="9" t="s">
        <v>16</v>
      </c>
      <c r="G696" s="10">
        <v>95.04880163512999</v>
      </c>
      <c r="H696" s="10">
        <v>102.7187005747692</v>
      </c>
      <c r="I696" s="10">
        <v>107.4942977720639</v>
      </c>
      <c r="J696" s="10">
        <v>112.0888990699313</v>
      </c>
      <c r="K696" s="10">
        <v>93.5236776731074</v>
      </c>
      <c r="L696" s="10">
        <v>84.154425493614383</v>
      </c>
      <c r="M696" s="10">
        <v>69.105859490117695</v>
      </c>
      <c r="N696" s="10">
        <v>53.807342063222308</v>
      </c>
      <c r="O696" s="10">
        <v>34.087926466597054</v>
      </c>
      <c r="P696" s="10">
        <v>21.840671970128511</v>
      </c>
    </row>
    <row r="697" spans="1:16" ht="15" customHeight="1">
      <c r="A697" s="8" t="s">
        <v>204</v>
      </c>
      <c r="B697" s="8" t="s">
        <v>32</v>
      </c>
      <c r="C697" s="8" t="s">
        <v>168</v>
      </c>
      <c r="D697" s="8" t="s">
        <v>153</v>
      </c>
      <c r="E697" s="8" t="s">
        <v>157</v>
      </c>
      <c r="F697" s="9" t="s">
        <v>16</v>
      </c>
      <c r="G697" s="10">
        <v>112.34730034993842</v>
      </c>
      <c r="H697" s="10">
        <v>126.42109968146549</v>
      </c>
      <c r="I697" s="10">
        <v>132.41670014394902</v>
      </c>
      <c r="J697" s="10">
        <v>156.73160216829282</v>
      </c>
      <c r="K697" s="10">
        <v>131.53971955260039</v>
      </c>
      <c r="L697" s="10">
        <v>93.769579171100702</v>
      </c>
      <c r="M697" s="10">
        <v>72.898529699966502</v>
      </c>
      <c r="N697" s="10">
        <v>55.252357871932965</v>
      </c>
      <c r="O697" s="10">
        <v>34.71924229270563</v>
      </c>
      <c r="P697" s="10">
        <v>14.172952410660011</v>
      </c>
    </row>
    <row r="698" spans="1:16" ht="15" customHeight="1">
      <c r="A698" s="8" t="s">
        <v>204</v>
      </c>
      <c r="B698" s="8" t="s">
        <v>32</v>
      </c>
      <c r="C698" s="8" t="s">
        <v>168</v>
      </c>
      <c r="D698" s="8" t="s">
        <v>153</v>
      </c>
      <c r="E698" s="8" t="s">
        <v>158</v>
      </c>
      <c r="F698" s="9" t="s">
        <v>16</v>
      </c>
      <c r="G698" s="10">
        <v>137.58160097859218</v>
      </c>
      <c r="H698" s="10">
        <v>137.27340030891349</v>
      </c>
      <c r="I698" s="10">
        <v>150.83559989579959</v>
      </c>
      <c r="J698" s="10">
        <v>180.69090157223388</v>
      </c>
      <c r="K698" s="10">
        <v>192.2575908551587</v>
      </c>
      <c r="L698" s="10">
        <v>123.410765134977</v>
      </c>
      <c r="M698" s="10">
        <v>80.164847668215799</v>
      </c>
      <c r="N698" s="10">
        <v>62.924644556276995</v>
      </c>
      <c r="O698" s="10">
        <v>41.979531173608663</v>
      </c>
      <c r="P698" s="10">
        <v>19.035545791809739</v>
      </c>
    </row>
    <row r="699" spans="1:16" ht="15" customHeight="1">
      <c r="A699" s="8" t="s">
        <v>204</v>
      </c>
      <c r="B699" s="8" t="s">
        <v>32</v>
      </c>
      <c r="C699" s="8" t="s">
        <v>168</v>
      </c>
      <c r="D699" s="8" t="s">
        <v>153</v>
      </c>
      <c r="E699" s="8" t="s">
        <v>178</v>
      </c>
      <c r="F699" s="9" t="s">
        <v>16</v>
      </c>
      <c r="G699" s="10">
        <v>156.28210191789549</v>
      </c>
      <c r="H699" s="10">
        <v>170.22279991942921</v>
      </c>
      <c r="I699" s="10">
        <v>166.2767005182105</v>
      </c>
      <c r="J699" s="10">
        <v>199.2674978100695</v>
      </c>
      <c r="K699" s="10">
        <v>241.50768592083656</v>
      </c>
      <c r="L699" s="10">
        <v>176.17001033339309</v>
      </c>
      <c r="M699" s="10">
        <v>104.9622281564708</v>
      </c>
      <c r="N699" s="10">
        <v>73.524138648254294</v>
      </c>
      <c r="O699" s="10">
        <v>53.039543872466687</v>
      </c>
      <c r="P699" s="10">
        <v>28.343906722687159</v>
      </c>
    </row>
    <row r="700" spans="1:16" ht="15" customHeight="1">
      <c r="A700" s="8" t="s">
        <v>204</v>
      </c>
      <c r="B700" s="8" t="s">
        <v>32</v>
      </c>
      <c r="C700" s="8" t="s">
        <v>168</v>
      </c>
      <c r="D700" s="8" t="s">
        <v>153</v>
      </c>
      <c r="E700" s="8" t="s">
        <v>179</v>
      </c>
      <c r="F700" s="9" t="s">
        <v>16</v>
      </c>
      <c r="G700" s="10">
        <v>184.41559984057679</v>
      </c>
      <c r="H700" s="10">
        <v>200.29879949288448</v>
      </c>
      <c r="I700" s="10">
        <v>210.64369819941919</v>
      </c>
      <c r="J700" s="10">
        <v>218.5701023845468</v>
      </c>
      <c r="K700" s="10">
        <v>289.6686010477261</v>
      </c>
      <c r="L700" s="10">
        <v>234.78375383707248</v>
      </c>
      <c r="M700" s="10">
        <v>160.23066878188911</v>
      </c>
      <c r="N700" s="10">
        <v>109.1275855636444</v>
      </c>
      <c r="O700" s="10">
        <v>72.954481252434206</v>
      </c>
      <c r="P700" s="10">
        <v>46.577250743725259</v>
      </c>
    </row>
    <row r="701" spans="1:16" ht="15" customHeight="1">
      <c r="A701" s="8" t="s">
        <v>204</v>
      </c>
      <c r="B701" s="8" t="s">
        <v>32</v>
      </c>
      <c r="C701" s="8" t="s">
        <v>168</v>
      </c>
      <c r="D701" s="8" t="s">
        <v>153</v>
      </c>
      <c r="E701" s="8" t="s">
        <v>180</v>
      </c>
      <c r="F701" s="9" t="s">
        <v>16</v>
      </c>
      <c r="G701" s="10">
        <v>200.56130002922151</v>
      </c>
      <c r="H701" s="10">
        <v>267.0710020611296</v>
      </c>
      <c r="I701" s="10">
        <v>279.82540411176171</v>
      </c>
      <c r="J701" s="10">
        <v>298.52430045139056</v>
      </c>
      <c r="K701" s="10">
        <v>356.68152236475282</v>
      </c>
      <c r="L701" s="10">
        <v>299.02158438020069</v>
      </c>
      <c r="M701" s="10">
        <v>235.5314312902037</v>
      </c>
      <c r="N701" s="10">
        <v>192.28181957771022</v>
      </c>
      <c r="O701" s="10">
        <v>129.189115904837</v>
      </c>
      <c r="P701" s="10">
        <v>82.366317322970005</v>
      </c>
    </row>
    <row r="702" spans="1:16" ht="15" customHeight="1">
      <c r="A702" s="8" t="s">
        <v>204</v>
      </c>
      <c r="B702" s="8" t="s">
        <v>32</v>
      </c>
      <c r="C702" s="8" t="s">
        <v>168</v>
      </c>
      <c r="D702" s="8" t="s">
        <v>153</v>
      </c>
      <c r="E702" s="8" t="s">
        <v>181</v>
      </c>
      <c r="F702" s="9" t="s">
        <v>16</v>
      </c>
      <c r="G702" s="10">
        <v>213.89490042201942</v>
      </c>
      <c r="H702" s="10">
        <v>316.0749957896769</v>
      </c>
      <c r="I702" s="10">
        <v>392.8795996762347</v>
      </c>
      <c r="J702" s="10">
        <v>401.25939706922509</v>
      </c>
      <c r="K702" s="10">
        <v>513.32618743955709</v>
      </c>
      <c r="L702" s="10">
        <v>387.43321386056658</v>
      </c>
      <c r="M702" s="10">
        <v>312.53653097018491</v>
      </c>
      <c r="N702" s="10">
        <v>290.3843878519898</v>
      </c>
      <c r="O702" s="10">
        <v>232.4812390346616</v>
      </c>
      <c r="P702" s="10">
        <v>149.4127599816278</v>
      </c>
    </row>
    <row r="703" spans="1:16" ht="15" customHeight="1">
      <c r="A703" s="8" t="s">
        <v>204</v>
      </c>
      <c r="B703" s="8" t="s">
        <v>32</v>
      </c>
      <c r="C703" s="8" t="s">
        <v>168</v>
      </c>
      <c r="D703" s="8" t="s">
        <v>153</v>
      </c>
      <c r="E703" s="8" t="s">
        <v>161</v>
      </c>
      <c r="F703" s="9" t="s">
        <v>16</v>
      </c>
      <c r="G703" s="10">
        <v>199.80489916633812</v>
      </c>
      <c r="H703" s="10">
        <v>336.79470456263533</v>
      </c>
      <c r="I703" s="10">
        <v>462.47629766003263</v>
      </c>
      <c r="J703" s="10">
        <v>540.47470039222299</v>
      </c>
      <c r="K703" s="10">
        <v>663.72617459971798</v>
      </c>
      <c r="L703" s="10">
        <v>543.61916398396318</v>
      </c>
      <c r="M703" s="10">
        <v>420.69017480360219</v>
      </c>
      <c r="N703" s="10">
        <v>414.24882577590068</v>
      </c>
      <c r="O703" s="10">
        <v>390.09525304200741</v>
      </c>
      <c r="P703" s="10">
        <v>316.98051702544529</v>
      </c>
    </row>
    <row r="704" spans="1:16" ht="15" customHeight="1">
      <c r="A704" s="8" t="s">
        <v>204</v>
      </c>
      <c r="B704" s="8" t="s">
        <v>32</v>
      </c>
      <c r="C704" s="8" t="s">
        <v>168</v>
      </c>
      <c r="D704" s="8" t="s">
        <v>153</v>
      </c>
      <c r="E704" s="8" t="s">
        <v>182</v>
      </c>
      <c r="F704" s="9" t="s">
        <v>16</v>
      </c>
      <c r="G704" s="10">
        <v>195.53779868147103</v>
      </c>
      <c r="H704" s="10">
        <v>304.51649587485008</v>
      </c>
      <c r="I704" s="10">
        <v>462.55639026640006</v>
      </c>
      <c r="J704" s="10">
        <v>586.08330466086102</v>
      </c>
      <c r="K704" s="10">
        <v>862.028240103916</v>
      </c>
      <c r="L704" s="10">
        <v>715.458733089681</v>
      </c>
      <c r="M704" s="10">
        <v>585.52289571678989</v>
      </c>
      <c r="N704" s="10">
        <v>535.12556723168302</v>
      </c>
      <c r="O704" s="10">
        <v>537.07097013581506</v>
      </c>
      <c r="P704" s="10">
        <v>515.59929703087914</v>
      </c>
    </row>
    <row r="705" spans="1:16" ht="15" customHeight="1">
      <c r="A705" s="8" t="s">
        <v>204</v>
      </c>
      <c r="B705" s="8" t="s">
        <v>32</v>
      </c>
      <c r="C705" s="8" t="s">
        <v>168</v>
      </c>
      <c r="D705" s="8" t="s">
        <v>153</v>
      </c>
      <c r="E705" s="8" t="s">
        <v>164</v>
      </c>
      <c r="F705" s="9" t="s">
        <v>16</v>
      </c>
      <c r="G705" s="10">
        <v>200.70109992229828</v>
      </c>
      <c r="H705" s="10">
        <v>288.7874999869382</v>
      </c>
      <c r="I705" s="10">
        <v>408.48919778363779</v>
      </c>
      <c r="J705" s="10">
        <v>565.45250723138383</v>
      </c>
      <c r="K705" s="10">
        <v>874.37277206013505</v>
      </c>
      <c r="L705" s="10">
        <v>884.92909650545403</v>
      </c>
      <c r="M705" s="10">
        <v>790.07174906923092</v>
      </c>
      <c r="N705" s="10">
        <v>792.27316805792407</v>
      </c>
      <c r="O705" s="10">
        <v>761.76402718478607</v>
      </c>
      <c r="P705" s="10">
        <v>808.99724912542592</v>
      </c>
    </row>
    <row r="706" spans="1:16" ht="15" customHeight="1">
      <c r="A706" s="8" t="s">
        <v>204</v>
      </c>
      <c r="B706" s="8" t="s">
        <v>32</v>
      </c>
      <c r="C706" s="8" t="s">
        <v>168</v>
      </c>
      <c r="D706" s="8" t="s">
        <v>153</v>
      </c>
      <c r="E706" s="8" t="s">
        <v>165</v>
      </c>
      <c r="F706" s="9" t="s">
        <v>16</v>
      </c>
      <c r="G706" s="10">
        <v>221.40909899098909</v>
      </c>
      <c r="H706" s="10">
        <v>281.96919961192179</v>
      </c>
      <c r="I706" s="10">
        <v>389.54609874053864</v>
      </c>
      <c r="J706" s="10">
        <v>520.18659742316265</v>
      </c>
      <c r="K706" s="10">
        <v>880.91010081993193</v>
      </c>
      <c r="L706" s="10">
        <v>977.01641848129702</v>
      </c>
      <c r="M706" s="10">
        <v>1038.329352262343</v>
      </c>
      <c r="N706" s="10">
        <v>1096.1266278402788</v>
      </c>
      <c r="O706" s="10">
        <v>1150.8460819154352</v>
      </c>
      <c r="P706" s="10">
        <v>1162.492101098703</v>
      </c>
    </row>
    <row r="707" spans="1:16" ht="15" customHeight="1">
      <c r="A707" s="8" t="s">
        <v>204</v>
      </c>
      <c r="B707" s="8" t="s">
        <v>32</v>
      </c>
      <c r="C707" s="8" t="s">
        <v>168</v>
      </c>
      <c r="D707" s="8" t="s">
        <v>153</v>
      </c>
      <c r="E707" s="8" t="s">
        <v>183</v>
      </c>
      <c r="F707" s="9" t="s">
        <v>16</v>
      </c>
      <c r="G707" s="10">
        <v>223.0426015557895</v>
      </c>
      <c r="H707" s="10">
        <v>298.5338987782597</v>
      </c>
      <c r="I707" s="10">
        <v>363.05740023090027</v>
      </c>
      <c r="J707" s="10">
        <v>488.23259447817657</v>
      </c>
      <c r="K707" s="10">
        <v>767.14089757213196</v>
      </c>
      <c r="L707" s="10">
        <v>944.2761742099301</v>
      </c>
      <c r="M707" s="10">
        <v>1139.726512032498</v>
      </c>
      <c r="N707" s="10">
        <v>1427.1857266397501</v>
      </c>
      <c r="O707" s="10">
        <v>1561.0262112583671</v>
      </c>
      <c r="P707" s="10">
        <v>1703.6498957437411</v>
      </c>
    </row>
    <row r="708" spans="1:16" ht="15" customHeight="1">
      <c r="A708" s="8" t="s">
        <v>204</v>
      </c>
      <c r="B708" s="8" t="s">
        <v>32</v>
      </c>
      <c r="C708" s="8" t="s">
        <v>168</v>
      </c>
      <c r="D708" s="8" t="s">
        <v>153</v>
      </c>
      <c r="E708" s="8" t="s">
        <v>184</v>
      </c>
      <c r="F708" s="9" t="s">
        <v>16</v>
      </c>
      <c r="G708" s="10">
        <v>193.11430100060539</v>
      </c>
      <c r="H708" s="10">
        <v>270.79779663472425</v>
      </c>
      <c r="I708" s="10">
        <v>359.36329506512254</v>
      </c>
      <c r="J708" s="10">
        <v>456.06040154234518</v>
      </c>
      <c r="K708" s="10">
        <v>727.46843592101209</v>
      </c>
      <c r="L708" s="10">
        <v>856.90027599345797</v>
      </c>
      <c r="M708" s="10">
        <v>1138.779317642792</v>
      </c>
      <c r="N708" s="10">
        <v>1583.504872888705</v>
      </c>
      <c r="O708" s="10">
        <v>2047.0679704110071</v>
      </c>
      <c r="P708" s="10">
        <v>2319.537883783431</v>
      </c>
    </row>
    <row r="709" spans="1:16" ht="15" customHeight="1">
      <c r="A709" s="8" t="s">
        <v>204</v>
      </c>
      <c r="B709" s="8" t="s">
        <v>32</v>
      </c>
      <c r="C709" s="8" t="s">
        <v>168</v>
      </c>
      <c r="D709" s="8" t="s">
        <v>153</v>
      </c>
      <c r="E709" s="8" t="s">
        <v>185</v>
      </c>
      <c r="F709" s="9" t="s">
        <v>16</v>
      </c>
      <c r="G709" s="10">
        <v>313.23760118436888</v>
      </c>
      <c r="H709" s="10">
        <v>384.34880009117484</v>
      </c>
      <c r="I709" s="10">
        <v>570.00939858699007</v>
      </c>
      <c r="J709" s="10">
        <v>849.81460195194904</v>
      </c>
      <c r="K709" s="10">
        <v>1160.430403065473</v>
      </c>
      <c r="L709" s="10">
        <v>1547.291301644736</v>
      </c>
      <c r="M709" s="10">
        <v>2167.982358268373</v>
      </c>
      <c r="N709" s="10">
        <v>3364.4371674962531</v>
      </c>
      <c r="O709" s="10">
        <v>5057.1547803064013</v>
      </c>
      <c r="P709" s="10">
        <v>7203.2923640877807</v>
      </c>
    </row>
    <row r="710" spans="1:16" ht="15" customHeight="1">
      <c r="A710" s="23" t="s">
        <v>204</v>
      </c>
      <c r="B710" s="23" t="s">
        <v>32</v>
      </c>
      <c r="C710" s="23" t="s">
        <v>168</v>
      </c>
      <c r="D710" s="23" t="s">
        <v>186</v>
      </c>
      <c r="E710" s="23" t="s">
        <v>174</v>
      </c>
      <c r="F710" s="24" t="s">
        <v>16</v>
      </c>
      <c r="G710" s="25">
        <v>1777.61240084817</v>
      </c>
      <c r="H710" s="25">
        <v>2319.5547910891041</v>
      </c>
      <c r="I710" s="25">
        <v>2850.1048825510225</v>
      </c>
      <c r="J710" s="25">
        <v>3588.6943048972189</v>
      </c>
      <c r="K710" s="25">
        <v>4701.9998534165798</v>
      </c>
      <c r="L710" s="25">
        <v>4751.9604913948888</v>
      </c>
      <c r="M710" s="25">
        <v>4966.4634801100674</v>
      </c>
      <c r="N710" s="25">
        <v>5800.5081318332896</v>
      </c>
      <c r="O710" s="25">
        <v>6803.4798195058593</v>
      </c>
      <c r="P710" s="25">
        <v>7915.8768006275095</v>
      </c>
    </row>
    <row r="711" spans="1:16" ht="15" customHeight="1">
      <c r="A711" s="8" t="s">
        <v>204</v>
      </c>
      <c r="B711" s="8" t="s">
        <v>32</v>
      </c>
      <c r="C711" s="8" t="s">
        <v>168</v>
      </c>
      <c r="D711" s="8" t="s">
        <v>186</v>
      </c>
      <c r="E711" s="8" t="s">
        <v>321</v>
      </c>
      <c r="F711" s="9" t="s">
        <v>16</v>
      </c>
      <c r="G711" s="10">
        <v>148.0035015592874</v>
      </c>
      <c r="H711" s="10">
        <v>194.43019962636751</v>
      </c>
      <c r="I711" s="10">
        <v>168.76180225517609</v>
      </c>
      <c r="J711" s="10">
        <v>197.5542976870201</v>
      </c>
      <c r="K711" s="10">
        <v>230.7366544264257</v>
      </c>
      <c r="L711" s="10">
        <v>236.86034424198681</v>
      </c>
      <c r="M711" s="10">
        <v>226.840438407172</v>
      </c>
      <c r="N711" s="10">
        <v>218.0414454531375</v>
      </c>
      <c r="O711" s="10">
        <v>206.47109209651859</v>
      </c>
      <c r="P711" s="10">
        <v>191.40689121936197</v>
      </c>
    </row>
    <row r="712" spans="1:16" ht="15" customHeight="1">
      <c r="A712" s="8" t="s">
        <v>204</v>
      </c>
      <c r="B712" s="8" t="s">
        <v>32</v>
      </c>
      <c r="C712" s="8" t="s">
        <v>168</v>
      </c>
      <c r="D712" s="8" t="s">
        <v>186</v>
      </c>
      <c r="E712" s="8" t="s">
        <v>322</v>
      </c>
      <c r="F712" s="9" t="s">
        <v>16</v>
      </c>
      <c r="G712" s="10">
        <v>10.91649985937692</v>
      </c>
      <c r="H712" s="10">
        <v>11.60300012634252</v>
      </c>
      <c r="I712" s="10">
        <v>13.22260014421772</v>
      </c>
      <c r="J712" s="10">
        <v>16.073200800747138</v>
      </c>
      <c r="K712" s="10">
        <v>14.997734354246818</v>
      </c>
      <c r="L712" s="10">
        <v>12.185952839320969</v>
      </c>
      <c r="M712" s="10">
        <v>12.62422985887825</v>
      </c>
      <c r="N712" s="10">
        <v>12.546326398105901</v>
      </c>
      <c r="O712" s="10">
        <v>12.410637582416779</v>
      </c>
      <c r="P712" s="10">
        <v>12.07181904105294</v>
      </c>
    </row>
    <row r="713" spans="1:16" ht="15" customHeight="1">
      <c r="A713" s="8" t="s">
        <v>204</v>
      </c>
      <c r="B713" s="8" t="s">
        <v>32</v>
      </c>
      <c r="C713" s="8" t="s">
        <v>168</v>
      </c>
      <c r="D713" s="8" t="s">
        <v>186</v>
      </c>
      <c r="E713" s="8" t="s">
        <v>175</v>
      </c>
      <c r="F713" s="9" t="s">
        <v>16</v>
      </c>
      <c r="G713" s="10">
        <v>13.624500015794181</v>
      </c>
      <c r="H713" s="10">
        <v>13.892499846406292</v>
      </c>
      <c r="I713" s="10">
        <v>13.979100102005759</v>
      </c>
      <c r="J713" s="10">
        <v>17.589700768439798</v>
      </c>
      <c r="K713" s="10">
        <v>16.790350811952472</v>
      </c>
      <c r="L713" s="10">
        <v>15.06675286315253</v>
      </c>
      <c r="M713" s="10">
        <v>11.78455417130743</v>
      </c>
      <c r="N713" s="10">
        <v>11.33300609715824</v>
      </c>
      <c r="O713" s="10">
        <v>10.26761970571083</v>
      </c>
      <c r="P713" s="10">
        <v>9.3492233755250389</v>
      </c>
    </row>
    <row r="714" spans="1:16" ht="15" customHeight="1">
      <c r="A714" s="8" t="s">
        <v>204</v>
      </c>
      <c r="B714" s="8" t="s">
        <v>32</v>
      </c>
      <c r="C714" s="8" t="s">
        <v>168</v>
      </c>
      <c r="D714" s="8" t="s">
        <v>186</v>
      </c>
      <c r="E714" s="8" t="s">
        <v>176</v>
      </c>
      <c r="F714" s="9" t="s">
        <v>16</v>
      </c>
      <c r="G714" s="10">
        <v>41.439600026933491</v>
      </c>
      <c r="H714" s="10">
        <v>46.893499122234061</v>
      </c>
      <c r="I714" s="10">
        <v>42.231400468153879</v>
      </c>
      <c r="J714" s="10">
        <v>48.125499990419456</v>
      </c>
      <c r="K714" s="10">
        <v>44.485012955895087</v>
      </c>
      <c r="L714" s="10">
        <v>39.456695499280606</v>
      </c>
      <c r="M714" s="10">
        <v>31.553575886499971</v>
      </c>
      <c r="N714" s="10">
        <v>22.09924123257402</v>
      </c>
      <c r="O714" s="10">
        <v>17.786932645136691</v>
      </c>
      <c r="P714" s="10">
        <v>12.47766543001546</v>
      </c>
    </row>
    <row r="715" spans="1:16" ht="15" customHeight="1">
      <c r="A715" s="8" t="s">
        <v>204</v>
      </c>
      <c r="B715" s="8" t="s">
        <v>32</v>
      </c>
      <c r="C715" s="8" t="s">
        <v>168</v>
      </c>
      <c r="D715" s="8" t="s">
        <v>186</v>
      </c>
      <c r="E715" s="8" t="s">
        <v>177</v>
      </c>
      <c r="F715" s="9" t="s">
        <v>16</v>
      </c>
      <c r="G715" s="10">
        <v>72.792801744071696</v>
      </c>
      <c r="H715" s="10">
        <v>78.046400216408102</v>
      </c>
      <c r="I715" s="10">
        <v>81.731097365263793</v>
      </c>
      <c r="J715" s="10">
        <v>86.607498582452507</v>
      </c>
      <c r="K715" s="10">
        <v>69.260849318412298</v>
      </c>
      <c r="L715" s="10">
        <v>62.701119143970899</v>
      </c>
      <c r="M715" s="10">
        <v>52.226513339599677</v>
      </c>
      <c r="N715" s="10">
        <v>39.682213203231804</v>
      </c>
      <c r="O715" s="10">
        <v>24.46316359596695</v>
      </c>
      <c r="P715" s="10">
        <v>14.854775109731769</v>
      </c>
    </row>
    <row r="716" spans="1:16" ht="15" customHeight="1">
      <c r="A716" s="8" t="s">
        <v>204</v>
      </c>
      <c r="B716" s="8" t="s">
        <v>32</v>
      </c>
      <c r="C716" s="8" t="s">
        <v>168</v>
      </c>
      <c r="D716" s="8" t="s">
        <v>186</v>
      </c>
      <c r="E716" s="8" t="s">
        <v>157</v>
      </c>
      <c r="F716" s="9" t="s">
        <v>16</v>
      </c>
      <c r="G716" s="10">
        <v>81.786100665340101</v>
      </c>
      <c r="H716" s="10">
        <v>90.599399874918205</v>
      </c>
      <c r="I716" s="10">
        <v>95.705600047949602</v>
      </c>
      <c r="J716" s="10">
        <v>117.2134013613686</v>
      </c>
      <c r="K716" s="10">
        <v>91.124237553521908</v>
      </c>
      <c r="L716" s="10">
        <v>64.610270333343408</v>
      </c>
      <c r="M716" s="10">
        <v>50.503051804422412</v>
      </c>
      <c r="N716" s="10">
        <v>37.340774524989968</v>
      </c>
      <c r="O716" s="10">
        <v>21.311950193649579</v>
      </c>
      <c r="P716" s="10">
        <v>6.3415300801343806</v>
      </c>
    </row>
    <row r="717" spans="1:16" ht="15" customHeight="1">
      <c r="A717" s="8" t="s">
        <v>204</v>
      </c>
      <c r="B717" s="8" t="s">
        <v>32</v>
      </c>
      <c r="C717" s="8" t="s">
        <v>168</v>
      </c>
      <c r="D717" s="8" t="s">
        <v>186</v>
      </c>
      <c r="E717" s="8" t="s">
        <v>158</v>
      </c>
      <c r="F717" s="9" t="s">
        <v>16</v>
      </c>
      <c r="G717" s="10">
        <v>97.942800290183996</v>
      </c>
      <c r="H717" s="10">
        <v>95.158399984938995</v>
      </c>
      <c r="I717" s="10">
        <v>103.67449943441889</v>
      </c>
      <c r="J717" s="10">
        <v>128.068400954362</v>
      </c>
      <c r="K717" s="10">
        <v>128.12492005917531</v>
      </c>
      <c r="L717" s="10">
        <v>81.190914467591099</v>
      </c>
      <c r="M717" s="10">
        <v>52.435878532886044</v>
      </c>
      <c r="N717" s="10">
        <v>39.403610866249011</v>
      </c>
      <c r="O717" s="10">
        <v>24.547143655724298</v>
      </c>
      <c r="P717" s="10">
        <v>8.2940447692154748</v>
      </c>
    </row>
    <row r="718" spans="1:16" ht="15" customHeight="1">
      <c r="A718" s="8" t="s">
        <v>204</v>
      </c>
      <c r="B718" s="8" t="s">
        <v>32</v>
      </c>
      <c r="C718" s="8" t="s">
        <v>168</v>
      </c>
      <c r="D718" s="8" t="s">
        <v>186</v>
      </c>
      <c r="E718" s="8" t="s">
        <v>178</v>
      </c>
      <c r="F718" s="9" t="s">
        <v>16</v>
      </c>
      <c r="G718" s="10">
        <v>106.84570108423941</v>
      </c>
      <c r="H718" s="10">
        <v>112.3441996751353</v>
      </c>
      <c r="I718" s="10">
        <v>107.785299711395</v>
      </c>
      <c r="J718" s="10">
        <v>134.35359922004869</v>
      </c>
      <c r="K718" s="10">
        <v>152.78613107332177</v>
      </c>
      <c r="L718" s="10">
        <v>112.3194288636613</v>
      </c>
      <c r="M718" s="10">
        <v>66.683359290746196</v>
      </c>
      <c r="N718" s="10">
        <v>45.1732019176699</v>
      </c>
      <c r="O718" s="10">
        <v>31.854158004195028</v>
      </c>
      <c r="P718" s="10">
        <v>16.066875547636691</v>
      </c>
    </row>
    <row r="719" spans="1:16" ht="15" customHeight="1">
      <c r="A719" s="8" t="s">
        <v>204</v>
      </c>
      <c r="B719" s="8" t="s">
        <v>32</v>
      </c>
      <c r="C719" s="8" t="s">
        <v>168</v>
      </c>
      <c r="D719" s="8" t="s">
        <v>186</v>
      </c>
      <c r="E719" s="8" t="s">
        <v>179</v>
      </c>
      <c r="F719" s="9" t="s">
        <v>16</v>
      </c>
      <c r="G719" s="10">
        <v>121.9427995092701</v>
      </c>
      <c r="H719" s="10">
        <v>128.9624996716156</v>
      </c>
      <c r="I719" s="10">
        <v>132.05559697235</v>
      </c>
      <c r="J719" s="10">
        <v>140.08690166519952</v>
      </c>
      <c r="K719" s="10">
        <v>178.36555103810997</v>
      </c>
      <c r="L719" s="10">
        <v>146.75938517331019</v>
      </c>
      <c r="M719" s="10">
        <v>103.14749340303661</v>
      </c>
      <c r="N719" s="10">
        <v>69.519320615491594</v>
      </c>
      <c r="O719" s="10">
        <v>46.914641984369865</v>
      </c>
      <c r="P719" s="10">
        <v>31.596530827479754</v>
      </c>
    </row>
    <row r="720" spans="1:16" ht="15" customHeight="1">
      <c r="A720" s="8" t="s">
        <v>204</v>
      </c>
      <c r="B720" s="8" t="s">
        <v>32</v>
      </c>
      <c r="C720" s="8" t="s">
        <v>168</v>
      </c>
      <c r="D720" s="8" t="s">
        <v>186</v>
      </c>
      <c r="E720" s="8" t="s">
        <v>180</v>
      </c>
      <c r="F720" s="9" t="s">
        <v>16</v>
      </c>
      <c r="G720" s="10">
        <v>131.18120009312398</v>
      </c>
      <c r="H720" s="10">
        <v>172.02860099496309</v>
      </c>
      <c r="I720" s="10">
        <v>177.49110469594601</v>
      </c>
      <c r="J720" s="10">
        <v>190.81140100024641</v>
      </c>
      <c r="K720" s="10">
        <v>217.5059127163882</v>
      </c>
      <c r="L720" s="10">
        <v>188.8229538207313</v>
      </c>
      <c r="M720" s="10">
        <v>154.22659504961001</v>
      </c>
      <c r="N720" s="10">
        <v>127.54609780766781</v>
      </c>
      <c r="O720" s="10">
        <v>87.431639594519595</v>
      </c>
      <c r="P720" s="10">
        <v>59.414220836278091</v>
      </c>
    </row>
    <row r="721" spans="1:16" ht="15" customHeight="1">
      <c r="A721" s="8" t="s">
        <v>204</v>
      </c>
      <c r="B721" s="8" t="s">
        <v>32</v>
      </c>
      <c r="C721" s="8" t="s">
        <v>168</v>
      </c>
      <c r="D721" s="8" t="s">
        <v>186</v>
      </c>
      <c r="E721" s="8" t="s">
        <v>181</v>
      </c>
      <c r="F721" s="9" t="s">
        <v>16</v>
      </c>
      <c r="G721" s="10">
        <v>137.666099210037</v>
      </c>
      <c r="H721" s="10">
        <v>203.60919646918768</v>
      </c>
      <c r="I721" s="10">
        <v>252.29670049156988</v>
      </c>
      <c r="J721" s="10">
        <v>263.11549742240459</v>
      </c>
      <c r="K721" s="10">
        <v>317.28530457590591</v>
      </c>
      <c r="L721" s="10">
        <v>246.22472491843669</v>
      </c>
      <c r="M721" s="10">
        <v>209.92266622420328</v>
      </c>
      <c r="N721" s="10">
        <v>198.12630011556161</v>
      </c>
      <c r="O721" s="10">
        <v>163.78479402737008</v>
      </c>
      <c r="P721" s="10">
        <v>111.1514746336974</v>
      </c>
    </row>
    <row r="722" spans="1:16" ht="15" customHeight="1">
      <c r="A722" s="8" t="s">
        <v>204</v>
      </c>
      <c r="B722" s="8" t="s">
        <v>32</v>
      </c>
      <c r="C722" s="8" t="s">
        <v>168</v>
      </c>
      <c r="D722" s="8" t="s">
        <v>186</v>
      </c>
      <c r="E722" s="8" t="s">
        <v>161</v>
      </c>
      <c r="F722" s="9" t="s">
        <v>16</v>
      </c>
      <c r="G722" s="10">
        <v>130.93779925839041</v>
      </c>
      <c r="H722" s="10">
        <v>216.20410319883368</v>
      </c>
      <c r="I722" s="10">
        <v>301.44069611560548</v>
      </c>
      <c r="J722" s="10">
        <v>359.50779938139021</v>
      </c>
      <c r="K722" s="10">
        <v>430.76155171910216</v>
      </c>
      <c r="L722" s="10">
        <v>363.15580898751472</v>
      </c>
      <c r="M722" s="10">
        <v>295.18099523748202</v>
      </c>
      <c r="N722" s="10">
        <v>299.40385509117903</v>
      </c>
      <c r="O722" s="10">
        <v>290.82265652050859</v>
      </c>
      <c r="P722" s="10">
        <v>248.31215009231261</v>
      </c>
    </row>
    <row r="723" spans="1:16" ht="15" customHeight="1">
      <c r="A723" s="8" t="s">
        <v>204</v>
      </c>
      <c r="B723" s="8" t="s">
        <v>32</v>
      </c>
      <c r="C723" s="8" t="s">
        <v>168</v>
      </c>
      <c r="D723" s="8" t="s">
        <v>186</v>
      </c>
      <c r="E723" s="8" t="s">
        <v>182</v>
      </c>
      <c r="F723" s="9" t="s">
        <v>16</v>
      </c>
      <c r="G723" s="10">
        <v>120.37599908944679</v>
      </c>
      <c r="H723" s="10">
        <v>193.72239540098241</v>
      </c>
      <c r="I723" s="10">
        <v>293.69359218981111</v>
      </c>
      <c r="J723" s="10">
        <v>389.26660234574217</v>
      </c>
      <c r="K723" s="10">
        <v>554.70713765214032</v>
      </c>
      <c r="L723" s="10">
        <v>483.78803231545533</v>
      </c>
      <c r="M723" s="10">
        <v>414.75213416997258</v>
      </c>
      <c r="N723" s="10">
        <v>386.19516958371901</v>
      </c>
      <c r="O723" s="10">
        <v>401.42294579099189</v>
      </c>
      <c r="P723" s="10">
        <v>399.3976103596986</v>
      </c>
    </row>
    <row r="724" spans="1:16" ht="15" customHeight="1">
      <c r="A724" s="8" t="s">
        <v>204</v>
      </c>
      <c r="B724" s="8" t="s">
        <v>32</v>
      </c>
      <c r="C724" s="8" t="s">
        <v>168</v>
      </c>
      <c r="D724" s="8" t="s">
        <v>186</v>
      </c>
      <c r="E724" s="8" t="s">
        <v>164</v>
      </c>
      <c r="F724" s="9" t="s">
        <v>16</v>
      </c>
      <c r="G724" s="10">
        <v>116.20200023753559</v>
      </c>
      <c r="H724" s="10">
        <v>165.3177027765197</v>
      </c>
      <c r="I724" s="10">
        <v>245.41309487540272</v>
      </c>
      <c r="J724" s="10">
        <v>346.2247036513873</v>
      </c>
      <c r="K724" s="10">
        <v>541.40125079894494</v>
      </c>
      <c r="L724" s="10">
        <v>574.54179405541504</v>
      </c>
      <c r="M724" s="10">
        <v>537.51256968600808</v>
      </c>
      <c r="N724" s="10">
        <v>541.66845743986403</v>
      </c>
      <c r="O724" s="10">
        <v>527.24622847083799</v>
      </c>
      <c r="P724" s="10">
        <v>574.75848558664995</v>
      </c>
    </row>
    <row r="725" spans="1:16" ht="15" customHeight="1">
      <c r="A725" s="8" t="s">
        <v>204</v>
      </c>
      <c r="B725" s="8" t="s">
        <v>32</v>
      </c>
      <c r="C725" s="8" t="s">
        <v>168</v>
      </c>
      <c r="D725" s="8" t="s">
        <v>186</v>
      </c>
      <c r="E725" s="8" t="s">
        <v>165</v>
      </c>
      <c r="F725" s="9" t="s">
        <v>16</v>
      </c>
      <c r="G725" s="10">
        <v>126.0649989417289</v>
      </c>
      <c r="H725" s="10">
        <v>158.8612986088265</v>
      </c>
      <c r="I725" s="10">
        <v>214.79269955307251</v>
      </c>
      <c r="J725" s="10">
        <v>303.07429766980943</v>
      </c>
      <c r="K725" s="10">
        <v>488.71934747187021</v>
      </c>
      <c r="L725" s="10">
        <v>593.81041710060094</v>
      </c>
      <c r="M725" s="10">
        <v>661.85832043575692</v>
      </c>
      <c r="N725" s="10">
        <v>710.91941233142893</v>
      </c>
      <c r="O725" s="10">
        <v>746.2698612956541</v>
      </c>
      <c r="P725" s="10">
        <v>758.71489519759109</v>
      </c>
    </row>
    <row r="726" spans="1:16" ht="15" customHeight="1">
      <c r="A726" s="8" t="s">
        <v>204</v>
      </c>
      <c r="B726" s="8" t="s">
        <v>32</v>
      </c>
      <c r="C726" s="8" t="s">
        <v>168</v>
      </c>
      <c r="D726" s="8" t="s">
        <v>186</v>
      </c>
      <c r="E726" s="8" t="s">
        <v>183</v>
      </c>
      <c r="F726" s="9" t="s">
        <v>16</v>
      </c>
      <c r="G726" s="10">
        <v>117.19859887307402</v>
      </c>
      <c r="H726" s="10">
        <v>156.2393980275375</v>
      </c>
      <c r="I726" s="10">
        <v>192.05369893461463</v>
      </c>
      <c r="J726" s="10">
        <v>253.72499995864922</v>
      </c>
      <c r="K726" s="10">
        <v>408.65629806428427</v>
      </c>
      <c r="L726" s="10">
        <v>512.10693624834039</v>
      </c>
      <c r="M726" s="10">
        <v>673.49527663457195</v>
      </c>
      <c r="N726" s="10">
        <v>862.02037582292905</v>
      </c>
      <c r="O726" s="10">
        <v>958.81947415942193</v>
      </c>
      <c r="P726" s="10">
        <v>1042.7748590831002</v>
      </c>
    </row>
    <row r="727" spans="1:16" ht="15" customHeight="1">
      <c r="A727" s="8" t="s">
        <v>204</v>
      </c>
      <c r="B727" s="8" t="s">
        <v>32</v>
      </c>
      <c r="C727" s="8" t="s">
        <v>168</v>
      </c>
      <c r="D727" s="8" t="s">
        <v>186</v>
      </c>
      <c r="E727" s="8" t="s">
        <v>184</v>
      </c>
      <c r="F727" s="9" t="s">
        <v>16</v>
      </c>
      <c r="G727" s="10">
        <v>96.878200150967999</v>
      </c>
      <c r="H727" s="10">
        <v>143.71989818755549</v>
      </c>
      <c r="I727" s="10">
        <v>179.8067991621792</v>
      </c>
      <c r="J727" s="10">
        <v>224.46550155291339</v>
      </c>
      <c r="K727" s="10">
        <v>328.01326126694829</v>
      </c>
      <c r="L727" s="10">
        <v>427.15746839177586</v>
      </c>
      <c r="M727" s="10">
        <v>577.11625698193279</v>
      </c>
      <c r="N727" s="10">
        <v>860.16929142238087</v>
      </c>
      <c r="O727" s="10">
        <v>1139.67439398492</v>
      </c>
      <c r="P727" s="10">
        <v>1315.1681907585701</v>
      </c>
    </row>
    <row r="728" spans="1:16" ht="15" customHeight="1">
      <c r="A728" s="8" t="s">
        <v>204</v>
      </c>
      <c r="B728" s="8" t="s">
        <v>32</v>
      </c>
      <c r="C728" s="8" t="s">
        <v>168</v>
      </c>
      <c r="D728" s="8" t="s">
        <v>186</v>
      </c>
      <c r="E728" s="8" t="s">
        <v>185</v>
      </c>
      <c r="F728" s="9" t="s">
        <v>16</v>
      </c>
      <c r="G728" s="10">
        <v>105.8132002393676</v>
      </c>
      <c r="H728" s="10">
        <v>137.92209928033111</v>
      </c>
      <c r="I728" s="10">
        <v>233.96950003188982</v>
      </c>
      <c r="J728" s="10">
        <v>372.83100088461646</v>
      </c>
      <c r="K728" s="10">
        <v>488.27834755993547</v>
      </c>
      <c r="L728" s="10">
        <v>591.20149213100399</v>
      </c>
      <c r="M728" s="10">
        <v>834.59957099599001</v>
      </c>
      <c r="N728" s="10">
        <v>1319.320031909956</v>
      </c>
      <c r="O728" s="10">
        <v>2091.9804861979578</v>
      </c>
      <c r="P728" s="10">
        <v>3103.7255586794599</v>
      </c>
    </row>
    <row r="729" spans="1:16" ht="15" customHeight="1">
      <c r="A729" s="23" t="s">
        <v>204</v>
      </c>
      <c r="B729" s="23" t="s">
        <v>32</v>
      </c>
      <c r="C729" s="23" t="s">
        <v>168</v>
      </c>
      <c r="D729" s="23" t="s">
        <v>187</v>
      </c>
      <c r="E729" s="23" t="s">
        <v>174</v>
      </c>
      <c r="F729" s="24" t="s">
        <v>16</v>
      </c>
      <c r="G729" s="25">
        <v>1237.6525047397981</v>
      </c>
      <c r="H729" s="25">
        <v>1630.3186034565451</v>
      </c>
      <c r="I729" s="25">
        <v>2017.9475037602958</v>
      </c>
      <c r="J729" s="25">
        <v>2458.4950029602633</v>
      </c>
      <c r="K729" s="25">
        <v>3578.5278903750668</v>
      </c>
      <c r="L729" s="25">
        <v>3636.9598757325675</v>
      </c>
      <c r="M729" s="25">
        <v>3837.0528066266311</v>
      </c>
      <c r="N729" s="25">
        <v>4706.4550761913069</v>
      </c>
      <c r="O729" s="25">
        <v>5727.4827296540807</v>
      </c>
      <c r="P729" s="25">
        <v>6867.1218409650191</v>
      </c>
    </row>
    <row r="730" spans="1:16" ht="15" customHeight="1">
      <c r="A730" s="8" t="s">
        <v>204</v>
      </c>
      <c r="B730" s="8" t="s">
        <v>32</v>
      </c>
      <c r="C730" s="8" t="s">
        <v>168</v>
      </c>
      <c r="D730" s="8" t="s">
        <v>187</v>
      </c>
      <c r="E730" s="8" t="s">
        <v>321</v>
      </c>
      <c r="F730" s="9" t="s">
        <v>16</v>
      </c>
      <c r="G730" s="10">
        <v>119.8088986857328</v>
      </c>
      <c r="H730" s="10">
        <v>162.15680194000018</v>
      </c>
      <c r="I730" s="10">
        <v>140.225503979309</v>
      </c>
      <c r="J730" s="10">
        <v>154.87259944347892</v>
      </c>
      <c r="K730" s="10">
        <v>178.9134206661206</v>
      </c>
      <c r="L730" s="10">
        <v>182.11012225944111</v>
      </c>
      <c r="M730" s="10">
        <v>173.59624298683718</v>
      </c>
      <c r="N730" s="10">
        <v>165.47569126893438</v>
      </c>
      <c r="O730" s="10">
        <v>154.4802203177488</v>
      </c>
      <c r="P730" s="10">
        <v>140.91471718925271</v>
      </c>
    </row>
    <row r="731" spans="1:16" ht="15" customHeight="1">
      <c r="A731" s="8" t="s">
        <v>204</v>
      </c>
      <c r="B731" s="8" t="s">
        <v>32</v>
      </c>
      <c r="C731" s="8" t="s">
        <v>168</v>
      </c>
      <c r="D731" s="8" t="s">
        <v>187</v>
      </c>
      <c r="E731" s="8" t="s">
        <v>322</v>
      </c>
      <c r="F731" s="9" t="s">
        <v>16</v>
      </c>
      <c r="G731" s="10">
        <v>10.99830002385716</v>
      </c>
      <c r="H731" s="10">
        <v>10.582900094959768</v>
      </c>
      <c r="I731" s="10">
        <v>11.24680012071622</v>
      </c>
      <c r="J731" s="10">
        <v>13.443900319543909</v>
      </c>
      <c r="K731" s="10">
        <v>12.043031055430109</v>
      </c>
      <c r="L731" s="10">
        <v>9.7594819027904318</v>
      </c>
      <c r="M731" s="10">
        <v>9.8841301679046598</v>
      </c>
      <c r="N731" s="10">
        <v>9.5622899075466403</v>
      </c>
      <c r="O731" s="10">
        <v>9.2996955616332997</v>
      </c>
      <c r="P731" s="10">
        <v>9.1545618533393398</v>
      </c>
    </row>
    <row r="732" spans="1:16" ht="15" customHeight="1">
      <c r="A732" s="8" t="s">
        <v>204</v>
      </c>
      <c r="B732" s="8" t="s">
        <v>32</v>
      </c>
      <c r="C732" s="8" t="s">
        <v>168</v>
      </c>
      <c r="D732" s="8" t="s">
        <v>187</v>
      </c>
      <c r="E732" s="8" t="s">
        <v>175</v>
      </c>
      <c r="F732" s="9" t="s">
        <v>16</v>
      </c>
      <c r="G732" s="10">
        <v>10.613099866532131</v>
      </c>
      <c r="H732" s="10">
        <v>9.4574001759610908</v>
      </c>
      <c r="I732" s="10">
        <v>8.5623999802919499</v>
      </c>
      <c r="J732" s="10">
        <v>11.22880022376194</v>
      </c>
      <c r="K732" s="10">
        <v>10.45877427678378</v>
      </c>
      <c r="L732" s="10">
        <v>10.18437924647694</v>
      </c>
      <c r="M732" s="10">
        <v>8.1911343313706606</v>
      </c>
      <c r="N732" s="10">
        <v>8.2222372353653199</v>
      </c>
      <c r="O732" s="10">
        <v>8.037921821239209</v>
      </c>
      <c r="P732" s="10">
        <v>7.7962210177175706</v>
      </c>
    </row>
    <row r="733" spans="1:16" ht="15" customHeight="1">
      <c r="A733" s="8" t="s">
        <v>204</v>
      </c>
      <c r="B733" s="8" t="s">
        <v>32</v>
      </c>
      <c r="C733" s="8" t="s">
        <v>168</v>
      </c>
      <c r="D733" s="8" t="s">
        <v>187</v>
      </c>
      <c r="E733" s="8" t="s">
        <v>176</v>
      </c>
      <c r="F733" s="9" t="s">
        <v>16</v>
      </c>
      <c r="G733" s="10">
        <v>12.88149987522047</v>
      </c>
      <c r="H733" s="10">
        <v>15.027900244604098</v>
      </c>
      <c r="I733" s="10">
        <v>13.952700610389</v>
      </c>
      <c r="J733" s="10">
        <v>14.863900418276899</v>
      </c>
      <c r="K733" s="10">
        <v>17.520756248734369</v>
      </c>
      <c r="L733" s="10">
        <v>15.062142155565461</v>
      </c>
      <c r="M733" s="10">
        <v>12.50952507406188</v>
      </c>
      <c r="N733" s="10">
        <v>9.4787383682537509</v>
      </c>
      <c r="O733" s="10">
        <v>8.7320551784233906</v>
      </c>
      <c r="P733" s="10">
        <v>7.52882962726102</v>
      </c>
    </row>
    <row r="734" spans="1:16" ht="15" customHeight="1">
      <c r="A734" s="8" t="s">
        <v>204</v>
      </c>
      <c r="B734" s="8" t="s">
        <v>32</v>
      </c>
      <c r="C734" s="8" t="s">
        <v>168</v>
      </c>
      <c r="D734" s="8" t="s">
        <v>187</v>
      </c>
      <c r="E734" s="8" t="s">
        <v>177</v>
      </c>
      <c r="F734" s="9" t="s">
        <v>16</v>
      </c>
      <c r="G734" s="10">
        <v>22.255999891058309</v>
      </c>
      <c r="H734" s="10">
        <v>24.672300358361099</v>
      </c>
      <c r="I734" s="10">
        <v>25.763200406800021</v>
      </c>
      <c r="J734" s="10">
        <v>25.481400487478822</v>
      </c>
      <c r="K734" s="10">
        <v>24.26282835469506</v>
      </c>
      <c r="L734" s="10">
        <v>21.453306349643238</v>
      </c>
      <c r="M734" s="10">
        <v>16.879346150518039</v>
      </c>
      <c r="N734" s="10">
        <v>14.125128859990461</v>
      </c>
      <c r="O734" s="10">
        <v>9.6247628706300699</v>
      </c>
      <c r="P734" s="10">
        <v>6.9858968603967506</v>
      </c>
    </row>
    <row r="735" spans="1:16" ht="15" customHeight="1">
      <c r="A735" s="8" t="s">
        <v>204</v>
      </c>
      <c r="B735" s="8" t="s">
        <v>32</v>
      </c>
      <c r="C735" s="8" t="s">
        <v>168</v>
      </c>
      <c r="D735" s="8" t="s">
        <v>187</v>
      </c>
      <c r="E735" s="8" t="s">
        <v>157</v>
      </c>
      <c r="F735" s="9" t="s">
        <v>16</v>
      </c>
      <c r="G735" s="10">
        <v>30.561199684598265</v>
      </c>
      <c r="H735" s="10">
        <v>35.821699806547251</v>
      </c>
      <c r="I735" s="10">
        <v>36.711100095999441</v>
      </c>
      <c r="J735" s="10">
        <v>39.518200806924149</v>
      </c>
      <c r="K735" s="10">
        <v>40.415481999078615</v>
      </c>
      <c r="L735" s="10">
        <v>29.159308837757322</v>
      </c>
      <c r="M735" s="10">
        <v>22.395477895544118</v>
      </c>
      <c r="N735" s="10">
        <v>17.911583346942948</v>
      </c>
      <c r="O735" s="10">
        <v>13.40729209905605</v>
      </c>
      <c r="P735" s="10">
        <v>7.8314223305256299</v>
      </c>
    </row>
    <row r="736" spans="1:16" ht="15" customHeight="1">
      <c r="A736" s="8" t="s">
        <v>204</v>
      </c>
      <c r="B736" s="8" t="s">
        <v>32</v>
      </c>
      <c r="C736" s="8" t="s">
        <v>168</v>
      </c>
      <c r="D736" s="8" t="s">
        <v>187</v>
      </c>
      <c r="E736" s="8" t="s">
        <v>158</v>
      </c>
      <c r="F736" s="9" t="s">
        <v>16</v>
      </c>
      <c r="G736" s="10">
        <v>39.638800688408075</v>
      </c>
      <c r="H736" s="10">
        <v>42.11500032397452</v>
      </c>
      <c r="I736" s="10">
        <v>47.161100461380585</v>
      </c>
      <c r="J736" s="10">
        <v>52.62250061787195</v>
      </c>
      <c r="K736" s="10">
        <v>64.132670795983501</v>
      </c>
      <c r="L736" s="10">
        <v>42.219850667385892</v>
      </c>
      <c r="M736" s="10">
        <v>27.728969135329709</v>
      </c>
      <c r="N736" s="10">
        <v>23.52103369002808</v>
      </c>
      <c r="O736" s="10">
        <v>17.432387517884308</v>
      </c>
      <c r="P736" s="10">
        <v>10.74150102259426</v>
      </c>
    </row>
    <row r="737" spans="1:16" ht="15" customHeight="1">
      <c r="A737" s="8" t="s">
        <v>204</v>
      </c>
      <c r="B737" s="8" t="s">
        <v>32</v>
      </c>
      <c r="C737" s="8" t="s">
        <v>168</v>
      </c>
      <c r="D737" s="8" t="s">
        <v>187</v>
      </c>
      <c r="E737" s="8" t="s">
        <v>178</v>
      </c>
      <c r="F737" s="9" t="s">
        <v>16</v>
      </c>
      <c r="G737" s="10">
        <v>49.436400833656023</v>
      </c>
      <c r="H737" s="10">
        <v>57.878600244293978</v>
      </c>
      <c r="I737" s="10">
        <v>58.491400806815399</v>
      </c>
      <c r="J737" s="10">
        <v>64.913898590020807</v>
      </c>
      <c r="K737" s="10">
        <v>88.721554847514795</v>
      </c>
      <c r="L737" s="10">
        <v>63.850581469731885</v>
      </c>
      <c r="M737" s="10">
        <v>38.278868865724448</v>
      </c>
      <c r="N737" s="10">
        <v>28.350936730584273</v>
      </c>
      <c r="O737" s="10">
        <v>21.18538586827162</v>
      </c>
      <c r="P737" s="10">
        <v>12.277031175050459</v>
      </c>
    </row>
    <row r="738" spans="1:16" ht="15" customHeight="1">
      <c r="A738" s="8" t="s">
        <v>204</v>
      </c>
      <c r="B738" s="8" t="s">
        <v>32</v>
      </c>
      <c r="C738" s="8" t="s">
        <v>168</v>
      </c>
      <c r="D738" s="8" t="s">
        <v>187</v>
      </c>
      <c r="E738" s="8" t="s">
        <v>179</v>
      </c>
      <c r="F738" s="9" t="s">
        <v>16</v>
      </c>
      <c r="G738" s="10">
        <v>62.472800331306701</v>
      </c>
      <c r="H738" s="10">
        <v>71.336299821268796</v>
      </c>
      <c r="I738" s="10">
        <v>78.588101227069203</v>
      </c>
      <c r="J738" s="10">
        <v>78.483200719347209</v>
      </c>
      <c r="K738" s="10">
        <v>111.303050009616</v>
      </c>
      <c r="L738" s="10">
        <v>88.024368663762289</v>
      </c>
      <c r="M738" s="10">
        <v>57.083175378852495</v>
      </c>
      <c r="N738" s="10">
        <v>39.608264948152907</v>
      </c>
      <c r="O738" s="10">
        <v>26.03983926806443</v>
      </c>
      <c r="P738" s="10">
        <v>14.98071991624548</v>
      </c>
    </row>
    <row r="739" spans="1:16" ht="15" customHeight="1">
      <c r="A739" s="8" t="s">
        <v>204</v>
      </c>
      <c r="B739" s="8" t="s">
        <v>32</v>
      </c>
      <c r="C739" s="8" t="s">
        <v>168</v>
      </c>
      <c r="D739" s="8" t="s">
        <v>187</v>
      </c>
      <c r="E739" s="8" t="s">
        <v>180</v>
      </c>
      <c r="F739" s="9" t="s">
        <v>16</v>
      </c>
      <c r="G739" s="10">
        <v>69.380099936097395</v>
      </c>
      <c r="H739" s="10">
        <v>95.042401066166406</v>
      </c>
      <c r="I739" s="10">
        <v>102.33429941581559</v>
      </c>
      <c r="J739" s="10">
        <v>107.7128994511441</v>
      </c>
      <c r="K739" s="10">
        <v>139.17560964836451</v>
      </c>
      <c r="L739" s="10">
        <v>110.19863055946941</v>
      </c>
      <c r="M739" s="10">
        <v>81.304836240593801</v>
      </c>
      <c r="N739" s="10">
        <v>64.735721770042403</v>
      </c>
      <c r="O739" s="10">
        <v>41.757476310317344</v>
      </c>
      <c r="P739" s="10">
        <v>22.952096486691971</v>
      </c>
    </row>
    <row r="740" spans="1:16" ht="15" customHeight="1">
      <c r="A740" s="8" t="s">
        <v>204</v>
      </c>
      <c r="B740" s="8" t="s">
        <v>32</v>
      </c>
      <c r="C740" s="8" t="s">
        <v>168</v>
      </c>
      <c r="D740" s="8" t="s">
        <v>187</v>
      </c>
      <c r="E740" s="8" t="s">
        <v>181</v>
      </c>
      <c r="F740" s="9" t="s">
        <v>16</v>
      </c>
      <c r="G740" s="10">
        <v>76.2288012119825</v>
      </c>
      <c r="H740" s="10">
        <v>112.4657993204892</v>
      </c>
      <c r="I740" s="10">
        <v>140.5828991846648</v>
      </c>
      <c r="J740" s="10">
        <v>138.1438996468205</v>
      </c>
      <c r="K740" s="10">
        <v>196.04088286365231</v>
      </c>
      <c r="L740" s="10">
        <v>141.20848894212992</v>
      </c>
      <c r="M740" s="10">
        <v>102.61386474598159</v>
      </c>
      <c r="N740" s="10">
        <v>92.258087736428308</v>
      </c>
      <c r="O740" s="10">
        <v>68.696445007291601</v>
      </c>
      <c r="P740" s="10">
        <v>38.261285347930546</v>
      </c>
    </row>
    <row r="741" spans="1:16" ht="15" customHeight="1">
      <c r="A741" s="8" t="s">
        <v>204</v>
      </c>
      <c r="B741" s="8" t="s">
        <v>32</v>
      </c>
      <c r="C741" s="8" t="s">
        <v>168</v>
      </c>
      <c r="D741" s="8" t="s">
        <v>187</v>
      </c>
      <c r="E741" s="8" t="s">
        <v>161</v>
      </c>
      <c r="F741" s="9" t="s">
        <v>16</v>
      </c>
      <c r="G741" s="10">
        <v>68.867099907947804</v>
      </c>
      <c r="H741" s="10">
        <v>120.5906013638014</v>
      </c>
      <c r="I741" s="10">
        <v>161.0356015444269</v>
      </c>
      <c r="J741" s="10">
        <v>180.96690101083371</v>
      </c>
      <c r="K741" s="10">
        <v>232.96462288061571</v>
      </c>
      <c r="L741" s="10">
        <v>180.463354996449</v>
      </c>
      <c r="M741" s="10">
        <v>125.50917956612031</v>
      </c>
      <c r="N741" s="10">
        <v>114.8449706847216</v>
      </c>
      <c r="O741" s="10">
        <v>99.272596521498812</v>
      </c>
      <c r="P741" s="10">
        <v>68.668366933132702</v>
      </c>
    </row>
    <row r="742" spans="1:16" ht="15" customHeight="1">
      <c r="A742" s="8" t="s">
        <v>204</v>
      </c>
      <c r="B742" s="8" t="s">
        <v>32</v>
      </c>
      <c r="C742" s="8" t="s">
        <v>168</v>
      </c>
      <c r="D742" s="8" t="s">
        <v>187</v>
      </c>
      <c r="E742" s="8" t="s">
        <v>182</v>
      </c>
      <c r="F742" s="9" t="s">
        <v>16</v>
      </c>
      <c r="G742" s="10">
        <v>75.161799592024195</v>
      </c>
      <c r="H742" s="10">
        <v>110.7941004738677</v>
      </c>
      <c r="I742" s="10">
        <v>168.86279807658869</v>
      </c>
      <c r="J742" s="10">
        <v>196.81670231511819</v>
      </c>
      <c r="K742" s="10">
        <v>307.32110245177608</v>
      </c>
      <c r="L742" s="10">
        <v>231.67070077422551</v>
      </c>
      <c r="M742" s="10">
        <v>170.770761546816</v>
      </c>
      <c r="N742" s="10">
        <v>148.93039764796382</v>
      </c>
      <c r="O742" s="10">
        <v>135.6480243448232</v>
      </c>
      <c r="P742" s="10">
        <v>116.2016866711801</v>
      </c>
    </row>
    <row r="743" spans="1:16" ht="15" customHeight="1">
      <c r="A743" s="8" t="s">
        <v>204</v>
      </c>
      <c r="B743" s="8" t="s">
        <v>32</v>
      </c>
      <c r="C743" s="8" t="s">
        <v>168</v>
      </c>
      <c r="D743" s="8" t="s">
        <v>187</v>
      </c>
      <c r="E743" s="8" t="s">
        <v>164</v>
      </c>
      <c r="F743" s="9" t="s">
        <v>16</v>
      </c>
      <c r="G743" s="10">
        <v>84.499099684762797</v>
      </c>
      <c r="H743" s="10">
        <v>123.46979721041859</v>
      </c>
      <c r="I743" s="10">
        <v>163.0761029082351</v>
      </c>
      <c r="J743" s="10">
        <v>219.22780357999721</v>
      </c>
      <c r="K743" s="10">
        <v>332.97152126119153</v>
      </c>
      <c r="L743" s="10">
        <v>310.38730245003956</v>
      </c>
      <c r="M743" s="10">
        <v>252.55917938322261</v>
      </c>
      <c r="N743" s="10">
        <v>250.6047106180597</v>
      </c>
      <c r="O743" s="10">
        <v>234.5177987139482</v>
      </c>
      <c r="P743" s="10">
        <v>234.23876353877532</v>
      </c>
    </row>
    <row r="744" spans="1:16" ht="15" customHeight="1">
      <c r="A744" s="8" t="s">
        <v>204</v>
      </c>
      <c r="B744" s="8" t="s">
        <v>32</v>
      </c>
      <c r="C744" s="8" t="s">
        <v>168</v>
      </c>
      <c r="D744" s="8" t="s">
        <v>187</v>
      </c>
      <c r="E744" s="8" t="s">
        <v>165</v>
      </c>
      <c r="F744" s="9" t="s">
        <v>16</v>
      </c>
      <c r="G744" s="10">
        <v>95.344100049260291</v>
      </c>
      <c r="H744" s="10">
        <v>123.10790100309529</v>
      </c>
      <c r="I744" s="10">
        <v>174.75339918746619</v>
      </c>
      <c r="J744" s="10">
        <v>217.11229975335311</v>
      </c>
      <c r="K744" s="10">
        <v>392.19075334806075</v>
      </c>
      <c r="L744" s="10">
        <v>383.20600138069585</v>
      </c>
      <c r="M744" s="10">
        <v>376.47103182658577</v>
      </c>
      <c r="N744" s="10">
        <v>385.20721550884969</v>
      </c>
      <c r="O744" s="10">
        <v>404.57622061977986</v>
      </c>
      <c r="P744" s="10">
        <v>403.77720590111244</v>
      </c>
    </row>
    <row r="745" spans="1:16" ht="15" customHeight="1">
      <c r="A745" s="8" t="s">
        <v>204</v>
      </c>
      <c r="B745" s="8" t="s">
        <v>32</v>
      </c>
      <c r="C745" s="8" t="s">
        <v>168</v>
      </c>
      <c r="D745" s="8" t="s">
        <v>187</v>
      </c>
      <c r="E745" s="8" t="s">
        <v>183</v>
      </c>
      <c r="F745" s="9" t="s">
        <v>16</v>
      </c>
      <c r="G745" s="10">
        <v>105.8440026827157</v>
      </c>
      <c r="H745" s="10">
        <v>142.29450075072231</v>
      </c>
      <c r="I745" s="10">
        <v>171.00370129628578</v>
      </c>
      <c r="J745" s="10">
        <v>234.5075945195276</v>
      </c>
      <c r="K745" s="10">
        <v>358.48459950784741</v>
      </c>
      <c r="L745" s="10">
        <v>432.16923796158966</v>
      </c>
      <c r="M745" s="10">
        <v>466.23123539792527</v>
      </c>
      <c r="N745" s="10">
        <v>565.16535081682105</v>
      </c>
      <c r="O745" s="10">
        <v>602.20673709894402</v>
      </c>
      <c r="P745" s="10">
        <v>660.87503666064208</v>
      </c>
    </row>
    <row r="746" spans="1:16" ht="15" customHeight="1">
      <c r="A746" s="8" t="s">
        <v>204</v>
      </c>
      <c r="B746" s="8" t="s">
        <v>32</v>
      </c>
      <c r="C746" s="8" t="s">
        <v>168</v>
      </c>
      <c r="D746" s="8" t="s">
        <v>187</v>
      </c>
      <c r="E746" s="8" t="s">
        <v>184</v>
      </c>
      <c r="F746" s="9" t="s">
        <v>16</v>
      </c>
      <c r="G746" s="10">
        <v>96.236100849637211</v>
      </c>
      <c r="H746" s="10">
        <v>127.07789844716901</v>
      </c>
      <c r="I746" s="10">
        <v>179.55649590294348</v>
      </c>
      <c r="J746" s="10">
        <v>231.5948999894317</v>
      </c>
      <c r="K746" s="10">
        <v>399.45517465406397</v>
      </c>
      <c r="L746" s="10">
        <v>429.74280760168239</v>
      </c>
      <c r="M746" s="10">
        <v>561.6630606608594</v>
      </c>
      <c r="N746" s="10">
        <v>723.3355814663239</v>
      </c>
      <c r="O746" s="10">
        <v>907.39357642608593</v>
      </c>
      <c r="P746" s="10">
        <v>1004.369693024863</v>
      </c>
    </row>
    <row r="747" spans="1:16" ht="15" customHeight="1">
      <c r="A747" s="8" t="s">
        <v>204</v>
      </c>
      <c r="B747" s="8" t="s">
        <v>32</v>
      </c>
      <c r="C747" s="8" t="s">
        <v>168</v>
      </c>
      <c r="D747" s="8" t="s">
        <v>187</v>
      </c>
      <c r="E747" s="8" t="s">
        <v>185</v>
      </c>
      <c r="F747" s="9" t="s">
        <v>16</v>
      </c>
      <c r="G747" s="10">
        <v>207.42440094500131</v>
      </c>
      <c r="H747" s="10">
        <v>246.42670081084373</v>
      </c>
      <c r="I747" s="10">
        <v>336.03989855510002</v>
      </c>
      <c r="J747" s="10">
        <v>476.9836010673323</v>
      </c>
      <c r="K747" s="10">
        <v>672.15205550553696</v>
      </c>
      <c r="L747" s="10">
        <v>956.08980951373201</v>
      </c>
      <c r="M747" s="10">
        <v>1333.3827872723839</v>
      </c>
      <c r="N747" s="10">
        <v>2045.1171355862959</v>
      </c>
      <c r="O747" s="10">
        <v>2965.1742941084485</v>
      </c>
      <c r="P747" s="10">
        <v>4099.5668054083153</v>
      </c>
    </row>
    <row r="748" spans="1:16" ht="15" customHeight="1">
      <c r="A748" s="23" t="s">
        <v>204</v>
      </c>
      <c r="B748" s="23" t="s">
        <v>32</v>
      </c>
      <c r="C748" s="23" t="s">
        <v>169</v>
      </c>
      <c r="D748" s="23" t="s">
        <v>153</v>
      </c>
      <c r="E748" s="23" t="s">
        <v>174</v>
      </c>
      <c r="F748" s="24" t="s">
        <v>16</v>
      </c>
      <c r="G748" s="25">
        <v>2946.7571927816612</v>
      </c>
      <c r="H748" s="25">
        <v>3518.710384007135</v>
      </c>
      <c r="I748" s="25">
        <v>4586.4807788393618</v>
      </c>
      <c r="J748" s="25">
        <v>5656.0601862365802</v>
      </c>
      <c r="K748" s="25">
        <v>7209.1416264730397</v>
      </c>
      <c r="L748" s="25">
        <v>7621.4324550349411</v>
      </c>
      <c r="M748" s="25">
        <v>8602.57642628553</v>
      </c>
      <c r="N748" s="25">
        <v>10638.183067235088</v>
      </c>
      <c r="O748" s="25">
        <v>13041.42414499896</v>
      </c>
      <c r="P748" s="25">
        <v>15751.302931556849</v>
      </c>
    </row>
    <row r="749" spans="1:16" ht="15" customHeight="1">
      <c r="A749" s="8" t="s">
        <v>204</v>
      </c>
      <c r="B749" s="8" t="s">
        <v>32</v>
      </c>
      <c r="C749" s="8" t="s">
        <v>169</v>
      </c>
      <c r="D749" s="8" t="s">
        <v>153</v>
      </c>
      <c r="E749" s="8" t="s">
        <v>321</v>
      </c>
      <c r="F749" s="9" t="s">
        <v>16</v>
      </c>
      <c r="G749" s="10">
        <v>215.89060113183211</v>
      </c>
      <c r="H749" s="10">
        <v>236.36939826246811</v>
      </c>
      <c r="I749" s="10">
        <v>241.12499697366738</v>
      </c>
      <c r="J749" s="10">
        <v>234.27569860359662</v>
      </c>
      <c r="K749" s="10">
        <v>259.70711136340992</v>
      </c>
      <c r="L749" s="10">
        <v>263.29594416581324</v>
      </c>
      <c r="M749" s="10">
        <v>274.70420726214553</v>
      </c>
      <c r="N749" s="10">
        <v>279.26191310978049</v>
      </c>
      <c r="O749" s="10">
        <v>276.16680488995087</v>
      </c>
      <c r="P749" s="10">
        <v>273.36400831315802</v>
      </c>
    </row>
    <row r="750" spans="1:16" ht="15" customHeight="1">
      <c r="A750" s="8" t="s">
        <v>204</v>
      </c>
      <c r="B750" s="8" t="s">
        <v>32</v>
      </c>
      <c r="C750" s="8" t="s">
        <v>169</v>
      </c>
      <c r="D750" s="8" t="s">
        <v>153</v>
      </c>
      <c r="E750" s="8" t="s">
        <v>322</v>
      </c>
      <c r="F750" s="9" t="s">
        <v>16</v>
      </c>
      <c r="G750" s="10">
        <v>22.938301684916951</v>
      </c>
      <c r="H750" s="10">
        <v>22.143500900710933</v>
      </c>
      <c r="I750" s="10">
        <v>24.802801024634388</v>
      </c>
      <c r="J750" s="10">
        <v>27.21290095360018</v>
      </c>
      <c r="K750" s="10">
        <v>25.806887497605469</v>
      </c>
      <c r="L750" s="10">
        <v>22.129506241214617</v>
      </c>
      <c r="M750" s="10">
        <v>21.428649622530422</v>
      </c>
      <c r="N750" s="10">
        <v>22.09336942255997</v>
      </c>
      <c r="O750" s="10">
        <v>23.037161208322718</v>
      </c>
      <c r="P750" s="10">
        <v>22.82717938143464</v>
      </c>
    </row>
    <row r="751" spans="1:16" ht="15" customHeight="1">
      <c r="A751" s="8" t="s">
        <v>204</v>
      </c>
      <c r="B751" s="8" t="s">
        <v>32</v>
      </c>
      <c r="C751" s="8" t="s">
        <v>169</v>
      </c>
      <c r="D751" s="8" t="s">
        <v>153</v>
      </c>
      <c r="E751" s="8" t="s">
        <v>175</v>
      </c>
      <c r="F751" s="9" t="s">
        <v>16</v>
      </c>
      <c r="G751" s="10">
        <v>27.9727017332334</v>
      </c>
      <c r="H751" s="10">
        <v>23.205900994071271</v>
      </c>
      <c r="I751" s="10">
        <v>23.480000760173418</v>
      </c>
      <c r="J751" s="10">
        <v>26.693500949477308</v>
      </c>
      <c r="K751" s="10">
        <v>26.230158811025511</v>
      </c>
      <c r="L751" s="10">
        <v>21.861672730150381</v>
      </c>
      <c r="M751" s="10">
        <v>19.208719998385661</v>
      </c>
      <c r="N751" s="10">
        <v>17.69196596592187</v>
      </c>
      <c r="O751" s="10">
        <v>17.99800766103737</v>
      </c>
      <c r="P751" s="10">
        <v>17.49052733735541</v>
      </c>
    </row>
    <row r="752" spans="1:16" ht="15" customHeight="1">
      <c r="A752" s="8" t="s">
        <v>204</v>
      </c>
      <c r="B752" s="8" t="s">
        <v>32</v>
      </c>
      <c r="C752" s="8" t="s">
        <v>169</v>
      </c>
      <c r="D752" s="8" t="s">
        <v>153</v>
      </c>
      <c r="E752" s="8" t="s">
        <v>176</v>
      </c>
      <c r="F752" s="9" t="s">
        <v>16</v>
      </c>
      <c r="G752" s="10">
        <v>57.998101838166001</v>
      </c>
      <c r="H752" s="10">
        <v>55.251300465897799</v>
      </c>
      <c r="I752" s="10">
        <v>53.2061001867987</v>
      </c>
      <c r="J752" s="10">
        <v>54.109300617710701</v>
      </c>
      <c r="K752" s="10">
        <v>52.415657002463298</v>
      </c>
      <c r="L752" s="10">
        <v>47.535921684178604</v>
      </c>
      <c r="M752" s="10">
        <v>40.320356061670907</v>
      </c>
      <c r="N752" s="10">
        <v>32.558649596386942</v>
      </c>
      <c r="O752" s="10">
        <v>27.797821979052436</v>
      </c>
      <c r="P752" s="10">
        <v>25.882202687054178</v>
      </c>
    </row>
    <row r="753" spans="1:16" ht="15" customHeight="1">
      <c r="A753" s="8" t="s">
        <v>204</v>
      </c>
      <c r="B753" s="8" t="s">
        <v>32</v>
      </c>
      <c r="C753" s="8" t="s">
        <v>169</v>
      </c>
      <c r="D753" s="8" t="s">
        <v>153</v>
      </c>
      <c r="E753" s="8" t="s">
        <v>177</v>
      </c>
      <c r="F753" s="9" t="s">
        <v>16</v>
      </c>
      <c r="G753" s="10">
        <v>76.217999812797601</v>
      </c>
      <c r="H753" s="10">
        <v>83.912300440715597</v>
      </c>
      <c r="I753" s="10">
        <v>94.748699310002806</v>
      </c>
      <c r="J753" s="10">
        <v>94.257800577906892</v>
      </c>
      <c r="K753" s="10">
        <v>81.995565747378691</v>
      </c>
      <c r="L753" s="10">
        <v>80.587895207013801</v>
      </c>
      <c r="M753" s="10">
        <v>70.760853879541202</v>
      </c>
      <c r="N753" s="10">
        <v>59.356810108053196</v>
      </c>
      <c r="O753" s="10">
        <v>47.768542907282097</v>
      </c>
      <c r="P753" s="10">
        <v>40.476516764645986</v>
      </c>
    </row>
    <row r="754" spans="1:16" ht="15" customHeight="1">
      <c r="A754" s="8" t="s">
        <v>204</v>
      </c>
      <c r="B754" s="8" t="s">
        <v>32</v>
      </c>
      <c r="C754" s="8" t="s">
        <v>169</v>
      </c>
      <c r="D754" s="8" t="s">
        <v>153</v>
      </c>
      <c r="E754" s="8" t="s">
        <v>157</v>
      </c>
      <c r="F754" s="9" t="s">
        <v>16</v>
      </c>
      <c r="G754" s="10">
        <v>86.32839935307851</v>
      </c>
      <c r="H754" s="10">
        <v>92.411799021647298</v>
      </c>
      <c r="I754" s="10">
        <v>111.09289765590789</v>
      </c>
      <c r="J754" s="10">
        <v>124.5745012129191</v>
      </c>
      <c r="K754" s="10">
        <v>113.60087078050009</v>
      </c>
      <c r="L754" s="10">
        <v>99.643848997642706</v>
      </c>
      <c r="M754" s="10">
        <v>88.760827672935093</v>
      </c>
      <c r="N754" s="10">
        <v>77.52711774953309</v>
      </c>
      <c r="O754" s="10">
        <v>64.438185212018098</v>
      </c>
      <c r="P754" s="10">
        <v>50.815872570210594</v>
      </c>
    </row>
    <row r="755" spans="1:16" ht="15" customHeight="1">
      <c r="A755" s="8" t="s">
        <v>204</v>
      </c>
      <c r="B755" s="8" t="s">
        <v>32</v>
      </c>
      <c r="C755" s="8" t="s">
        <v>169</v>
      </c>
      <c r="D755" s="8" t="s">
        <v>153</v>
      </c>
      <c r="E755" s="8" t="s">
        <v>158</v>
      </c>
      <c r="F755" s="9" t="s">
        <v>16</v>
      </c>
      <c r="G755" s="10">
        <v>91.684700135374598</v>
      </c>
      <c r="H755" s="10">
        <v>94.589999003801495</v>
      </c>
      <c r="I755" s="10">
        <v>109.25070001394491</v>
      </c>
      <c r="J755" s="10">
        <v>127.35470000188801</v>
      </c>
      <c r="K755" s="10">
        <v>144.45085801590409</v>
      </c>
      <c r="L755" s="10">
        <v>117.39470885641231</v>
      </c>
      <c r="M755" s="10">
        <v>101.0693926127215</v>
      </c>
      <c r="N755" s="10">
        <v>96.410053681900791</v>
      </c>
      <c r="O755" s="10">
        <v>85.081302948638907</v>
      </c>
      <c r="P755" s="10">
        <v>70.735210995618502</v>
      </c>
    </row>
    <row r="756" spans="1:16" ht="15" customHeight="1">
      <c r="A756" s="8" t="s">
        <v>204</v>
      </c>
      <c r="B756" s="8" t="s">
        <v>32</v>
      </c>
      <c r="C756" s="8" t="s">
        <v>169</v>
      </c>
      <c r="D756" s="8" t="s">
        <v>153</v>
      </c>
      <c r="E756" s="8" t="s">
        <v>178</v>
      </c>
      <c r="F756" s="9" t="s">
        <v>16</v>
      </c>
      <c r="G756" s="10">
        <v>92.925600532908007</v>
      </c>
      <c r="H756" s="10">
        <v>102.75460043339992</v>
      </c>
      <c r="I756" s="10">
        <v>115.70759979076689</v>
      </c>
      <c r="J756" s="10">
        <v>127.347598405322</v>
      </c>
      <c r="K756" s="10">
        <v>159.31323008164782</v>
      </c>
      <c r="L756" s="10">
        <v>150.28222787264411</v>
      </c>
      <c r="M756" s="10">
        <v>124.0313306911506</v>
      </c>
      <c r="N756" s="10">
        <v>117.6152396137971</v>
      </c>
      <c r="O756" s="10">
        <v>113.24804273430131</v>
      </c>
      <c r="P756" s="10">
        <v>99.910525016146693</v>
      </c>
    </row>
    <row r="757" spans="1:16" ht="15" customHeight="1">
      <c r="A757" s="8" t="s">
        <v>204</v>
      </c>
      <c r="B757" s="8" t="s">
        <v>32</v>
      </c>
      <c r="C757" s="8" t="s">
        <v>169</v>
      </c>
      <c r="D757" s="8" t="s">
        <v>153</v>
      </c>
      <c r="E757" s="8" t="s">
        <v>179</v>
      </c>
      <c r="F757" s="9" t="s">
        <v>16</v>
      </c>
      <c r="G757" s="10">
        <v>108.66509997867971</v>
      </c>
      <c r="H757" s="10">
        <v>117.3569004749878</v>
      </c>
      <c r="I757" s="10">
        <v>139.82630040845839</v>
      </c>
      <c r="J757" s="10">
        <v>147.87709922529771</v>
      </c>
      <c r="K757" s="10">
        <v>185.43569318006919</v>
      </c>
      <c r="L757" s="10">
        <v>185.58875547664331</v>
      </c>
      <c r="M757" s="10">
        <v>174.4230923019023</v>
      </c>
      <c r="N757" s="10">
        <v>159.44567060461139</v>
      </c>
      <c r="O757" s="10">
        <v>151.656397583912</v>
      </c>
      <c r="P757" s="10">
        <v>146.6200006240893</v>
      </c>
    </row>
    <row r="758" spans="1:16" ht="15" customHeight="1">
      <c r="A758" s="8" t="s">
        <v>204</v>
      </c>
      <c r="B758" s="8" t="s">
        <v>32</v>
      </c>
      <c r="C758" s="8" t="s">
        <v>169</v>
      </c>
      <c r="D758" s="8" t="s">
        <v>153</v>
      </c>
      <c r="E758" s="8" t="s">
        <v>180</v>
      </c>
      <c r="F758" s="9" t="s">
        <v>16</v>
      </c>
      <c r="G758" s="10">
        <v>137.28769758017731</v>
      </c>
      <c r="H758" s="10">
        <v>154.6189007349312</v>
      </c>
      <c r="I758" s="10">
        <v>180.8002000907436</v>
      </c>
      <c r="J758" s="10">
        <v>197.99229921773082</v>
      </c>
      <c r="K758" s="10">
        <v>235.63141347819072</v>
      </c>
      <c r="L758" s="10">
        <v>228.40074623117249</v>
      </c>
      <c r="M758" s="10">
        <v>231.82999213682891</v>
      </c>
      <c r="N758" s="10">
        <v>242.57201517715768</v>
      </c>
      <c r="O758" s="10">
        <v>222.15553268815063</v>
      </c>
      <c r="P758" s="10">
        <v>211.74992606880252</v>
      </c>
    </row>
    <row r="759" spans="1:16" ht="15" customHeight="1">
      <c r="A759" s="8" t="s">
        <v>204</v>
      </c>
      <c r="B759" s="8" t="s">
        <v>32</v>
      </c>
      <c r="C759" s="8" t="s">
        <v>169</v>
      </c>
      <c r="D759" s="8" t="s">
        <v>153</v>
      </c>
      <c r="E759" s="8" t="s">
        <v>181</v>
      </c>
      <c r="F759" s="9" t="s">
        <v>16</v>
      </c>
      <c r="G759" s="10">
        <v>175.84460112266251</v>
      </c>
      <c r="H759" s="10">
        <v>206.48129994515352</v>
      </c>
      <c r="I759" s="10">
        <v>248.9370974944905</v>
      </c>
      <c r="J759" s="10">
        <v>261.35079638333997</v>
      </c>
      <c r="K759" s="10">
        <v>321.01670284849371</v>
      </c>
      <c r="L759" s="10">
        <v>292.62765330915499</v>
      </c>
      <c r="M759" s="10">
        <v>283.50665625812741</v>
      </c>
      <c r="N759" s="10">
        <v>317.34001164717927</v>
      </c>
      <c r="O759" s="10">
        <v>331.89474612562373</v>
      </c>
      <c r="P759" s="10">
        <v>302.9077412398093</v>
      </c>
    </row>
    <row r="760" spans="1:16" ht="15" customHeight="1">
      <c r="A760" s="8" t="s">
        <v>204</v>
      </c>
      <c r="B760" s="8" t="s">
        <v>32</v>
      </c>
      <c r="C760" s="8" t="s">
        <v>169</v>
      </c>
      <c r="D760" s="8" t="s">
        <v>153</v>
      </c>
      <c r="E760" s="8" t="s">
        <v>161</v>
      </c>
      <c r="F760" s="9" t="s">
        <v>16</v>
      </c>
      <c r="G760" s="10">
        <v>185.84210088010877</v>
      </c>
      <c r="H760" s="10">
        <v>246.30429979879409</v>
      </c>
      <c r="I760" s="10">
        <v>311.92969856783753</v>
      </c>
      <c r="J760" s="10">
        <v>342.01539761852462</v>
      </c>
      <c r="K760" s="10">
        <v>406.23399330788055</v>
      </c>
      <c r="L760" s="10">
        <v>380.04292044794158</v>
      </c>
      <c r="M760" s="10">
        <v>353.63298309987664</v>
      </c>
      <c r="N760" s="10">
        <v>386.35749904808949</v>
      </c>
      <c r="O760" s="10">
        <v>434.09703385380357</v>
      </c>
      <c r="P760" s="10">
        <v>455.25669772307805</v>
      </c>
    </row>
    <row r="761" spans="1:16" ht="15" customHeight="1">
      <c r="A761" s="8" t="s">
        <v>204</v>
      </c>
      <c r="B761" s="8" t="s">
        <v>32</v>
      </c>
      <c r="C761" s="8" t="s">
        <v>169</v>
      </c>
      <c r="D761" s="8" t="s">
        <v>153</v>
      </c>
      <c r="E761" s="8" t="s">
        <v>182</v>
      </c>
      <c r="F761" s="9" t="s">
        <v>16</v>
      </c>
      <c r="G761" s="10">
        <v>200.16969810239971</v>
      </c>
      <c r="H761" s="10">
        <v>245.73289952240893</v>
      </c>
      <c r="I761" s="10">
        <v>349.12279935087997</v>
      </c>
      <c r="J761" s="10">
        <v>398.84439844172442</v>
      </c>
      <c r="K761" s="10">
        <v>525.25849110420813</v>
      </c>
      <c r="L761" s="10">
        <v>481.83493534597648</v>
      </c>
      <c r="M761" s="10">
        <v>457.4005256584789</v>
      </c>
      <c r="N761" s="10">
        <v>481.0556404127633</v>
      </c>
      <c r="O761" s="10">
        <v>530.32929551383017</v>
      </c>
      <c r="P761" s="10">
        <v>602.15861179897399</v>
      </c>
    </row>
    <row r="762" spans="1:16" ht="15" customHeight="1">
      <c r="A762" s="8" t="s">
        <v>204</v>
      </c>
      <c r="B762" s="8" t="s">
        <v>32</v>
      </c>
      <c r="C762" s="8" t="s">
        <v>169</v>
      </c>
      <c r="D762" s="8" t="s">
        <v>153</v>
      </c>
      <c r="E762" s="8" t="s">
        <v>164</v>
      </c>
      <c r="F762" s="9" t="s">
        <v>16</v>
      </c>
      <c r="G762" s="10">
        <v>208.73919653240591</v>
      </c>
      <c r="H762" s="10">
        <v>259.62649693246942</v>
      </c>
      <c r="I762" s="10">
        <v>342.97930204775179</v>
      </c>
      <c r="J762" s="10">
        <v>443.92119743861258</v>
      </c>
      <c r="K762" s="10">
        <v>593.49132930473309</v>
      </c>
      <c r="L762" s="10">
        <v>616.606937832879</v>
      </c>
      <c r="M762" s="10">
        <v>608.96063772166804</v>
      </c>
      <c r="N762" s="10">
        <v>673.28461856087688</v>
      </c>
      <c r="O762" s="10">
        <v>730.65358605928509</v>
      </c>
      <c r="P762" s="10">
        <v>831.57687814523797</v>
      </c>
    </row>
    <row r="763" spans="1:16" ht="15" customHeight="1">
      <c r="A763" s="8" t="s">
        <v>204</v>
      </c>
      <c r="B763" s="8" t="s">
        <v>32</v>
      </c>
      <c r="C763" s="8" t="s">
        <v>169</v>
      </c>
      <c r="D763" s="8" t="s">
        <v>153</v>
      </c>
      <c r="E763" s="8" t="s">
        <v>165</v>
      </c>
      <c r="F763" s="9" t="s">
        <v>16</v>
      </c>
      <c r="G763" s="10">
        <v>219.46759731508791</v>
      </c>
      <c r="H763" s="10">
        <v>263.90539645217348</v>
      </c>
      <c r="I763" s="10">
        <v>359.05869293492299</v>
      </c>
      <c r="J763" s="10">
        <v>451.11350156366819</v>
      </c>
      <c r="K763" s="10">
        <v>695.33070299118003</v>
      </c>
      <c r="L763" s="10">
        <v>752.92812268388093</v>
      </c>
      <c r="M763" s="10">
        <v>825.51979160476594</v>
      </c>
      <c r="N763" s="10">
        <v>924.54728906868309</v>
      </c>
      <c r="O763" s="10">
        <v>1051.731682609633</v>
      </c>
      <c r="P763" s="10">
        <v>1173.5117881811582</v>
      </c>
    </row>
    <row r="764" spans="1:16" ht="15" customHeight="1">
      <c r="A764" s="8" t="s">
        <v>204</v>
      </c>
      <c r="B764" s="8" t="s">
        <v>32</v>
      </c>
      <c r="C764" s="8" t="s">
        <v>169</v>
      </c>
      <c r="D764" s="8" t="s">
        <v>153</v>
      </c>
      <c r="E764" s="8" t="s">
        <v>183</v>
      </c>
      <c r="F764" s="9" t="s">
        <v>16</v>
      </c>
      <c r="G764" s="10">
        <v>234.99560088384902</v>
      </c>
      <c r="H764" s="10">
        <v>281.83949715457862</v>
      </c>
      <c r="I764" s="10">
        <v>383.58039851300407</v>
      </c>
      <c r="J764" s="10">
        <v>489.89149974659108</v>
      </c>
      <c r="K764" s="10">
        <v>695.03186791381404</v>
      </c>
      <c r="L764" s="10">
        <v>886.26184254915802</v>
      </c>
      <c r="M764" s="10">
        <v>1035.2038574511391</v>
      </c>
      <c r="N764" s="10">
        <v>1278.2621057114961</v>
      </c>
      <c r="O764" s="10">
        <v>1467.0449921919649</v>
      </c>
      <c r="P764" s="10">
        <v>1709.434300301413</v>
      </c>
    </row>
    <row r="765" spans="1:16" ht="15" customHeight="1">
      <c r="A765" s="8" t="s">
        <v>204</v>
      </c>
      <c r="B765" s="8" t="s">
        <v>32</v>
      </c>
      <c r="C765" s="8" t="s">
        <v>169</v>
      </c>
      <c r="D765" s="8" t="s">
        <v>153</v>
      </c>
      <c r="E765" s="8" t="s">
        <v>184</v>
      </c>
      <c r="F765" s="9" t="s">
        <v>16</v>
      </c>
      <c r="G765" s="10">
        <v>259.9983987165615</v>
      </c>
      <c r="H765" s="10">
        <v>311.84899876825511</v>
      </c>
      <c r="I765" s="10">
        <v>422.44839889463043</v>
      </c>
      <c r="J765" s="10">
        <v>550.00429414212738</v>
      </c>
      <c r="K765" s="10">
        <v>770.19176845108905</v>
      </c>
      <c r="L765" s="10">
        <v>939.76080371971409</v>
      </c>
      <c r="M765" s="10">
        <v>1282.4225422815239</v>
      </c>
      <c r="N765" s="10">
        <v>1651.7307637648801</v>
      </c>
      <c r="O765" s="10">
        <v>2074.2505415408323</v>
      </c>
      <c r="P765" s="10">
        <v>2429.6195546667718</v>
      </c>
    </row>
    <row r="766" spans="1:16" ht="15" customHeight="1">
      <c r="A766" s="8" t="s">
        <v>204</v>
      </c>
      <c r="B766" s="8" t="s">
        <v>32</v>
      </c>
      <c r="C766" s="8" t="s">
        <v>169</v>
      </c>
      <c r="D766" s="8" t="s">
        <v>153</v>
      </c>
      <c r="E766" s="8" t="s">
        <v>185</v>
      </c>
      <c r="F766" s="9" t="s">
        <v>16</v>
      </c>
      <c r="G766" s="10">
        <v>543.79079544742194</v>
      </c>
      <c r="H766" s="10">
        <v>720.35689470067109</v>
      </c>
      <c r="I766" s="10">
        <v>1074.3840948207421</v>
      </c>
      <c r="J766" s="10">
        <v>1557.2237011365371</v>
      </c>
      <c r="K766" s="10">
        <v>1917.9993245934411</v>
      </c>
      <c r="L766" s="10">
        <v>2054.6480116833472</v>
      </c>
      <c r="M766" s="10">
        <v>2609.3920099701336</v>
      </c>
      <c r="N766" s="10">
        <v>3821.0723339914198</v>
      </c>
      <c r="O766" s="10">
        <v>5392.0744672913243</v>
      </c>
      <c r="P766" s="10">
        <v>7286.9653897418902</v>
      </c>
    </row>
    <row r="767" spans="1:16" ht="15" customHeight="1">
      <c r="A767" s="23" t="s">
        <v>204</v>
      </c>
      <c r="B767" s="23" t="s">
        <v>32</v>
      </c>
      <c r="C767" s="23" t="s">
        <v>169</v>
      </c>
      <c r="D767" s="23" t="s">
        <v>186</v>
      </c>
      <c r="E767" s="23" t="s">
        <v>174</v>
      </c>
      <c r="F767" s="24" t="s">
        <v>16</v>
      </c>
      <c r="G767" s="25">
        <v>1610.7415916048919</v>
      </c>
      <c r="H767" s="25">
        <v>1900.9841949591651</v>
      </c>
      <c r="I767" s="25">
        <v>2455.512979236119</v>
      </c>
      <c r="J767" s="25">
        <v>3045.3553756233305</v>
      </c>
      <c r="K767" s="25">
        <v>3798.2060260248477</v>
      </c>
      <c r="L767" s="25">
        <v>4038.3648027057616</v>
      </c>
      <c r="M767" s="25">
        <v>4544.5256488213272</v>
      </c>
      <c r="N767" s="25">
        <v>5521.86940579164</v>
      </c>
      <c r="O767" s="25">
        <v>6691.0506456926605</v>
      </c>
      <c r="P767" s="25">
        <v>8033.3252943263997</v>
      </c>
    </row>
    <row r="768" spans="1:16" ht="15" customHeight="1">
      <c r="A768" s="8" t="s">
        <v>204</v>
      </c>
      <c r="B768" s="8" t="s">
        <v>32</v>
      </c>
      <c r="C768" s="8" t="s">
        <v>169</v>
      </c>
      <c r="D768" s="8" t="s">
        <v>186</v>
      </c>
      <c r="E768" s="8" t="s">
        <v>321</v>
      </c>
      <c r="F768" s="9" t="s">
        <v>16</v>
      </c>
      <c r="G768" s="10">
        <v>122.4698007426924</v>
      </c>
      <c r="H768" s="10">
        <v>133.624798283563</v>
      </c>
      <c r="I768" s="10">
        <v>137.50639904174011</v>
      </c>
      <c r="J768" s="10">
        <v>136.1360954761038</v>
      </c>
      <c r="K768" s="10">
        <v>151.53186310583939</v>
      </c>
      <c r="L768" s="10">
        <v>152.48990082615109</v>
      </c>
      <c r="M768" s="10">
        <v>158.00791348029759</v>
      </c>
      <c r="N768" s="10">
        <v>159.430675391004</v>
      </c>
      <c r="O768" s="10">
        <v>155.2194535676019</v>
      </c>
      <c r="P768" s="10">
        <v>152.037838899246</v>
      </c>
    </row>
    <row r="769" spans="1:16" ht="15" customHeight="1">
      <c r="A769" s="8" t="s">
        <v>204</v>
      </c>
      <c r="B769" s="8" t="s">
        <v>32</v>
      </c>
      <c r="C769" s="8" t="s">
        <v>169</v>
      </c>
      <c r="D769" s="8" t="s">
        <v>186</v>
      </c>
      <c r="E769" s="8" t="s">
        <v>322</v>
      </c>
      <c r="F769" s="9" t="s">
        <v>16</v>
      </c>
      <c r="G769" s="10">
        <v>13.163601019186899</v>
      </c>
      <c r="H769" s="10">
        <v>12.729900467093099</v>
      </c>
      <c r="I769" s="10">
        <v>14.263000557548359</v>
      </c>
      <c r="J769" s="10">
        <v>16.042600502260022</v>
      </c>
      <c r="K769" s="10">
        <v>15.002928530885599</v>
      </c>
      <c r="L769" s="10">
        <v>13.545024520733278</v>
      </c>
      <c r="M769" s="10">
        <v>13.276069748866799</v>
      </c>
      <c r="N769" s="10">
        <v>13.844961541471459</v>
      </c>
      <c r="O769" s="10">
        <v>14.36139561030323</v>
      </c>
      <c r="P769" s="10">
        <v>13.959663725246919</v>
      </c>
    </row>
    <row r="770" spans="1:16" ht="15" customHeight="1">
      <c r="A770" s="8" t="s">
        <v>204</v>
      </c>
      <c r="B770" s="8" t="s">
        <v>32</v>
      </c>
      <c r="C770" s="8" t="s">
        <v>169</v>
      </c>
      <c r="D770" s="8" t="s">
        <v>186</v>
      </c>
      <c r="E770" s="8" t="s">
        <v>175</v>
      </c>
      <c r="F770" s="9" t="s">
        <v>16</v>
      </c>
      <c r="G770" s="10">
        <v>18.27270089415833</v>
      </c>
      <c r="H770" s="10">
        <v>14.707400550832959</v>
      </c>
      <c r="I770" s="10">
        <v>14.39680052862969</v>
      </c>
      <c r="J770" s="10">
        <v>16.399400672526099</v>
      </c>
      <c r="K770" s="10">
        <v>15.38331647897904</v>
      </c>
      <c r="L770" s="10">
        <v>13.12671249238104</v>
      </c>
      <c r="M770" s="10">
        <v>11.63271396921772</v>
      </c>
      <c r="N770" s="10">
        <v>10.585098837896769</v>
      </c>
      <c r="O770" s="10">
        <v>10.374007907370309</v>
      </c>
      <c r="P770" s="10">
        <v>9.7226171781242705</v>
      </c>
    </row>
    <row r="771" spans="1:16" ht="15" customHeight="1">
      <c r="A771" s="8" t="s">
        <v>204</v>
      </c>
      <c r="B771" s="8" t="s">
        <v>32</v>
      </c>
      <c r="C771" s="8" t="s">
        <v>169</v>
      </c>
      <c r="D771" s="8" t="s">
        <v>186</v>
      </c>
      <c r="E771" s="8" t="s">
        <v>176</v>
      </c>
      <c r="F771" s="9" t="s">
        <v>16</v>
      </c>
      <c r="G771" s="10">
        <v>40.660601138370112</v>
      </c>
      <c r="H771" s="10">
        <v>39.159999840194374</v>
      </c>
      <c r="I771" s="10">
        <v>37.849599786568426</v>
      </c>
      <c r="J771" s="10">
        <v>39.278900163480998</v>
      </c>
      <c r="K771" s="10">
        <v>37.305273083613343</v>
      </c>
      <c r="L771" s="10">
        <v>34.161823427940192</v>
      </c>
      <c r="M771" s="10">
        <v>28.952816977097747</v>
      </c>
      <c r="N771" s="10">
        <v>22.988436675527709</v>
      </c>
      <c r="O771" s="10">
        <v>19.369703881537671</v>
      </c>
      <c r="P771" s="10">
        <v>17.725941828705068</v>
      </c>
    </row>
    <row r="772" spans="1:16" ht="15" customHeight="1">
      <c r="A772" s="8" t="s">
        <v>204</v>
      </c>
      <c r="B772" s="8" t="s">
        <v>32</v>
      </c>
      <c r="C772" s="8" t="s">
        <v>169</v>
      </c>
      <c r="D772" s="8" t="s">
        <v>186</v>
      </c>
      <c r="E772" s="8" t="s">
        <v>177</v>
      </c>
      <c r="F772" s="9" t="s">
        <v>16</v>
      </c>
      <c r="G772" s="10">
        <v>55.016499303747096</v>
      </c>
      <c r="H772" s="10">
        <v>61.116499651689111</v>
      </c>
      <c r="I772" s="10">
        <v>69.716499361675289</v>
      </c>
      <c r="J772" s="10">
        <v>69.789899804163696</v>
      </c>
      <c r="K772" s="10">
        <v>58.145377161008305</v>
      </c>
      <c r="L772" s="10">
        <v>56.456710869807196</v>
      </c>
      <c r="M772" s="10">
        <v>48.904843479519663</v>
      </c>
      <c r="N772" s="10">
        <v>39.785025767125909</v>
      </c>
      <c r="O772" s="10">
        <v>30.897158936929621</v>
      </c>
      <c r="P772" s="10">
        <v>24.763400271190363</v>
      </c>
    </row>
    <row r="773" spans="1:16" ht="15" customHeight="1">
      <c r="A773" s="8" t="s">
        <v>204</v>
      </c>
      <c r="B773" s="8" t="s">
        <v>32</v>
      </c>
      <c r="C773" s="8" t="s">
        <v>169</v>
      </c>
      <c r="D773" s="8" t="s">
        <v>186</v>
      </c>
      <c r="E773" s="8" t="s">
        <v>157</v>
      </c>
      <c r="F773" s="9" t="s">
        <v>16</v>
      </c>
      <c r="G773" s="10">
        <v>59.891498298384199</v>
      </c>
      <c r="H773" s="10">
        <v>63.927398965461194</v>
      </c>
      <c r="I773" s="10">
        <v>77.497497899457898</v>
      </c>
      <c r="J773" s="10">
        <v>89.713700755964993</v>
      </c>
      <c r="K773" s="10">
        <v>78.527804235700899</v>
      </c>
      <c r="L773" s="10">
        <v>68.63469096351929</v>
      </c>
      <c r="M773" s="10">
        <v>60.869567448954392</v>
      </c>
      <c r="N773" s="10">
        <v>51.586834239258962</v>
      </c>
      <c r="O773" s="10">
        <v>41.082085460475788</v>
      </c>
      <c r="P773" s="10">
        <v>30.55760189030525</v>
      </c>
    </row>
    <row r="774" spans="1:16" ht="15" customHeight="1">
      <c r="A774" s="8" t="s">
        <v>204</v>
      </c>
      <c r="B774" s="8" t="s">
        <v>32</v>
      </c>
      <c r="C774" s="8" t="s">
        <v>169</v>
      </c>
      <c r="D774" s="8" t="s">
        <v>186</v>
      </c>
      <c r="E774" s="8" t="s">
        <v>158</v>
      </c>
      <c r="F774" s="9" t="s">
        <v>16</v>
      </c>
      <c r="G774" s="10">
        <v>61.161400051787595</v>
      </c>
      <c r="H774" s="10">
        <v>61.921099142637104</v>
      </c>
      <c r="I774" s="10">
        <v>70.706399448681495</v>
      </c>
      <c r="J774" s="10">
        <v>83.734999585431012</v>
      </c>
      <c r="K774" s="10">
        <v>92.129090290325507</v>
      </c>
      <c r="L774" s="10">
        <v>75.245137054106308</v>
      </c>
      <c r="M774" s="10">
        <v>64.857950919253199</v>
      </c>
      <c r="N774" s="10">
        <v>60.457356465462802</v>
      </c>
      <c r="O774" s="10">
        <v>51.924052492049199</v>
      </c>
      <c r="P774" s="10">
        <v>41.045825758951302</v>
      </c>
    </row>
    <row r="775" spans="1:16" ht="15" customHeight="1">
      <c r="A775" s="8" t="s">
        <v>204</v>
      </c>
      <c r="B775" s="8" t="s">
        <v>32</v>
      </c>
      <c r="C775" s="8" t="s">
        <v>169</v>
      </c>
      <c r="D775" s="8" t="s">
        <v>186</v>
      </c>
      <c r="E775" s="8" t="s">
        <v>178</v>
      </c>
      <c r="F775" s="9" t="s">
        <v>16</v>
      </c>
      <c r="G775" s="10">
        <v>59.009100077673907</v>
      </c>
      <c r="H775" s="10">
        <v>64.768100681249095</v>
      </c>
      <c r="I775" s="10">
        <v>72.279199492186308</v>
      </c>
      <c r="J775" s="10">
        <v>78.266199096105993</v>
      </c>
      <c r="K775" s="10">
        <v>94.811719029288696</v>
      </c>
      <c r="L775" s="10">
        <v>91.482403515029603</v>
      </c>
      <c r="M775" s="10">
        <v>76.727335937792205</v>
      </c>
      <c r="N775" s="10">
        <v>71.062945851669497</v>
      </c>
      <c r="O775" s="10">
        <v>67.011615157377605</v>
      </c>
      <c r="P775" s="10">
        <v>57.879187170833198</v>
      </c>
    </row>
    <row r="776" spans="1:16" ht="15" customHeight="1">
      <c r="A776" s="8" t="s">
        <v>204</v>
      </c>
      <c r="B776" s="8" t="s">
        <v>32</v>
      </c>
      <c r="C776" s="8" t="s">
        <v>169</v>
      </c>
      <c r="D776" s="8" t="s">
        <v>186</v>
      </c>
      <c r="E776" s="8" t="s">
        <v>179</v>
      </c>
      <c r="F776" s="9" t="s">
        <v>16</v>
      </c>
      <c r="G776" s="10">
        <v>66.0514998598956</v>
      </c>
      <c r="H776" s="10">
        <v>72.108200343791395</v>
      </c>
      <c r="I776" s="10">
        <v>85.533100413158394</v>
      </c>
      <c r="J776" s="10">
        <v>91.511399368755491</v>
      </c>
      <c r="K776" s="10">
        <v>108.2267652201615</v>
      </c>
      <c r="L776" s="10">
        <v>110.27369951652119</v>
      </c>
      <c r="M776" s="10">
        <v>107.3442742727334</v>
      </c>
      <c r="N776" s="10">
        <v>98.238492846137305</v>
      </c>
      <c r="O776" s="10">
        <v>92.123200266745386</v>
      </c>
      <c r="P776" s="10">
        <v>88.297667578536903</v>
      </c>
    </row>
    <row r="777" spans="1:16" ht="15" customHeight="1">
      <c r="A777" s="8" t="s">
        <v>204</v>
      </c>
      <c r="B777" s="8" t="s">
        <v>32</v>
      </c>
      <c r="C777" s="8" t="s">
        <v>169</v>
      </c>
      <c r="D777" s="8" t="s">
        <v>186</v>
      </c>
      <c r="E777" s="8" t="s">
        <v>180</v>
      </c>
      <c r="F777" s="9" t="s">
        <v>16</v>
      </c>
      <c r="G777" s="10">
        <v>83.596997545100592</v>
      </c>
      <c r="H777" s="10">
        <v>94.351200561504811</v>
      </c>
      <c r="I777" s="10">
        <v>112.0512011693792</v>
      </c>
      <c r="J777" s="10">
        <v>123.66999877849599</v>
      </c>
      <c r="K777" s="10">
        <v>142.29476794410709</v>
      </c>
      <c r="L777" s="10">
        <v>137.93592349340111</v>
      </c>
      <c r="M777" s="10">
        <v>142.93357413352251</v>
      </c>
      <c r="N777" s="10">
        <v>152.07707266011428</v>
      </c>
      <c r="O777" s="10">
        <v>140.3997362011639</v>
      </c>
      <c r="P777" s="10">
        <v>133.24472447862669</v>
      </c>
    </row>
    <row r="778" spans="1:16" ht="15" customHeight="1">
      <c r="A778" s="8" t="s">
        <v>204</v>
      </c>
      <c r="B778" s="8" t="s">
        <v>32</v>
      </c>
      <c r="C778" s="8" t="s">
        <v>169</v>
      </c>
      <c r="D778" s="8" t="s">
        <v>186</v>
      </c>
      <c r="E778" s="8" t="s">
        <v>181</v>
      </c>
      <c r="F778" s="9" t="s">
        <v>16</v>
      </c>
      <c r="G778" s="10">
        <v>107.63510025572039</v>
      </c>
      <c r="H778" s="10">
        <v>127.2755000973121</v>
      </c>
      <c r="I778" s="10">
        <v>153.81239762064081</v>
      </c>
      <c r="J778" s="10">
        <v>166.61229741293928</v>
      </c>
      <c r="K778" s="10">
        <v>196.605373668921</v>
      </c>
      <c r="L778" s="10">
        <v>183.43824917640711</v>
      </c>
      <c r="M778" s="10">
        <v>178.41433241523413</v>
      </c>
      <c r="N778" s="10">
        <v>200.23904701966518</v>
      </c>
      <c r="O778" s="10">
        <v>213.37588629117192</v>
      </c>
      <c r="P778" s="10">
        <v>197.12891961511662</v>
      </c>
    </row>
    <row r="779" spans="1:16" ht="15" customHeight="1">
      <c r="A779" s="8" t="s">
        <v>204</v>
      </c>
      <c r="B779" s="8" t="s">
        <v>32</v>
      </c>
      <c r="C779" s="8" t="s">
        <v>169</v>
      </c>
      <c r="D779" s="8" t="s">
        <v>186</v>
      </c>
      <c r="E779" s="8" t="s">
        <v>161</v>
      </c>
      <c r="F779" s="9" t="s">
        <v>16</v>
      </c>
      <c r="G779" s="10">
        <v>114.46470126975331</v>
      </c>
      <c r="H779" s="10">
        <v>149.7514008078723</v>
      </c>
      <c r="I779" s="10">
        <v>193.03050055168569</v>
      </c>
      <c r="J779" s="10">
        <v>217.06279856152827</v>
      </c>
      <c r="K779" s="10">
        <v>251.90339818123212</v>
      </c>
      <c r="L779" s="10">
        <v>242.97609359200933</v>
      </c>
      <c r="M779" s="10">
        <v>232.79411330449989</v>
      </c>
      <c r="N779" s="10">
        <v>250.43564936226909</v>
      </c>
      <c r="O779" s="10">
        <v>283.4351820962496</v>
      </c>
      <c r="P779" s="10">
        <v>304.66987904629229</v>
      </c>
    </row>
    <row r="780" spans="1:16" ht="15" customHeight="1">
      <c r="A780" s="8" t="s">
        <v>204</v>
      </c>
      <c r="B780" s="8" t="s">
        <v>32</v>
      </c>
      <c r="C780" s="8" t="s">
        <v>169</v>
      </c>
      <c r="D780" s="8" t="s">
        <v>186</v>
      </c>
      <c r="E780" s="8" t="s">
        <v>182</v>
      </c>
      <c r="F780" s="9" t="s">
        <v>16</v>
      </c>
      <c r="G780" s="10">
        <v>123.18369781132789</v>
      </c>
      <c r="H780" s="10">
        <v>147.1517011523247</v>
      </c>
      <c r="I780" s="10">
        <v>208.61249766312542</v>
      </c>
      <c r="J780" s="10">
        <v>245.84459769539541</v>
      </c>
      <c r="K780" s="10">
        <v>312.40788030203862</v>
      </c>
      <c r="L780" s="10">
        <v>301.57781011726189</v>
      </c>
      <c r="M780" s="10">
        <v>296.23240150695051</v>
      </c>
      <c r="N780" s="10">
        <v>311.77101753786519</v>
      </c>
      <c r="O780" s="10">
        <v>339.04611582470591</v>
      </c>
      <c r="P780" s="10">
        <v>388.10339520695067</v>
      </c>
    </row>
    <row r="781" spans="1:16" ht="15" customHeight="1">
      <c r="A781" s="8" t="s">
        <v>204</v>
      </c>
      <c r="B781" s="8" t="s">
        <v>32</v>
      </c>
      <c r="C781" s="8" t="s">
        <v>169</v>
      </c>
      <c r="D781" s="8" t="s">
        <v>186</v>
      </c>
      <c r="E781" s="8" t="s">
        <v>164</v>
      </c>
      <c r="F781" s="9" t="s">
        <v>16</v>
      </c>
      <c r="G781" s="10">
        <v>121.9695975305513</v>
      </c>
      <c r="H781" s="10">
        <v>152.72429853212077</v>
      </c>
      <c r="I781" s="10">
        <v>200.38840314373368</v>
      </c>
      <c r="J781" s="10">
        <v>259.16469702497119</v>
      </c>
      <c r="K781" s="10">
        <v>339.2154955558276</v>
      </c>
      <c r="L781" s="10">
        <v>369.29466868381701</v>
      </c>
      <c r="M781" s="10">
        <v>380.98850607107852</v>
      </c>
      <c r="N781" s="10">
        <v>423.56990525454671</v>
      </c>
      <c r="O781" s="10">
        <v>460.13490158880973</v>
      </c>
      <c r="P781" s="10">
        <v>515.54143116259377</v>
      </c>
    </row>
    <row r="782" spans="1:16" ht="15" customHeight="1">
      <c r="A782" s="8" t="s">
        <v>204</v>
      </c>
      <c r="B782" s="8" t="s">
        <v>32</v>
      </c>
      <c r="C782" s="8" t="s">
        <v>169</v>
      </c>
      <c r="D782" s="8" t="s">
        <v>186</v>
      </c>
      <c r="E782" s="8" t="s">
        <v>165</v>
      </c>
      <c r="F782" s="9" t="s">
        <v>16</v>
      </c>
      <c r="G782" s="10">
        <v>120.74419797863811</v>
      </c>
      <c r="H782" s="10">
        <v>148.6859992146492</v>
      </c>
      <c r="I782" s="10">
        <v>205.4224933963269</v>
      </c>
      <c r="J782" s="10">
        <v>258.2688017282635</v>
      </c>
      <c r="K782" s="10">
        <v>380.60875099498082</v>
      </c>
      <c r="L782" s="10">
        <v>434.12294242017776</v>
      </c>
      <c r="M782" s="10">
        <v>497.83050669607127</v>
      </c>
      <c r="N782" s="10">
        <v>570.74105128525798</v>
      </c>
      <c r="O782" s="10">
        <v>653.08134266436196</v>
      </c>
      <c r="P782" s="10">
        <v>728.624655652157</v>
      </c>
    </row>
    <row r="783" spans="1:16" ht="15" customHeight="1">
      <c r="A783" s="8" t="s">
        <v>204</v>
      </c>
      <c r="B783" s="8" t="s">
        <v>32</v>
      </c>
      <c r="C783" s="8" t="s">
        <v>169</v>
      </c>
      <c r="D783" s="8" t="s">
        <v>186</v>
      </c>
      <c r="E783" s="8" t="s">
        <v>183</v>
      </c>
      <c r="F783" s="9" t="s">
        <v>16</v>
      </c>
      <c r="G783" s="10">
        <v>117.16340074781331</v>
      </c>
      <c r="H783" s="10">
        <v>146.00569626782089</v>
      </c>
      <c r="I783" s="10">
        <v>200.66379709169271</v>
      </c>
      <c r="J783" s="10">
        <v>268.22370034642506</v>
      </c>
      <c r="K783" s="10">
        <v>372.66242616016092</v>
      </c>
      <c r="L783" s="10">
        <v>476.53000953469689</v>
      </c>
      <c r="M783" s="10">
        <v>583.13845919865105</v>
      </c>
      <c r="N783" s="10">
        <v>738.47745679328307</v>
      </c>
      <c r="O783" s="10">
        <v>867.84115731616703</v>
      </c>
      <c r="P783" s="10">
        <v>1016.4304089148669</v>
      </c>
    </row>
    <row r="784" spans="1:16" ht="15" customHeight="1">
      <c r="A784" s="8" t="s">
        <v>204</v>
      </c>
      <c r="B784" s="8" t="s">
        <v>32</v>
      </c>
      <c r="C784" s="8" t="s">
        <v>169</v>
      </c>
      <c r="D784" s="8" t="s">
        <v>186</v>
      </c>
      <c r="E784" s="8" t="s">
        <v>184</v>
      </c>
      <c r="F784" s="9" t="s">
        <v>16</v>
      </c>
      <c r="G784" s="10">
        <v>124.8104984406382</v>
      </c>
      <c r="H784" s="10">
        <v>148.07839808054268</v>
      </c>
      <c r="I784" s="10">
        <v>206.34909917134789</v>
      </c>
      <c r="J784" s="10">
        <v>273.0599928181619</v>
      </c>
      <c r="K784" s="10">
        <v>386.35626018384949</v>
      </c>
      <c r="L784" s="10">
        <v>474.38357503518557</v>
      </c>
      <c r="M784" s="10">
        <v>646.57379005130292</v>
      </c>
      <c r="N784" s="10">
        <v>862.94160556277598</v>
      </c>
      <c r="O784" s="10">
        <v>1117.3090836413071</v>
      </c>
      <c r="P784" s="10">
        <v>1343.57156052543</v>
      </c>
    </row>
    <row r="785" spans="1:16" ht="15" customHeight="1">
      <c r="A785" s="8" t="s">
        <v>204</v>
      </c>
      <c r="B785" s="8" t="s">
        <v>32</v>
      </c>
      <c r="C785" s="8" t="s">
        <v>169</v>
      </c>
      <c r="D785" s="8" t="s">
        <v>186</v>
      </c>
      <c r="E785" s="8" t="s">
        <v>185</v>
      </c>
      <c r="F785" s="9" t="s">
        <v>16</v>
      </c>
      <c r="G785" s="10">
        <v>201.47669863945342</v>
      </c>
      <c r="H785" s="10">
        <v>262.8966023185057</v>
      </c>
      <c r="I785" s="10">
        <v>395.43409289854031</v>
      </c>
      <c r="J785" s="10">
        <v>612.57529583235805</v>
      </c>
      <c r="K785" s="10">
        <v>765.08753589792695</v>
      </c>
      <c r="L785" s="10">
        <v>802.68942746661605</v>
      </c>
      <c r="M785" s="10">
        <v>1015.0464792102841</v>
      </c>
      <c r="N785" s="10">
        <v>1483.6367727003021</v>
      </c>
      <c r="O785" s="10">
        <v>2134.0645667883327</v>
      </c>
      <c r="P785" s="10">
        <v>2970.0205754232256</v>
      </c>
    </row>
    <row r="786" spans="1:16" ht="15" customHeight="1">
      <c r="A786" s="23" t="s">
        <v>204</v>
      </c>
      <c r="B786" s="23" t="s">
        <v>32</v>
      </c>
      <c r="C786" s="23" t="s">
        <v>169</v>
      </c>
      <c r="D786" s="23" t="s">
        <v>187</v>
      </c>
      <c r="E786" s="23" t="s">
        <v>174</v>
      </c>
      <c r="F786" s="24" t="s">
        <v>16</v>
      </c>
      <c r="G786" s="25">
        <v>1336.0156011767692</v>
      </c>
      <c r="H786" s="25">
        <v>1617.7261890479708</v>
      </c>
      <c r="I786" s="25">
        <v>2130.967799603241</v>
      </c>
      <c r="J786" s="25">
        <v>2610.704810613242</v>
      </c>
      <c r="K786" s="25">
        <v>3410.9356004481851</v>
      </c>
      <c r="L786" s="25">
        <v>3583.067652329175</v>
      </c>
      <c r="M786" s="25">
        <v>4058.050777464201</v>
      </c>
      <c r="N786" s="25">
        <v>5116.3136614434652</v>
      </c>
      <c r="O786" s="25">
        <v>6350.3734993063099</v>
      </c>
      <c r="P786" s="25">
        <v>7717.9776372304395</v>
      </c>
    </row>
    <row r="787" spans="1:16" ht="15" customHeight="1">
      <c r="A787" s="8" t="s">
        <v>204</v>
      </c>
      <c r="B787" s="8" t="s">
        <v>32</v>
      </c>
      <c r="C787" s="8" t="s">
        <v>169</v>
      </c>
      <c r="D787" s="8" t="s">
        <v>187</v>
      </c>
      <c r="E787" s="8" t="s">
        <v>321</v>
      </c>
      <c r="F787" s="9" t="s">
        <v>16</v>
      </c>
      <c r="G787" s="10">
        <v>93.420800389139899</v>
      </c>
      <c r="H787" s="10">
        <v>102.74459997890521</v>
      </c>
      <c r="I787" s="10">
        <v>103.61859793192701</v>
      </c>
      <c r="J787" s="10">
        <v>98.139603127492606</v>
      </c>
      <c r="K787" s="10">
        <v>108.17524825757039</v>
      </c>
      <c r="L787" s="10">
        <v>110.8060433396623</v>
      </c>
      <c r="M787" s="10">
        <v>116.696293781848</v>
      </c>
      <c r="N787" s="10">
        <v>119.83123771877649</v>
      </c>
      <c r="O787" s="10">
        <v>120.94735132234911</v>
      </c>
      <c r="P787" s="10">
        <v>121.3261694139122</v>
      </c>
    </row>
    <row r="788" spans="1:16" ht="15" customHeight="1">
      <c r="A788" s="8" t="s">
        <v>204</v>
      </c>
      <c r="B788" s="8" t="s">
        <v>32</v>
      </c>
      <c r="C788" s="8" t="s">
        <v>169</v>
      </c>
      <c r="D788" s="8" t="s">
        <v>187</v>
      </c>
      <c r="E788" s="8" t="s">
        <v>322</v>
      </c>
      <c r="F788" s="9" t="s">
        <v>16</v>
      </c>
      <c r="G788" s="10">
        <v>9.7747006657300606</v>
      </c>
      <c r="H788" s="10">
        <v>9.4136004336178196</v>
      </c>
      <c r="I788" s="10">
        <v>10.539800467086028</v>
      </c>
      <c r="J788" s="10">
        <v>11.170300451340159</v>
      </c>
      <c r="K788" s="10">
        <v>10.80395896671987</v>
      </c>
      <c r="L788" s="10">
        <v>8.5844817204813495</v>
      </c>
      <c r="M788" s="10">
        <v>8.152579873663619</v>
      </c>
      <c r="N788" s="10">
        <v>8.2484078810885109</v>
      </c>
      <c r="O788" s="10">
        <v>8.6757655980194794</v>
      </c>
      <c r="P788" s="10">
        <v>8.8675156561877202</v>
      </c>
    </row>
    <row r="789" spans="1:16" ht="15" customHeight="1">
      <c r="A789" s="8" t="s">
        <v>204</v>
      </c>
      <c r="B789" s="8" t="s">
        <v>32</v>
      </c>
      <c r="C789" s="8" t="s">
        <v>169</v>
      </c>
      <c r="D789" s="8" t="s">
        <v>187</v>
      </c>
      <c r="E789" s="8" t="s">
        <v>175</v>
      </c>
      <c r="F789" s="9" t="s">
        <v>16</v>
      </c>
      <c r="G789" s="10">
        <v>9.70000083907507</v>
      </c>
      <c r="H789" s="10">
        <v>8.4985004432382905</v>
      </c>
      <c r="I789" s="10">
        <v>9.0832002315437315</v>
      </c>
      <c r="J789" s="10">
        <v>10.294100276951211</v>
      </c>
      <c r="K789" s="10">
        <v>10.84684233204646</v>
      </c>
      <c r="L789" s="10">
        <v>8.73496023776935</v>
      </c>
      <c r="M789" s="10">
        <v>7.5760060291679494</v>
      </c>
      <c r="N789" s="10">
        <v>7.1068671280250904</v>
      </c>
      <c r="O789" s="10">
        <v>7.6239997536670598</v>
      </c>
      <c r="P789" s="10">
        <v>7.7679101592311497</v>
      </c>
    </row>
    <row r="790" spans="1:16" ht="15" customHeight="1">
      <c r="A790" s="8" t="s">
        <v>204</v>
      </c>
      <c r="B790" s="8" t="s">
        <v>32</v>
      </c>
      <c r="C790" s="8" t="s">
        <v>169</v>
      </c>
      <c r="D790" s="8" t="s">
        <v>187</v>
      </c>
      <c r="E790" s="8" t="s">
        <v>176</v>
      </c>
      <c r="F790" s="9" t="s">
        <v>16</v>
      </c>
      <c r="G790" s="10">
        <v>17.337500699795783</v>
      </c>
      <c r="H790" s="10">
        <v>16.091300625703301</v>
      </c>
      <c r="I790" s="10">
        <v>15.35650040023028</v>
      </c>
      <c r="J790" s="10">
        <v>14.83040045422967</v>
      </c>
      <c r="K790" s="10">
        <v>15.11038391885006</v>
      </c>
      <c r="L790" s="10">
        <v>13.374098256238451</v>
      </c>
      <c r="M790" s="10">
        <v>11.36753908457316</v>
      </c>
      <c r="N790" s="10">
        <v>9.5702129208592215</v>
      </c>
      <c r="O790" s="10">
        <v>8.4281180975147798</v>
      </c>
      <c r="P790" s="10">
        <v>8.1562608583491407</v>
      </c>
    </row>
    <row r="791" spans="1:16" ht="15" customHeight="1">
      <c r="A791" s="8" t="s">
        <v>204</v>
      </c>
      <c r="B791" s="8" t="s">
        <v>32</v>
      </c>
      <c r="C791" s="8" t="s">
        <v>169</v>
      </c>
      <c r="D791" s="8" t="s">
        <v>187</v>
      </c>
      <c r="E791" s="8" t="s">
        <v>177</v>
      </c>
      <c r="F791" s="9" t="s">
        <v>16</v>
      </c>
      <c r="G791" s="10">
        <v>21.201500509050668</v>
      </c>
      <c r="H791" s="10">
        <v>22.79580078902654</v>
      </c>
      <c r="I791" s="10">
        <v>25.032199948327609</v>
      </c>
      <c r="J791" s="10">
        <v>24.467900773743164</v>
      </c>
      <c r="K791" s="10">
        <v>23.850188586370368</v>
      </c>
      <c r="L791" s="10">
        <v>24.131184337206673</v>
      </c>
      <c r="M791" s="10">
        <v>21.856010400021439</v>
      </c>
      <c r="N791" s="10">
        <v>19.571784340927302</v>
      </c>
      <c r="O791" s="10">
        <v>16.871383970352422</v>
      </c>
      <c r="P791" s="10">
        <v>15.713116493455621</v>
      </c>
    </row>
    <row r="792" spans="1:16" ht="15" customHeight="1">
      <c r="A792" s="8" t="s">
        <v>204</v>
      </c>
      <c r="B792" s="8" t="s">
        <v>32</v>
      </c>
      <c r="C792" s="8" t="s">
        <v>169</v>
      </c>
      <c r="D792" s="8" t="s">
        <v>187</v>
      </c>
      <c r="E792" s="8" t="s">
        <v>157</v>
      </c>
      <c r="F792" s="9" t="s">
        <v>16</v>
      </c>
      <c r="G792" s="10">
        <v>26.43690105469431</v>
      </c>
      <c r="H792" s="10">
        <v>28.484400056186132</v>
      </c>
      <c r="I792" s="10">
        <v>33.595399756450199</v>
      </c>
      <c r="J792" s="10">
        <v>34.860800456954159</v>
      </c>
      <c r="K792" s="10">
        <v>35.073066544799168</v>
      </c>
      <c r="L792" s="10">
        <v>31.009158034123388</v>
      </c>
      <c r="M792" s="10">
        <v>27.891260223980769</v>
      </c>
      <c r="N792" s="10">
        <v>25.940283510274089</v>
      </c>
      <c r="O792" s="10">
        <v>23.356099751542331</v>
      </c>
      <c r="P792" s="10">
        <v>20.25827067990544</v>
      </c>
    </row>
    <row r="793" spans="1:16" ht="15" customHeight="1">
      <c r="A793" s="8" t="s">
        <v>204</v>
      </c>
      <c r="B793" s="8" t="s">
        <v>32</v>
      </c>
      <c r="C793" s="8" t="s">
        <v>169</v>
      </c>
      <c r="D793" s="8" t="s">
        <v>187</v>
      </c>
      <c r="E793" s="8" t="s">
        <v>158</v>
      </c>
      <c r="F793" s="9" t="s">
        <v>16</v>
      </c>
      <c r="G793" s="10">
        <v>30.523300083586939</v>
      </c>
      <c r="H793" s="10">
        <v>32.668899861164391</v>
      </c>
      <c r="I793" s="10">
        <v>38.544300565263256</v>
      </c>
      <c r="J793" s="10">
        <v>43.619700416456922</v>
      </c>
      <c r="K793" s="10">
        <v>52.321767725578567</v>
      </c>
      <c r="L793" s="10">
        <v>42.149571802305985</v>
      </c>
      <c r="M793" s="10">
        <v>36.211441693468302</v>
      </c>
      <c r="N793" s="10">
        <v>35.952697216438025</v>
      </c>
      <c r="O793" s="10">
        <v>33.157250456589807</v>
      </c>
      <c r="P793" s="10">
        <v>29.689385236667142</v>
      </c>
    </row>
    <row r="794" spans="1:16" ht="15" customHeight="1">
      <c r="A794" s="8" t="s">
        <v>204</v>
      </c>
      <c r="B794" s="8" t="s">
        <v>32</v>
      </c>
      <c r="C794" s="8" t="s">
        <v>169</v>
      </c>
      <c r="D794" s="8" t="s">
        <v>187</v>
      </c>
      <c r="E794" s="8" t="s">
        <v>178</v>
      </c>
      <c r="F794" s="9" t="s">
        <v>16</v>
      </c>
      <c r="G794" s="10">
        <v>33.916500455234186</v>
      </c>
      <c r="H794" s="10">
        <v>37.986499752150841</v>
      </c>
      <c r="I794" s="10">
        <v>43.428400298580527</v>
      </c>
      <c r="J794" s="10">
        <v>49.081399309216053</v>
      </c>
      <c r="K794" s="10">
        <v>64.501511052359206</v>
      </c>
      <c r="L794" s="10">
        <v>58.799824357614497</v>
      </c>
      <c r="M794" s="10">
        <v>47.303994753358509</v>
      </c>
      <c r="N794" s="10">
        <v>46.552293762127469</v>
      </c>
      <c r="O794" s="10">
        <v>46.236427576923688</v>
      </c>
      <c r="P794" s="10">
        <v>42.031337845313395</v>
      </c>
    </row>
    <row r="795" spans="1:16" ht="15" customHeight="1">
      <c r="A795" s="8" t="s">
        <v>204</v>
      </c>
      <c r="B795" s="8" t="s">
        <v>32</v>
      </c>
      <c r="C795" s="8" t="s">
        <v>169</v>
      </c>
      <c r="D795" s="8" t="s">
        <v>187</v>
      </c>
      <c r="E795" s="8" t="s">
        <v>179</v>
      </c>
      <c r="F795" s="9" t="s">
        <v>16</v>
      </c>
      <c r="G795" s="10">
        <v>42.613600118784234</v>
      </c>
      <c r="H795" s="10">
        <v>45.248700131196529</v>
      </c>
      <c r="I795" s="10">
        <v>54.293199995299702</v>
      </c>
      <c r="J795" s="10">
        <v>56.365699856541994</v>
      </c>
      <c r="K795" s="10">
        <v>77.208927959907697</v>
      </c>
      <c r="L795" s="10">
        <v>75.315055960121995</v>
      </c>
      <c r="M795" s="10">
        <v>67.078818029169099</v>
      </c>
      <c r="N795" s="10">
        <v>61.207177758473904</v>
      </c>
      <c r="O795" s="10">
        <v>59.533197317166398</v>
      </c>
      <c r="P795" s="10">
        <v>58.322333045552497</v>
      </c>
    </row>
    <row r="796" spans="1:16" ht="15" customHeight="1">
      <c r="A796" s="8" t="s">
        <v>204</v>
      </c>
      <c r="B796" s="8" t="s">
        <v>32</v>
      </c>
      <c r="C796" s="8" t="s">
        <v>169</v>
      </c>
      <c r="D796" s="8" t="s">
        <v>187</v>
      </c>
      <c r="E796" s="8" t="s">
        <v>180</v>
      </c>
      <c r="F796" s="9" t="s">
        <v>16</v>
      </c>
      <c r="G796" s="10">
        <v>53.690700035076595</v>
      </c>
      <c r="H796" s="10">
        <v>60.267700173426398</v>
      </c>
      <c r="I796" s="10">
        <v>68.748998921364603</v>
      </c>
      <c r="J796" s="10">
        <v>74.322300439234908</v>
      </c>
      <c r="K796" s="10">
        <v>93.336645534083601</v>
      </c>
      <c r="L796" s="10">
        <v>90.464822737771399</v>
      </c>
      <c r="M796" s="10">
        <v>88.896418003306195</v>
      </c>
      <c r="N796" s="10">
        <v>90.494942517043498</v>
      </c>
      <c r="O796" s="10">
        <v>81.75579648698681</v>
      </c>
      <c r="P796" s="10">
        <v>78.505201590175801</v>
      </c>
    </row>
    <row r="797" spans="1:16" ht="15" customHeight="1">
      <c r="A797" s="8" t="s">
        <v>204</v>
      </c>
      <c r="B797" s="8" t="s">
        <v>32</v>
      </c>
      <c r="C797" s="8" t="s">
        <v>169</v>
      </c>
      <c r="D797" s="8" t="s">
        <v>187</v>
      </c>
      <c r="E797" s="8" t="s">
        <v>181</v>
      </c>
      <c r="F797" s="9" t="s">
        <v>16</v>
      </c>
      <c r="G797" s="10">
        <v>68.209500866942108</v>
      </c>
      <c r="H797" s="10">
        <v>79.205799847841305</v>
      </c>
      <c r="I797" s="10">
        <v>95.124699873849806</v>
      </c>
      <c r="J797" s="10">
        <v>94.738498970400485</v>
      </c>
      <c r="K797" s="10">
        <v>124.4113291795725</v>
      </c>
      <c r="L797" s="10">
        <v>109.18940413274771</v>
      </c>
      <c r="M797" s="10">
        <v>105.09232384289329</v>
      </c>
      <c r="N797" s="10">
        <v>117.1009646275141</v>
      </c>
      <c r="O797" s="10">
        <v>118.51885983445189</v>
      </c>
      <c r="P797" s="10">
        <v>105.77882162469299</v>
      </c>
    </row>
    <row r="798" spans="1:16" ht="15" customHeight="1">
      <c r="A798" s="8" t="s">
        <v>204</v>
      </c>
      <c r="B798" s="8" t="s">
        <v>32</v>
      </c>
      <c r="C798" s="8" t="s">
        <v>169</v>
      </c>
      <c r="D798" s="8" t="s">
        <v>187</v>
      </c>
      <c r="E798" s="8" t="s">
        <v>161</v>
      </c>
      <c r="F798" s="9" t="s">
        <v>16</v>
      </c>
      <c r="G798" s="10">
        <v>71.377399610355596</v>
      </c>
      <c r="H798" s="10">
        <v>96.552898990921591</v>
      </c>
      <c r="I798" s="10">
        <v>118.89919801615181</v>
      </c>
      <c r="J798" s="10">
        <v>124.95259905699649</v>
      </c>
      <c r="K798" s="10">
        <v>154.3305951266484</v>
      </c>
      <c r="L798" s="10">
        <v>137.06682685593219</v>
      </c>
      <c r="M798" s="10">
        <v>120.83886979537679</v>
      </c>
      <c r="N798" s="10">
        <v>135.92184968582021</v>
      </c>
      <c r="O798" s="10">
        <v>150.66185175755399</v>
      </c>
      <c r="P798" s="10">
        <v>150.58681867678561</v>
      </c>
    </row>
    <row r="799" spans="1:16" ht="15" customHeight="1">
      <c r="A799" s="8" t="s">
        <v>204</v>
      </c>
      <c r="B799" s="8" t="s">
        <v>32</v>
      </c>
      <c r="C799" s="8" t="s">
        <v>169</v>
      </c>
      <c r="D799" s="8" t="s">
        <v>187</v>
      </c>
      <c r="E799" s="8" t="s">
        <v>182</v>
      </c>
      <c r="F799" s="9" t="s">
        <v>16</v>
      </c>
      <c r="G799" s="10">
        <v>76.986000291071804</v>
      </c>
      <c r="H799" s="10">
        <v>98.581198370084309</v>
      </c>
      <c r="I799" s="10">
        <v>140.5103016877548</v>
      </c>
      <c r="J799" s="10">
        <v>152.99980074632919</v>
      </c>
      <c r="K799" s="10">
        <v>212.85061080217011</v>
      </c>
      <c r="L799" s="10">
        <v>180.25712522871419</v>
      </c>
      <c r="M799" s="10">
        <v>161.16812415152839</v>
      </c>
      <c r="N799" s="10">
        <v>169.28462287489788</v>
      </c>
      <c r="O799" s="10">
        <v>191.28317968912438</v>
      </c>
      <c r="P799" s="10">
        <v>214.0552165920233</v>
      </c>
    </row>
    <row r="800" spans="1:16" ht="15" customHeight="1">
      <c r="A800" s="8" t="s">
        <v>204</v>
      </c>
      <c r="B800" s="8" t="s">
        <v>32</v>
      </c>
      <c r="C800" s="8" t="s">
        <v>169</v>
      </c>
      <c r="D800" s="8" t="s">
        <v>187</v>
      </c>
      <c r="E800" s="8" t="s">
        <v>164</v>
      </c>
      <c r="F800" s="9" t="s">
        <v>16</v>
      </c>
      <c r="G800" s="10">
        <v>86.769599001854701</v>
      </c>
      <c r="H800" s="10">
        <v>106.90219840034851</v>
      </c>
      <c r="I800" s="10">
        <v>142.59089890401819</v>
      </c>
      <c r="J800" s="10">
        <v>184.75650041364139</v>
      </c>
      <c r="K800" s="10">
        <v>254.27583374890432</v>
      </c>
      <c r="L800" s="10">
        <v>247.31226914906202</v>
      </c>
      <c r="M800" s="10">
        <v>227.97213165059</v>
      </c>
      <c r="N800" s="10">
        <v>249.71471330633088</v>
      </c>
      <c r="O800" s="10">
        <v>270.51868447047485</v>
      </c>
      <c r="P800" s="10">
        <v>316.03544698264409</v>
      </c>
    </row>
    <row r="801" spans="1:16" ht="15" customHeight="1">
      <c r="A801" s="8" t="s">
        <v>204</v>
      </c>
      <c r="B801" s="8" t="s">
        <v>32</v>
      </c>
      <c r="C801" s="8" t="s">
        <v>169</v>
      </c>
      <c r="D801" s="8" t="s">
        <v>187</v>
      </c>
      <c r="E801" s="8" t="s">
        <v>165</v>
      </c>
      <c r="F801" s="9" t="s">
        <v>16</v>
      </c>
      <c r="G801" s="10">
        <v>98.723399336449802</v>
      </c>
      <c r="H801" s="10">
        <v>115.2193972375245</v>
      </c>
      <c r="I801" s="10">
        <v>153.636199538596</v>
      </c>
      <c r="J801" s="10">
        <v>192.8446998354047</v>
      </c>
      <c r="K801" s="10">
        <v>314.72195199619847</v>
      </c>
      <c r="L801" s="10">
        <v>318.80518026370339</v>
      </c>
      <c r="M801" s="10">
        <v>327.68928490869365</v>
      </c>
      <c r="N801" s="10">
        <v>353.8062377834267</v>
      </c>
      <c r="O801" s="10">
        <v>398.65033994526982</v>
      </c>
      <c r="P801" s="10">
        <v>444.88713252900163</v>
      </c>
    </row>
    <row r="802" spans="1:16" ht="15" customHeight="1">
      <c r="A802" s="8" t="s">
        <v>204</v>
      </c>
      <c r="B802" s="8" t="s">
        <v>32</v>
      </c>
      <c r="C802" s="8" t="s">
        <v>169</v>
      </c>
      <c r="D802" s="8" t="s">
        <v>187</v>
      </c>
      <c r="E802" s="8" t="s">
        <v>183</v>
      </c>
      <c r="F802" s="9" t="s">
        <v>16</v>
      </c>
      <c r="G802" s="10">
        <v>117.8322001360356</v>
      </c>
      <c r="H802" s="10">
        <v>135.83380088675761</v>
      </c>
      <c r="I802" s="10">
        <v>182.9166014213115</v>
      </c>
      <c r="J802" s="10">
        <v>221.66779940016579</v>
      </c>
      <c r="K802" s="10">
        <v>322.36944175365329</v>
      </c>
      <c r="L802" s="10">
        <v>409.73183301446102</v>
      </c>
      <c r="M802" s="10">
        <v>452.06539825248694</v>
      </c>
      <c r="N802" s="10">
        <v>539.78464891821204</v>
      </c>
      <c r="O802" s="10">
        <v>599.203834875795</v>
      </c>
      <c r="P802" s="10">
        <v>693.003891386546</v>
      </c>
    </row>
    <row r="803" spans="1:16" ht="15" customHeight="1">
      <c r="A803" s="8" t="s">
        <v>204</v>
      </c>
      <c r="B803" s="8" t="s">
        <v>32</v>
      </c>
      <c r="C803" s="8" t="s">
        <v>169</v>
      </c>
      <c r="D803" s="8" t="s">
        <v>187</v>
      </c>
      <c r="E803" s="8" t="s">
        <v>184</v>
      </c>
      <c r="F803" s="9" t="s">
        <v>16</v>
      </c>
      <c r="G803" s="10">
        <v>135.18790027592331</v>
      </c>
      <c r="H803" s="10">
        <v>163.77060068771252</v>
      </c>
      <c r="I803" s="10">
        <v>216.0992997232824</v>
      </c>
      <c r="J803" s="10">
        <v>276.94430132396519</v>
      </c>
      <c r="K803" s="10">
        <v>383.83550826723859</v>
      </c>
      <c r="L803" s="10">
        <v>465.3772286845284</v>
      </c>
      <c r="M803" s="10">
        <v>635.848752230223</v>
      </c>
      <c r="N803" s="10">
        <v>788.78915820210295</v>
      </c>
      <c r="O803" s="10">
        <v>956.94145789952688</v>
      </c>
      <c r="P803" s="10">
        <v>1086.047994141341</v>
      </c>
    </row>
    <row r="804" spans="1:16" ht="15" customHeight="1">
      <c r="A804" s="8" t="s">
        <v>204</v>
      </c>
      <c r="B804" s="8" t="s">
        <v>32</v>
      </c>
      <c r="C804" s="8" t="s">
        <v>169</v>
      </c>
      <c r="D804" s="8" t="s">
        <v>187</v>
      </c>
      <c r="E804" s="8" t="s">
        <v>185</v>
      </c>
      <c r="F804" s="9" t="s">
        <v>16</v>
      </c>
      <c r="G804" s="10">
        <v>342.31409680796776</v>
      </c>
      <c r="H804" s="10">
        <v>457.46029238216607</v>
      </c>
      <c r="I804" s="10">
        <v>678.950001922203</v>
      </c>
      <c r="J804" s="10">
        <v>944.64840530417905</v>
      </c>
      <c r="K804" s="10">
        <v>1152.911788695513</v>
      </c>
      <c r="L804" s="10">
        <v>1251.958584216731</v>
      </c>
      <c r="M804" s="10">
        <v>1594.3455307598499</v>
      </c>
      <c r="N804" s="10">
        <v>2337.4355612911163</v>
      </c>
      <c r="O804" s="10">
        <v>3258.0099005029888</v>
      </c>
      <c r="P804" s="10">
        <v>4316.9448143186646</v>
      </c>
    </row>
    <row r="805" spans="1:16" ht="15" customHeight="1">
      <c r="A805" s="23" t="s">
        <v>204</v>
      </c>
      <c r="B805" s="23" t="s">
        <v>32</v>
      </c>
      <c r="C805" s="23" t="s">
        <v>338</v>
      </c>
      <c r="D805" s="23" t="s">
        <v>153</v>
      </c>
      <c r="E805" s="23" t="s">
        <v>174</v>
      </c>
      <c r="F805" s="24" t="s">
        <v>16</v>
      </c>
      <c r="G805" s="25">
        <v>1068.430099552188</v>
      </c>
      <c r="H805" s="25">
        <v>1385.300202731742</v>
      </c>
      <c r="I805" s="25">
        <v>1844.0823016127858</v>
      </c>
      <c r="J805" s="25">
        <v>2335.8918119265581</v>
      </c>
      <c r="K805" s="25">
        <v>3906.2539834151971</v>
      </c>
      <c r="L805" s="25">
        <v>3998.5686442818478</v>
      </c>
      <c r="M805" s="25">
        <v>4311.86095959462</v>
      </c>
      <c r="N805" s="25">
        <v>5647.9897125594598</v>
      </c>
      <c r="O805" s="25">
        <v>7375.4598607067292</v>
      </c>
      <c r="P805" s="25">
        <v>9502.5467809316706</v>
      </c>
    </row>
    <row r="806" spans="1:16" ht="15" customHeight="1">
      <c r="A806" s="8" t="s">
        <v>204</v>
      </c>
      <c r="B806" s="8" t="s">
        <v>32</v>
      </c>
      <c r="C806" s="8" t="s">
        <v>338</v>
      </c>
      <c r="D806" s="8" t="s">
        <v>153</v>
      </c>
      <c r="E806" s="8" t="s">
        <v>321</v>
      </c>
      <c r="F806" s="9" t="s">
        <v>16</v>
      </c>
      <c r="G806" s="10">
        <v>116.5096977711073</v>
      </c>
      <c r="H806" s="10">
        <v>139.79740273498462</v>
      </c>
      <c r="I806" s="10">
        <v>129.69190151488871</v>
      </c>
      <c r="J806" s="10">
        <v>122.8447008470539</v>
      </c>
      <c r="K806" s="10">
        <v>125.14889260145421</v>
      </c>
      <c r="L806" s="10">
        <v>129.48031009473681</v>
      </c>
      <c r="M806" s="10">
        <v>139.75313918003039</v>
      </c>
      <c r="N806" s="10">
        <v>142.46597827956001</v>
      </c>
      <c r="O806" s="10">
        <v>138.33895999729179</v>
      </c>
      <c r="P806" s="10">
        <v>131.9621698250412</v>
      </c>
    </row>
    <row r="807" spans="1:16" ht="15" customHeight="1">
      <c r="A807" s="8" t="s">
        <v>204</v>
      </c>
      <c r="B807" s="8" t="s">
        <v>32</v>
      </c>
      <c r="C807" s="8" t="s">
        <v>338</v>
      </c>
      <c r="D807" s="8" t="s">
        <v>153</v>
      </c>
      <c r="E807" s="8" t="s">
        <v>322</v>
      </c>
      <c r="F807" s="9" t="s">
        <v>16</v>
      </c>
      <c r="G807" s="10">
        <v>11.19970018044113</v>
      </c>
      <c r="H807" s="10">
        <v>13.612700269732159</v>
      </c>
      <c r="I807" s="10">
        <v>16.480800622957752</v>
      </c>
      <c r="J807" s="10">
        <v>17.680400458630182</v>
      </c>
      <c r="K807" s="10">
        <v>16.41157209417236</v>
      </c>
      <c r="L807" s="10">
        <v>14.36340769370419</v>
      </c>
      <c r="M807" s="10">
        <v>13.790148405495993</v>
      </c>
      <c r="N807" s="10">
        <v>15.142640751837559</v>
      </c>
      <c r="O807" s="10">
        <v>16.36592312777773</v>
      </c>
      <c r="P807" s="10">
        <v>16.567170451031732</v>
      </c>
    </row>
    <row r="808" spans="1:16" ht="15" customHeight="1">
      <c r="A808" s="8" t="s">
        <v>204</v>
      </c>
      <c r="B808" s="8" t="s">
        <v>32</v>
      </c>
      <c r="C808" s="8" t="s">
        <v>338</v>
      </c>
      <c r="D808" s="8" t="s">
        <v>153</v>
      </c>
      <c r="E808" s="8" t="s">
        <v>175</v>
      </c>
      <c r="F808" s="9" t="s">
        <v>16</v>
      </c>
      <c r="G808" s="10">
        <v>10.517700182390399</v>
      </c>
      <c r="H808" s="10">
        <v>12.73890033917268</v>
      </c>
      <c r="I808" s="10">
        <v>15.50780007528375</v>
      </c>
      <c r="J808" s="10">
        <v>18.58140037802513</v>
      </c>
      <c r="K808" s="10">
        <v>17.578434738466949</v>
      </c>
      <c r="L808" s="10">
        <v>15.628541181457139</v>
      </c>
      <c r="M808" s="10">
        <v>13.56386705536368</v>
      </c>
      <c r="N808" s="10">
        <v>12.403055478371492</v>
      </c>
      <c r="O808" s="10">
        <v>13.2062652323559</v>
      </c>
      <c r="P808" s="10">
        <v>13.48983952163392</v>
      </c>
    </row>
    <row r="809" spans="1:16" ht="15" customHeight="1">
      <c r="A809" s="8" t="s">
        <v>204</v>
      </c>
      <c r="B809" s="8" t="s">
        <v>32</v>
      </c>
      <c r="C809" s="8" t="s">
        <v>338</v>
      </c>
      <c r="D809" s="8" t="s">
        <v>153</v>
      </c>
      <c r="E809" s="8" t="s">
        <v>176</v>
      </c>
      <c r="F809" s="9" t="s">
        <v>16</v>
      </c>
      <c r="G809" s="10">
        <v>23.304100148379799</v>
      </c>
      <c r="H809" s="10">
        <v>25.00610032438999</v>
      </c>
      <c r="I809" s="10">
        <v>28.926000464707606</v>
      </c>
      <c r="J809" s="10">
        <v>32.760800764663145</v>
      </c>
      <c r="K809" s="10">
        <v>33.076696232835552</v>
      </c>
      <c r="L809" s="10">
        <v>27.934932375672421</v>
      </c>
      <c r="M809" s="10">
        <v>21.049461189308758</v>
      </c>
      <c r="N809" s="10">
        <v>16.64908748661308</v>
      </c>
      <c r="O809" s="10">
        <v>13.52343650972181</v>
      </c>
      <c r="P809" s="10">
        <v>12.493467223086409</v>
      </c>
    </row>
    <row r="810" spans="1:16" ht="15" customHeight="1">
      <c r="A810" s="8" t="s">
        <v>204</v>
      </c>
      <c r="B810" s="8" t="s">
        <v>32</v>
      </c>
      <c r="C810" s="8" t="s">
        <v>338</v>
      </c>
      <c r="D810" s="8" t="s">
        <v>153</v>
      </c>
      <c r="E810" s="8" t="s">
        <v>177</v>
      </c>
      <c r="F810" s="9" t="s">
        <v>16</v>
      </c>
      <c r="G810" s="10">
        <v>48.659100619261153</v>
      </c>
      <c r="H810" s="10">
        <v>43.841300379426727</v>
      </c>
      <c r="I810" s="10">
        <v>45.427500546793496</v>
      </c>
      <c r="J810" s="10">
        <v>50.081500783562689</v>
      </c>
      <c r="K810" s="10">
        <v>45.263327190074143</v>
      </c>
      <c r="L810" s="10">
        <v>43.878430852838562</v>
      </c>
      <c r="M810" s="10">
        <v>34.185869203863369</v>
      </c>
      <c r="N810" s="10">
        <v>24.676194895256597</v>
      </c>
      <c r="O810" s="10">
        <v>17.21840611449235</v>
      </c>
      <c r="P810" s="10">
        <v>11.51178330603606</v>
      </c>
    </row>
    <row r="811" spans="1:16" ht="15" customHeight="1">
      <c r="A811" s="8" t="s">
        <v>204</v>
      </c>
      <c r="B811" s="8" t="s">
        <v>32</v>
      </c>
      <c r="C811" s="8" t="s">
        <v>338</v>
      </c>
      <c r="D811" s="8" t="s">
        <v>153</v>
      </c>
      <c r="E811" s="8" t="s">
        <v>157</v>
      </c>
      <c r="F811" s="9" t="s">
        <v>16</v>
      </c>
      <c r="G811" s="10">
        <v>57.715599701623496</v>
      </c>
      <c r="H811" s="10">
        <v>59.648400645528405</v>
      </c>
      <c r="I811" s="10">
        <v>57.062301770201898</v>
      </c>
      <c r="J811" s="10">
        <v>56.674800769542401</v>
      </c>
      <c r="K811" s="10">
        <v>61.801777905780597</v>
      </c>
      <c r="L811" s="10">
        <v>52.525561376124578</v>
      </c>
      <c r="M811" s="10">
        <v>41.942201161626357</v>
      </c>
      <c r="N811" s="10">
        <v>32.734863661981151</v>
      </c>
      <c r="O811" s="10">
        <v>22.075465442358421</v>
      </c>
      <c r="P811" s="10">
        <v>12.858656952374508</v>
      </c>
    </row>
    <row r="812" spans="1:16" ht="15" customHeight="1">
      <c r="A812" s="8" t="s">
        <v>204</v>
      </c>
      <c r="B812" s="8" t="s">
        <v>32</v>
      </c>
      <c r="C812" s="8" t="s">
        <v>338</v>
      </c>
      <c r="D812" s="8" t="s">
        <v>153</v>
      </c>
      <c r="E812" s="8" t="s">
        <v>158</v>
      </c>
      <c r="F812" s="9" t="s">
        <v>16</v>
      </c>
      <c r="G812" s="10">
        <v>53.18539896688889</v>
      </c>
      <c r="H812" s="10">
        <v>62.051500179222799</v>
      </c>
      <c r="I812" s="10">
        <v>66.886700718896492</v>
      </c>
      <c r="J812" s="10">
        <v>63.501900876872199</v>
      </c>
      <c r="K812" s="10">
        <v>74.7818729524611</v>
      </c>
      <c r="L812" s="10">
        <v>58.840433772373117</v>
      </c>
      <c r="M812" s="10">
        <v>44.86249210258832</v>
      </c>
      <c r="N812" s="10">
        <v>41.801620067898568</v>
      </c>
      <c r="O812" s="10">
        <v>31.73429722693983</v>
      </c>
      <c r="P812" s="10">
        <v>20.03333486118181</v>
      </c>
    </row>
    <row r="813" spans="1:16" ht="15" customHeight="1">
      <c r="A813" s="8" t="s">
        <v>204</v>
      </c>
      <c r="B813" s="8" t="s">
        <v>32</v>
      </c>
      <c r="C813" s="8" t="s">
        <v>338</v>
      </c>
      <c r="D813" s="8" t="s">
        <v>153</v>
      </c>
      <c r="E813" s="8" t="s">
        <v>178</v>
      </c>
      <c r="F813" s="9" t="s">
        <v>16</v>
      </c>
      <c r="G813" s="10">
        <v>50.183899409603285</v>
      </c>
      <c r="H813" s="10">
        <v>60.677600384224199</v>
      </c>
      <c r="I813" s="10">
        <v>72.907199908513604</v>
      </c>
      <c r="J813" s="10">
        <v>77.452401441405499</v>
      </c>
      <c r="K813" s="10">
        <v>100.8963342772899</v>
      </c>
      <c r="L813" s="10">
        <v>72.292937716578493</v>
      </c>
      <c r="M813" s="10">
        <v>52.314723457436401</v>
      </c>
      <c r="N813" s="10">
        <v>50.220908780062373</v>
      </c>
      <c r="O813" s="10">
        <v>45.954303536520399</v>
      </c>
      <c r="P813" s="10">
        <v>34.254370007260718</v>
      </c>
    </row>
    <row r="814" spans="1:16" ht="15" customHeight="1">
      <c r="A814" s="8" t="s">
        <v>204</v>
      </c>
      <c r="B814" s="8" t="s">
        <v>32</v>
      </c>
      <c r="C814" s="8" t="s">
        <v>338</v>
      </c>
      <c r="D814" s="8" t="s">
        <v>153</v>
      </c>
      <c r="E814" s="8" t="s">
        <v>179</v>
      </c>
      <c r="F814" s="9" t="s">
        <v>16</v>
      </c>
      <c r="G814" s="10">
        <v>52.198900448274806</v>
      </c>
      <c r="H814" s="10">
        <v>65.768100117566007</v>
      </c>
      <c r="I814" s="10">
        <v>83.6362999107223</v>
      </c>
      <c r="J814" s="10">
        <v>94.579499709652808</v>
      </c>
      <c r="K814" s="10">
        <v>150.003737508217</v>
      </c>
      <c r="L814" s="10">
        <v>104.62662947354079</v>
      </c>
      <c r="M814" s="10">
        <v>71.994788345670003</v>
      </c>
      <c r="N814" s="10">
        <v>68.906623842578796</v>
      </c>
      <c r="O814" s="10">
        <v>65.528238152238202</v>
      </c>
      <c r="P814" s="10">
        <v>60.052643587451001</v>
      </c>
    </row>
    <row r="815" spans="1:16" ht="15" customHeight="1">
      <c r="A815" s="8" t="s">
        <v>204</v>
      </c>
      <c r="B815" s="8" t="s">
        <v>32</v>
      </c>
      <c r="C815" s="8" t="s">
        <v>338</v>
      </c>
      <c r="D815" s="8" t="s">
        <v>153</v>
      </c>
      <c r="E815" s="8" t="s">
        <v>180</v>
      </c>
      <c r="F815" s="9" t="s">
        <v>16</v>
      </c>
      <c r="G815" s="10">
        <v>55.650600348599305</v>
      </c>
      <c r="H815" s="10">
        <v>77.01959913538289</v>
      </c>
      <c r="I815" s="10">
        <v>101.6849993902724</v>
      </c>
      <c r="J815" s="10">
        <v>120.42610114440311</v>
      </c>
      <c r="K815" s="10">
        <v>202.62035944506937</v>
      </c>
      <c r="L815" s="10">
        <v>160.9479944689607</v>
      </c>
      <c r="M815" s="10">
        <v>112.03551186169739</v>
      </c>
      <c r="N815" s="10">
        <v>104.65951305734571</v>
      </c>
      <c r="O815" s="10">
        <v>101.44800736570392</v>
      </c>
      <c r="P815" s="10">
        <v>97.496849665404312</v>
      </c>
    </row>
    <row r="816" spans="1:16" ht="15" customHeight="1">
      <c r="A816" s="8" t="s">
        <v>204</v>
      </c>
      <c r="B816" s="8" t="s">
        <v>32</v>
      </c>
      <c r="C816" s="8" t="s">
        <v>338</v>
      </c>
      <c r="D816" s="8" t="s">
        <v>153</v>
      </c>
      <c r="E816" s="8" t="s">
        <v>181</v>
      </c>
      <c r="F816" s="9" t="s">
        <v>16</v>
      </c>
      <c r="G816" s="10">
        <v>59.155600421945486</v>
      </c>
      <c r="H816" s="10">
        <v>85.831700183916809</v>
      </c>
      <c r="I816" s="10">
        <v>124.25019836518901</v>
      </c>
      <c r="J816" s="10">
        <v>144.67870030784988</v>
      </c>
      <c r="K816" s="10">
        <v>261.09913795507873</v>
      </c>
      <c r="L816" s="10">
        <v>213.1242802596216</v>
      </c>
      <c r="M816" s="10">
        <v>164.0889967424734</v>
      </c>
      <c r="N816" s="10">
        <v>152.19748942070549</v>
      </c>
      <c r="O816" s="10">
        <v>142.03834353428289</v>
      </c>
      <c r="P816" s="10">
        <v>136.64580991813779</v>
      </c>
    </row>
    <row r="817" spans="1:16" ht="15" customHeight="1">
      <c r="A817" s="8" t="s">
        <v>204</v>
      </c>
      <c r="B817" s="8" t="s">
        <v>32</v>
      </c>
      <c r="C817" s="8" t="s">
        <v>338</v>
      </c>
      <c r="D817" s="8" t="s">
        <v>153</v>
      </c>
      <c r="E817" s="8" t="s">
        <v>161</v>
      </c>
      <c r="F817" s="9" t="s">
        <v>16</v>
      </c>
      <c r="G817" s="10">
        <v>56.386499883956212</v>
      </c>
      <c r="H817" s="10">
        <v>88.465400680433888</v>
      </c>
      <c r="I817" s="10">
        <v>132.42869958048689</v>
      </c>
      <c r="J817" s="10">
        <v>171.59180267481128</v>
      </c>
      <c r="K817" s="10">
        <v>301.19717574325381</v>
      </c>
      <c r="L817" s="10">
        <v>261.23570545172049</v>
      </c>
      <c r="M817" s="10">
        <v>217.58732307841601</v>
      </c>
      <c r="N817" s="10">
        <v>228.72225934007074</v>
      </c>
      <c r="O817" s="10">
        <v>214.33804717339166</v>
      </c>
      <c r="P817" s="10">
        <v>202.04217534077961</v>
      </c>
    </row>
    <row r="818" spans="1:16" ht="15" customHeight="1">
      <c r="A818" s="8" t="s">
        <v>204</v>
      </c>
      <c r="B818" s="8" t="s">
        <v>32</v>
      </c>
      <c r="C818" s="8" t="s">
        <v>338</v>
      </c>
      <c r="D818" s="8" t="s">
        <v>153</v>
      </c>
      <c r="E818" s="8" t="s">
        <v>182</v>
      </c>
      <c r="F818" s="9" t="s">
        <v>16</v>
      </c>
      <c r="G818" s="10">
        <v>55.829600416473056</v>
      </c>
      <c r="H818" s="10">
        <v>82.784199563320698</v>
      </c>
      <c r="I818" s="10">
        <v>132.54530049744062</v>
      </c>
      <c r="J818" s="10">
        <v>171.50009801844141</v>
      </c>
      <c r="K818" s="10">
        <v>358.28428810357622</v>
      </c>
      <c r="L818" s="10">
        <v>314.31726364896269</v>
      </c>
      <c r="M818" s="10">
        <v>266.84031617541604</v>
      </c>
      <c r="N818" s="10">
        <v>295.23519075068759</v>
      </c>
      <c r="O818" s="10">
        <v>313.42656447472501</v>
      </c>
      <c r="P818" s="10">
        <v>295.75772674199197</v>
      </c>
    </row>
    <row r="819" spans="1:16" ht="15" customHeight="1">
      <c r="A819" s="8" t="s">
        <v>204</v>
      </c>
      <c r="B819" s="8" t="s">
        <v>32</v>
      </c>
      <c r="C819" s="8" t="s">
        <v>338</v>
      </c>
      <c r="D819" s="8" t="s">
        <v>153</v>
      </c>
      <c r="E819" s="8" t="s">
        <v>164</v>
      </c>
      <c r="F819" s="9" t="s">
        <v>16</v>
      </c>
      <c r="G819" s="10">
        <v>58.734400416142392</v>
      </c>
      <c r="H819" s="10">
        <v>80.177898547844904</v>
      </c>
      <c r="I819" s="10">
        <v>120.1318996027113</v>
      </c>
      <c r="J819" s="10">
        <v>171.155501215253</v>
      </c>
      <c r="K819" s="10">
        <v>334.74792683877331</v>
      </c>
      <c r="L819" s="10">
        <v>361.40056544197762</v>
      </c>
      <c r="M819" s="10">
        <v>343.45061020833168</v>
      </c>
      <c r="N819" s="10">
        <v>402.66317908445461</v>
      </c>
      <c r="O819" s="10">
        <v>458.39120512513972</v>
      </c>
      <c r="P819" s="10">
        <v>501.23827649323965</v>
      </c>
    </row>
    <row r="820" spans="1:16" ht="15" customHeight="1">
      <c r="A820" s="8" t="s">
        <v>204</v>
      </c>
      <c r="B820" s="8" t="s">
        <v>32</v>
      </c>
      <c r="C820" s="8" t="s">
        <v>338</v>
      </c>
      <c r="D820" s="8" t="s">
        <v>153</v>
      </c>
      <c r="E820" s="8" t="s">
        <v>165</v>
      </c>
      <c r="F820" s="9" t="s">
        <v>16</v>
      </c>
      <c r="G820" s="10">
        <v>62.000499427085799</v>
      </c>
      <c r="H820" s="10">
        <v>85.451199556700914</v>
      </c>
      <c r="I820" s="10">
        <v>118.13110002549351</v>
      </c>
      <c r="J820" s="10">
        <v>162.72290080087251</v>
      </c>
      <c r="K820" s="10">
        <v>355.64672019000642</v>
      </c>
      <c r="L820" s="10">
        <v>391.20106061158845</v>
      </c>
      <c r="M820" s="10">
        <v>440.83470427655789</v>
      </c>
      <c r="N820" s="10">
        <v>541.09072050594</v>
      </c>
      <c r="O820" s="10">
        <v>649.92170150255299</v>
      </c>
      <c r="P820" s="10">
        <v>757.22000373926301</v>
      </c>
    </row>
    <row r="821" spans="1:16" ht="15" customHeight="1">
      <c r="A821" s="8" t="s">
        <v>204</v>
      </c>
      <c r="B821" s="8" t="s">
        <v>32</v>
      </c>
      <c r="C821" s="8" t="s">
        <v>338</v>
      </c>
      <c r="D821" s="8" t="s">
        <v>153</v>
      </c>
      <c r="E821" s="8" t="s">
        <v>183</v>
      </c>
      <c r="F821" s="9" t="s">
        <v>16</v>
      </c>
      <c r="G821" s="10">
        <v>73.144200054230197</v>
      </c>
      <c r="H821" s="10">
        <v>99.021099740639301</v>
      </c>
      <c r="I821" s="10">
        <v>128.94170149229461</v>
      </c>
      <c r="J821" s="10">
        <v>169.83450029510999</v>
      </c>
      <c r="K821" s="10">
        <v>323.68882569311234</v>
      </c>
      <c r="L821" s="10">
        <v>403.44783881345779</v>
      </c>
      <c r="M821" s="10">
        <v>493.29327116222544</v>
      </c>
      <c r="N821" s="10">
        <v>711.50708988217798</v>
      </c>
      <c r="O821" s="10">
        <v>890.24051838568607</v>
      </c>
      <c r="P821" s="10">
        <v>1095.40417444022</v>
      </c>
    </row>
    <row r="822" spans="1:16" ht="15" customHeight="1">
      <c r="A822" s="8" t="s">
        <v>204</v>
      </c>
      <c r="B822" s="8" t="s">
        <v>32</v>
      </c>
      <c r="C822" s="8" t="s">
        <v>338</v>
      </c>
      <c r="D822" s="8" t="s">
        <v>153</v>
      </c>
      <c r="E822" s="8" t="s">
        <v>184</v>
      </c>
      <c r="F822" s="9" t="s">
        <v>16</v>
      </c>
      <c r="G822" s="10">
        <v>75.988799886545195</v>
      </c>
      <c r="H822" s="10">
        <v>103.0203998379875</v>
      </c>
      <c r="I822" s="10">
        <v>148.93559907795861</v>
      </c>
      <c r="J822" s="10">
        <v>194.50680009322241</v>
      </c>
      <c r="K822" s="10">
        <v>355.97324433666398</v>
      </c>
      <c r="L822" s="10">
        <v>413.41793348703209</v>
      </c>
      <c r="M822" s="10">
        <v>559.99861230225429</v>
      </c>
      <c r="N822" s="10">
        <v>828.24944765143903</v>
      </c>
      <c r="O822" s="10">
        <v>1210.342319455799</v>
      </c>
      <c r="P822" s="10">
        <v>1541.068718811232</v>
      </c>
    </row>
    <row r="823" spans="1:16" ht="15" customHeight="1">
      <c r="A823" s="8" t="s">
        <v>204</v>
      </c>
      <c r="B823" s="8" t="s">
        <v>32</v>
      </c>
      <c r="C823" s="8" t="s">
        <v>338</v>
      </c>
      <c r="D823" s="8" t="s">
        <v>153</v>
      </c>
      <c r="E823" s="8" t="s">
        <v>185</v>
      </c>
      <c r="F823" s="9" t="s">
        <v>16</v>
      </c>
      <c r="G823" s="10">
        <v>148.06580126924021</v>
      </c>
      <c r="H823" s="10">
        <v>200.38670011126661</v>
      </c>
      <c r="I823" s="10">
        <v>320.5062980479737</v>
      </c>
      <c r="J823" s="10">
        <v>495.31800134718645</v>
      </c>
      <c r="K823" s="10">
        <v>788.03365960890994</v>
      </c>
      <c r="L823" s="10">
        <v>959.90481756149995</v>
      </c>
      <c r="M823" s="10">
        <v>1280.2749236858631</v>
      </c>
      <c r="N823" s="10">
        <v>1978.6638496224832</v>
      </c>
      <c r="O823" s="10">
        <v>3031.3678583497467</v>
      </c>
      <c r="P823" s="10">
        <v>4562.4496100463093</v>
      </c>
    </row>
    <row r="824" spans="1:16" ht="15" customHeight="1">
      <c r="A824" s="23" t="s">
        <v>204</v>
      </c>
      <c r="B824" s="23" t="s">
        <v>32</v>
      </c>
      <c r="C824" s="23" t="s">
        <v>338</v>
      </c>
      <c r="D824" s="23" t="s">
        <v>186</v>
      </c>
      <c r="E824" s="23" t="s">
        <v>174</v>
      </c>
      <c r="F824" s="24" t="s">
        <v>16</v>
      </c>
      <c r="G824" s="25">
        <v>653.93149944111406</v>
      </c>
      <c r="H824" s="25">
        <v>830.73420177970706</v>
      </c>
      <c r="I824" s="25">
        <v>1081.2065994970799</v>
      </c>
      <c r="J824" s="25">
        <v>1384.609506021661</v>
      </c>
      <c r="K824" s="25">
        <v>2182.2497177533819</v>
      </c>
      <c r="L824" s="25">
        <v>2211.4379799613071</v>
      </c>
      <c r="M824" s="25">
        <v>2357.5623290525909</v>
      </c>
      <c r="N824" s="25">
        <v>2995.8979293737239</v>
      </c>
      <c r="O824" s="25">
        <v>3821.4319466400116</v>
      </c>
      <c r="P824" s="25">
        <v>4832.6159340247832</v>
      </c>
    </row>
    <row r="825" spans="1:16" ht="15" customHeight="1">
      <c r="A825" s="8" t="s">
        <v>204</v>
      </c>
      <c r="B825" s="8" t="s">
        <v>32</v>
      </c>
      <c r="C825" s="8" t="s">
        <v>338</v>
      </c>
      <c r="D825" s="8" t="s">
        <v>186</v>
      </c>
      <c r="E825" s="8" t="s">
        <v>321</v>
      </c>
      <c r="F825" s="9" t="s">
        <v>16</v>
      </c>
      <c r="G825" s="10">
        <v>61.592399397340998</v>
      </c>
      <c r="H825" s="10">
        <v>73.394403269048894</v>
      </c>
      <c r="I825" s="10">
        <v>65.979499398963611</v>
      </c>
      <c r="J825" s="10">
        <v>66.04449969017891</v>
      </c>
      <c r="K825" s="10">
        <v>67.647239343854608</v>
      </c>
      <c r="L825" s="10">
        <v>69.994529130377003</v>
      </c>
      <c r="M825" s="10">
        <v>75.389147233779795</v>
      </c>
      <c r="N825" s="10">
        <v>76.837868998943705</v>
      </c>
      <c r="O825" s="10">
        <v>74.332147572048612</v>
      </c>
      <c r="P825" s="10">
        <v>70.8204509675911</v>
      </c>
    </row>
    <row r="826" spans="1:16" ht="15" customHeight="1">
      <c r="A826" s="8" t="s">
        <v>204</v>
      </c>
      <c r="B826" s="8" t="s">
        <v>32</v>
      </c>
      <c r="C826" s="8" t="s">
        <v>338</v>
      </c>
      <c r="D826" s="8" t="s">
        <v>186</v>
      </c>
      <c r="E826" s="8" t="s">
        <v>322</v>
      </c>
      <c r="F826" s="9" t="s">
        <v>16</v>
      </c>
      <c r="G826" s="10">
        <v>5.4418001236626861</v>
      </c>
      <c r="H826" s="10">
        <v>6.8034001596970404</v>
      </c>
      <c r="I826" s="10">
        <v>8.1623003425193001</v>
      </c>
      <c r="J826" s="10">
        <v>8.8951000943779999</v>
      </c>
      <c r="K826" s="10">
        <v>8.3098127532338104</v>
      </c>
      <c r="L826" s="10">
        <v>6.8485267455003802</v>
      </c>
      <c r="M826" s="10">
        <v>6.89793158397599</v>
      </c>
      <c r="N826" s="10">
        <v>7.6843523459441796</v>
      </c>
      <c r="O826" s="10">
        <v>8.3233834452786102</v>
      </c>
      <c r="P826" s="10">
        <v>8.2744016235662095</v>
      </c>
    </row>
    <row r="827" spans="1:16" ht="15" customHeight="1">
      <c r="A827" s="8" t="s">
        <v>204</v>
      </c>
      <c r="B827" s="8" t="s">
        <v>32</v>
      </c>
      <c r="C827" s="8" t="s">
        <v>338</v>
      </c>
      <c r="D827" s="8" t="s">
        <v>186</v>
      </c>
      <c r="E827" s="8" t="s">
        <v>175</v>
      </c>
      <c r="F827" s="9" t="s">
        <v>16</v>
      </c>
      <c r="G827" s="10">
        <v>5.5390000925399345</v>
      </c>
      <c r="H827" s="10">
        <v>6.8541002183337696</v>
      </c>
      <c r="I827" s="10">
        <v>8.3209000149509009</v>
      </c>
      <c r="J827" s="10">
        <v>10.04140025179367</v>
      </c>
      <c r="K827" s="10">
        <v>9.6710499801083909</v>
      </c>
      <c r="L827" s="10">
        <v>8.6212039912245313</v>
      </c>
      <c r="M827" s="10">
        <v>7.4286515616615301</v>
      </c>
      <c r="N827" s="10">
        <v>6.7720784732436297</v>
      </c>
      <c r="O827" s="10">
        <v>7.2010817363098605</v>
      </c>
      <c r="P827" s="10">
        <v>7.2816929130131811</v>
      </c>
    </row>
    <row r="828" spans="1:16" ht="15" customHeight="1">
      <c r="A828" s="8" t="s">
        <v>204</v>
      </c>
      <c r="B828" s="8" t="s">
        <v>32</v>
      </c>
      <c r="C828" s="8" t="s">
        <v>338</v>
      </c>
      <c r="D828" s="8" t="s">
        <v>186</v>
      </c>
      <c r="E828" s="8" t="s">
        <v>176</v>
      </c>
      <c r="F828" s="9" t="s">
        <v>16</v>
      </c>
      <c r="G828" s="10">
        <v>16.615699962130748</v>
      </c>
      <c r="H828" s="10">
        <v>17.16490022954531</v>
      </c>
      <c r="I828" s="10">
        <v>19.10460012732074</v>
      </c>
      <c r="J828" s="10">
        <v>22.061600480810739</v>
      </c>
      <c r="K828" s="10">
        <v>20.58742625114467</v>
      </c>
      <c r="L828" s="10">
        <v>17.394707775904891</v>
      </c>
      <c r="M828" s="10">
        <v>12.975773257160469</v>
      </c>
      <c r="N828" s="10">
        <v>9.783919530237851</v>
      </c>
      <c r="O828" s="10">
        <v>7.5077284356610008</v>
      </c>
      <c r="P828" s="10">
        <v>6.5428530063599899</v>
      </c>
    </row>
    <row r="829" spans="1:16" ht="15" customHeight="1">
      <c r="A829" s="8" t="s">
        <v>204</v>
      </c>
      <c r="B829" s="8" t="s">
        <v>32</v>
      </c>
      <c r="C829" s="8" t="s">
        <v>338</v>
      </c>
      <c r="D829" s="8" t="s">
        <v>186</v>
      </c>
      <c r="E829" s="8" t="s">
        <v>177</v>
      </c>
      <c r="F829" s="9" t="s">
        <v>16</v>
      </c>
      <c r="G829" s="10">
        <v>38.089200475951657</v>
      </c>
      <c r="H829" s="10">
        <v>33.429000410251319</v>
      </c>
      <c r="I829" s="10">
        <v>33.245200029341504</v>
      </c>
      <c r="J829" s="10">
        <v>37.048600119305767</v>
      </c>
      <c r="K829" s="10">
        <v>30.728522735239679</v>
      </c>
      <c r="L829" s="10">
        <v>29.517647967106832</v>
      </c>
      <c r="M829" s="10">
        <v>22.919054050053511</v>
      </c>
      <c r="N829" s="10">
        <v>15.518991070737219</v>
      </c>
      <c r="O829" s="10">
        <v>9.8500461334838203</v>
      </c>
      <c r="P829" s="10">
        <v>5.1548289576947752</v>
      </c>
    </row>
    <row r="830" spans="1:16" ht="15" customHeight="1">
      <c r="A830" s="8" t="s">
        <v>204</v>
      </c>
      <c r="B830" s="8" t="s">
        <v>32</v>
      </c>
      <c r="C830" s="8" t="s">
        <v>338</v>
      </c>
      <c r="D830" s="8" t="s">
        <v>186</v>
      </c>
      <c r="E830" s="8" t="s">
        <v>157</v>
      </c>
      <c r="F830" s="9" t="s">
        <v>16</v>
      </c>
      <c r="G830" s="10">
        <v>44.863899674965054</v>
      </c>
      <c r="H830" s="10">
        <v>45.62340045231393</v>
      </c>
      <c r="I830" s="10">
        <v>42.349201423348859</v>
      </c>
      <c r="J830" s="10">
        <v>42.312100355047725</v>
      </c>
      <c r="K830" s="10">
        <v>41.193763001344934</v>
      </c>
      <c r="L830" s="10">
        <v>34.458036197158037</v>
      </c>
      <c r="M830" s="10">
        <v>27.535046478233777</v>
      </c>
      <c r="N830" s="10">
        <v>20.150992364681912</v>
      </c>
      <c r="O830" s="10">
        <v>11.998235807259951</v>
      </c>
      <c r="P830" s="10">
        <v>4.8590747778537953</v>
      </c>
    </row>
    <row r="831" spans="1:16" ht="15" customHeight="1">
      <c r="A831" s="8" t="s">
        <v>204</v>
      </c>
      <c r="B831" s="8" t="s">
        <v>32</v>
      </c>
      <c r="C831" s="8" t="s">
        <v>338</v>
      </c>
      <c r="D831" s="8" t="s">
        <v>186</v>
      </c>
      <c r="E831" s="8" t="s">
        <v>158</v>
      </c>
      <c r="F831" s="9" t="s">
        <v>16</v>
      </c>
      <c r="G831" s="10">
        <v>40.158598771085963</v>
      </c>
      <c r="H831" s="10">
        <v>46.473199909087327</v>
      </c>
      <c r="I831" s="10">
        <v>48.735100834164768</v>
      </c>
      <c r="J831" s="10">
        <v>46.411500603426198</v>
      </c>
      <c r="K831" s="10">
        <v>47.422036814985177</v>
      </c>
      <c r="L831" s="10">
        <v>37.247783827889954</v>
      </c>
      <c r="M831" s="10">
        <v>27.424324048051588</v>
      </c>
      <c r="N831" s="10">
        <v>23.586044110708659</v>
      </c>
      <c r="O831" s="10">
        <v>15.733741682811599</v>
      </c>
      <c r="P831" s="10">
        <v>7.0795185918659991</v>
      </c>
    </row>
    <row r="832" spans="1:16" ht="15" customHeight="1">
      <c r="A832" s="8" t="s">
        <v>204</v>
      </c>
      <c r="B832" s="8" t="s">
        <v>32</v>
      </c>
      <c r="C832" s="8" t="s">
        <v>338</v>
      </c>
      <c r="D832" s="8" t="s">
        <v>186</v>
      </c>
      <c r="E832" s="8" t="s">
        <v>178</v>
      </c>
      <c r="F832" s="9" t="s">
        <v>16</v>
      </c>
      <c r="G832" s="10">
        <v>36.919199104886502</v>
      </c>
      <c r="H832" s="10">
        <v>43.316200142726245</v>
      </c>
      <c r="I832" s="10">
        <v>51.164399832487177</v>
      </c>
      <c r="J832" s="10">
        <v>55.315201112534901</v>
      </c>
      <c r="K832" s="10">
        <v>63.911120514954703</v>
      </c>
      <c r="L832" s="10">
        <v>45.686907033440335</v>
      </c>
      <c r="M832" s="10">
        <v>33.465685801366114</v>
      </c>
      <c r="N832" s="10">
        <v>30.01472142427431</v>
      </c>
      <c r="O832" s="10">
        <v>25.43380262634053</v>
      </c>
      <c r="P832" s="10">
        <v>16.694478728582951</v>
      </c>
    </row>
    <row r="833" spans="1:16" ht="15" customHeight="1">
      <c r="A833" s="8" t="s">
        <v>204</v>
      </c>
      <c r="B833" s="8" t="s">
        <v>32</v>
      </c>
      <c r="C833" s="8" t="s">
        <v>338</v>
      </c>
      <c r="D833" s="8" t="s">
        <v>186</v>
      </c>
      <c r="E833" s="8" t="s">
        <v>179</v>
      </c>
      <c r="F833" s="9" t="s">
        <v>16</v>
      </c>
      <c r="G833" s="10">
        <v>36.602300213417031</v>
      </c>
      <c r="H833" s="10">
        <v>45.771300065098387</v>
      </c>
      <c r="I833" s="10">
        <v>55.722500197589355</v>
      </c>
      <c r="J833" s="10">
        <v>64.876299584284396</v>
      </c>
      <c r="K833" s="10">
        <v>93.395378664543202</v>
      </c>
      <c r="L833" s="10">
        <v>66.510289336411049</v>
      </c>
      <c r="M833" s="10">
        <v>46.314914480072773</v>
      </c>
      <c r="N833" s="10">
        <v>43.076360969623394</v>
      </c>
      <c r="O833" s="10">
        <v>38.833411718879702</v>
      </c>
      <c r="P833" s="10">
        <v>33.835367924999609</v>
      </c>
    </row>
    <row r="834" spans="1:16" ht="15" customHeight="1">
      <c r="A834" s="8" t="s">
        <v>204</v>
      </c>
      <c r="B834" s="8" t="s">
        <v>32</v>
      </c>
      <c r="C834" s="8" t="s">
        <v>338</v>
      </c>
      <c r="D834" s="8" t="s">
        <v>186</v>
      </c>
      <c r="E834" s="8" t="s">
        <v>180</v>
      </c>
      <c r="F834" s="9" t="s">
        <v>16</v>
      </c>
      <c r="G834" s="10">
        <v>38.24550018180161</v>
      </c>
      <c r="H834" s="10">
        <v>51.71609920216725</v>
      </c>
      <c r="I834" s="10">
        <v>67.482899932656395</v>
      </c>
      <c r="J834" s="10">
        <v>80.739000870380593</v>
      </c>
      <c r="K834" s="10">
        <v>125.61392512660831</v>
      </c>
      <c r="L834" s="10">
        <v>103.71955744370511</v>
      </c>
      <c r="M834" s="10">
        <v>74.955650845739697</v>
      </c>
      <c r="N834" s="10">
        <v>68.053713427402101</v>
      </c>
      <c r="O834" s="10">
        <v>65.06680093372691</v>
      </c>
      <c r="P834" s="10">
        <v>60.665041004616597</v>
      </c>
    </row>
    <row r="835" spans="1:16" ht="15" customHeight="1">
      <c r="A835" s="8" t="s">
        <v>204</v>
      </c>
      <c r="B835" s="8" t="s">
        <v>32</v>
      </c>
      <c r="C835" s="8" t="s">
        <v>338</v>
      </c>
      <c r="D835" s="8" t="s">
        <v>186</v>
      </c>
      <c r="E835" s="8" t="s">
        <v>181</v>
      </c>
      <c r="F835" s="9" t="s">
        <v>16</v>
      </c>
      <c r="G835" s="10">
        <v>40.84590010461396</v>
      </c>
      <c r="H835" s="10">
        <v>59.17319998843594</v>
      </c>
      <c r="I835" s="10">
        <v>83.003898791503104</v>
      </c>
      <c r="J835" s="10">
        <v>98.873500013723998</v>
      </c>
      <c r="K835" s="10">
        <v>161.04454049904319</v>
      </c>
      <c r="L835" s="10">
        <v>138.70700699211849</v>
      </c>
      <c r="M835" s="10">
        <v>113.7839601283452</v>
      </c>
      <c r="N835" s="10">
        <v>104.75074007014661</v>
      </c>
      <c r="O835" s="10">
        <v>95.931303836574386</v>
      </c>
      <c r="P835" s="10">
        <v>92.078601505761</v>
      </c>
    </row>
    <row r="836" spans="1:16" ht="15" customHeight="1">
      <c r="A836" s="8" t="s">
        <v>204</v>
      </c>
      <c r="B836" s="8" t="s">
        <v>32</v>
      </c>
      <c r="C836" s="8" t="s">
        <v>338</v>
      </c>
      <c r="D836" s="8" t="s">
        <v>186</v>
      </c>
      <c r="E836" s="8" t="s">
        <v>161</v>
      </c>
      <c r="F836" s="9" t="s">
        <v>16</v>
      </c>
      <c r="G836" s="10">
        <v>37.754699849756435</v>
      </c>
      <c r="H836" s="10">
        <v>59.738600102718834</v>
      </c>
      <c r="I836" s="10">
        <v>89.129899803083404</v>
      </c>
      <c r="J836" s="10">
        <v>116.72890256159009</v>
      </c>
      <c r="K836" s="10">
        <v>189.98789950280667</v>
      </c>
      <c r="L836" s="10">
        <v>170.90291121308991</v>
      </c>
      <c r="M836" s="10">
        <v>153.56858048636059</v>
      </c>
      <c r="N836" s="10">
        <v>162.99723940499911</v>
      </c>
      <c r="O836" s="10">
        <v>152.83056752124781</v>
      </c>
      <c r="P836" s="10">
        <v>143.2138187896762</v>
      </c>
    </row>
    <row r="837" spans="1:16" ht="15" customHeight="1">
      <c r="A837" s="8" t="s">
        <v>204</v>
      </c>
      <c r="B837" s="8" t="s">
        <v>32</v>
      </c>
      <c r="C837" s="8" t="s">
        <v>338</v>
      </c>
      <c r="D837" s="8" t="s">
        <v>186</v>
      </c>
      <c r="E837" s="8" t="s">
        <v>182</v>
      </c>
      <c r="F837" s="9" t="s">
        <v>16</v>
      </c>
      <c r="G837" s="10">
        <v>36.95990054984577</v>
      </c>
      <c r="H837" s="10">
        <v>55.286799615714735</v>
      </c>
      <c r="I837" s="10">
        <v>86.926400021184193</v>
      </c>
      <c r="J837" s="10">
        <v>115.0773981353269</v>
      </c>
      <c r="K837" s="10">
        <v>219.91541674601501</v>
      </c>
      <c r="L837" s="10">
        <v>205.29725573706111</v>
      </c>
      <c r="M837" s="10">
        <v>185.41936842238849</v>
      </c>
      <c r="N837" s="10">
        <v>209.16851403603161</v>
      </c>
      <c r="O837" s="10">
        <v>224.94942711876013</v>
      </c>
      <c r="P837" s="10">
        <v>213.43410898302139</v>
      </c>
    </row>
    <row r="838" spans="1:16" ht="15" customHeight="1">
      <c r="A838" s="8" t="s">
        <v>204</v>
      </c>
      <c r="B838" s="8" t="s">
        <v>32</v>
      </c>
      <c r="C838" s="8" t="s">
        <v>338</v>
      </c>
      <c r="D838" s="8" t="s">
        <v>186</v>
      </c>
      <c r="E838" s="8" t="s">
        <v>164</v>
      </c>
      <c r="F838" s="9" t="s">
        <v>16</v>
      </c>
      <c r="G838" s="10">
        <v>38.097400247352198</v>
      </c>
      <c r="H838" s="10">
        <v>51.74009897746145</v>
      </c>
      <c r="I838" s="10">
        <v>76.207299309316909</v>
      </c>
      <c r="J838" s="10">
        <v>109.3967019114644</v>
      </c>
      <c r="K838" s="10">
        <v>202.71059004483081</v>
      </c>
      <c r="L838" s="10">
        <v>232.12373727051801</v>
      </c>
      <c r="M838" s="10">
        <v>235.34183018545119</v>
      </c>
      <c r="N838" s="10">
        <v>274.63070338434522</v>
      </c>
      <c r="O838" s="10">
        <v>317.29850113794066</v>
      </c>
      <c r="P838" s="10">
        <v>349.85274946542233</v>
      </c>
    </row>
    <row r="839" spans="1:16" ht="15" customHeight="1">
      <c r="A839" s="8" t="s">
        <v>204</v>
      </c>
      <c r="B839" s="8" t="s">
        <v>32</v>
      </c>
      <c r="C839" s="8" t="s">
        <v>338</v>
      </c>
      <c r="D839" s="8" t="s">
        <v>186</v>
      </c>
      <c r="E839" s="8" t="s">
        <v>165</v>
      </c>
      <c r="F839" s="9" t="s">
        <v>16</v>
      </c>
      <c r="G839" s="10">
        <v>37.149499607039616</v>
      </c>
      <c r="H839" s="10">
        <v>51.989399507874616</v>
      </c>
      <c r="I839" s="10">
        <v>69.991000171285009</v>
      </c>
      <c r="J839" s="10">
        <v>100.8859013090841</v>
      </c>
      <c r="K839" s="10">
        <v>202.16566006253001</v>
      </c>
      <c r="L839" s="10">
        <v>235.17240291901021</v>
      </c>
      <c r="M839" s="10">
        <v>282.81746879598461</v>
      </c>
      <c r="N839" s="10">
        <v>352.3067340305164</v>
      </c>
      <c r="O839" s="10">
        <v>421.27630773665567</v>
      </c>
      <c r="P839" s="10">
        <v>498.11690944385413</v>
      </c>
    </row>
    <row r="840" spans="1:16" ht="15" customHeight="1">
      <c r="A840" s="8" t="s">
        <v>204</v>
      </c>
      <c r="B840" s="8" t="s">
        <v>32</v>
      </c>
      <c r="C840" s="8" t="s">
        <v>338</v>
      </c>
      <c r="D840" s="8" t="s">
        <v>186</v>
      </c>
      <c r="E840" s="8" t="s">
        <v>183</v>
      </c>
      <c r="F840" s="9" t="s">
        <v>16</v>
      </c>
      <c r="G840" s="10">
        <v>42.489400249905884</v>
      </c>
      <c r="H840" s="10">
        <v>52.979299740400251</v>
      </c>
      <c r="I840" s="10">
        <v>72.400700591970207</v>
      </c>
      <c r="J840" s="10">
        <v>95.272700185887501</v>
      </c>
      <c r="K840" s="10">
        <v>180.0314413095582</v>
      </c>
      <c r="L840" s="10">
        <v>218.98275481687659</v>
      </c>
      <c r="M840" s="10">
        <v>281.56239736969559</v>
      </c>
      <c r="N840" s="10">
        <v>415.46380670885173</v>
      </c>
      <c r="O840" s="10">
        <v>529.20158187376262</v>
      </c>
      <c r="P840" s="10">
        <v>648.29422533610102</v>
      </c>
    </row>
    <row r="841" spans="1:16" ht="15" customHeight="1">
      <c r="A841" s="8" t="s">
        <v>204</v>
      </c>
      <c r="B841" s="8" t="s">
        <v>32</v>
      </c>
      <c r="C841" s="8" t="s">
        <v>338</v>
      </c>
      <c r="D841" s="8" t="s">
        <v>186</v>
      </c>
      <c r="E841" s="8" t="s">
        <v>184</v>
      </c>
      <c r="F841" s="9" t="s">
        <v>16</v>
      </c>
      <c r="G841" s="10">
        <v>37.29460001341068</v>
      </c>
      <c r="H841" s="10">
        <v>53.266899514710438</v>
      </c>
      <c r="I841" s="10">
        <v>71.542199410032595</v>
      </c>
      <c r="J841" s="10">
        <v>102.67399949952961</v>
      </c>
      <c r="K841" s="10">
        <v>173.7325303843304</v>
      </c>
      <c r="L841" s="10">
        <v>213.09794200232079</v>
      </c>
      <c r="M841" s="10">
        <v>282.31097820064309</v>
      </c>
      <c r="N841" s="10">
        <v>429.2278669527484</v>
      </c>
      <c r="O841" s="10">
        <v>647.69374555127706</v>
      </c>
      <c r="P841" s="10">
        <v>844.269211574937</v>
      </c>
    </row>
    <row r="842" spans="1:16" ht="15" customHeight="1">
      <c r="A842" s="8" t="s">
        <v>204</v>
      </c>
      <c r="B842" s="8" t="s">
        <v>32</v>
      </c>
      <c r="C842" s="8" t="s">
        <v>338</v>
      </c>
      <c r="D842" s="8" t="s">
        <v>186</v>
      </c>
      <c r="E842" s="8" t="s">
        <v>185</v>
      </c>
      <c r="F842" s="9" t="s">
        <v>16</v>
      </c>
      <c r="G842" s="10">
        <v>59.272500821407505</v>
      </c>
      <c r="H842" s="10">
        <v>76.013900274119692</v>
      </c>
      <c r="I842" s="10">
        <v>131.7385992653613</v>
      </c>
      <c r="J842" s="10">
        <v>211.95509924291409</v>
      </c>
      <c r="K842" s="10">
        <v>344.1813640182495</v>
      </c>
      <c r="L842" s="10">
        <v>377.15477956159339</v>
      </c>
      <c r="M842" s="10">
        <v>487.4515661236286</v>
      </c>
      <c r="N842" s="10">
        <v>745.87328207028997</v>
      </c>
      <c r="O842" s="10">
        <v>1167.9701317719919</v>
      </c>
      <c r="P842" s="10">
        <v>1822.1486004298599</v>
      </c>
    </row>
    <row r="843" spans="1:16" ht="15" customHeight="1">
      <c r="A843" s="23" t="s">
        <v>204</v>
      </c>
      <c r="B843" s="23" t="s">
        <v>32</v>
      </c>
      <c r="C843" s="23" t="s">
        <v>338</v>
      </c>
      <c r="D843" s="23" t="s">
        <v>187</v>
      </c>
      <c r="E843" s="23" t="s">
        <v>174</v>
      </c>
      <c r="F843" s="24" t="s">
        <v>16</v>
      </c>
      <c r="G843" s="25">
        <v>414.49860011107376</v>
      </c>
      <c r="H843" s="25">
        <v>554.56600095203532</v>
      </c>
      <c r="I843" s="25">
        <v>762.87570211570801</v>
      </c>
      <c r="J843" s="25">
        <v>951.28230590489693</v>
      </c>
      <c r="K843" s="25">
        <v>1724.0042656618152</v>
      </c>
      <c r="L843" s="25">
        <v>1787.1306643205403</v>
      </c>
      <c r="M843" s="25">
        <v>1954.2986305420241</v>
      </c>
      <c r="N843" s="25">
        <v>2652.09178318574</v>
      </c>
      <c r="O843" s="25">
        <v>3554.0279140667108</v>
      </c>
      <c r="P843" s="25">
        <v>4669.9308469068992</v>
      </c>
    </row>
    <row r="844" spans="1:16" ht="15" customHeight="1">
      <c r="A844" s="8" t="s">
        <v>204</v>
      </c>
      <c r="B844" s="8" t="s">
        <v>32</v>
      </c>
      <c r="C844" s="8" t="s">
        <v>338</v>
      </c>
      <c r="D844" s="8" t="s">
        <v>187</v>
      </c>
      <c r="E844" s="8" t="s">
        <v>321</v>
      </c>
      <c r="F844" s="9" t="s">
        <v>16</v>
      </c>
      <c r="G844" s="10">
        <v>54.917298373766258</v>
      </c>
      <c r="H844" s="10">
        <v>66.402999465935906</v>
      </c>
      <c r="I844" s="10">
        <v>63.712402115925194</v>
      </c>
      <c r="J844" s="10">
        <v>56.800201156875033</v>
      </c>
      <c r="K844" s="10">
        <v>57.501653257599699</v>
      </c>
      <c r="L844" s="10">
        <v>59.485780964359705</v>
      </c>
      <c r="M844" s="10">
        <v>64.363991946250593</v>
      </c>
      <c r="N844" s="10">
        <v>65.628109280616201</v>
      </c>
      <c r="O844" s="10">
        <v>64.006812425243297</v>
      </c>
      <c r="P844" s="10">
        <v>61.141718857450108</v>
      </c>
    </row>
    <row r="845" spans="1:16" ht="15" customHeight="1">
      <c r="A845" s="8" t="s">
        <v>204</v>
      </c>
      <c r="B845" s="8" t="s">
        <v>32</v>
      </c>
      <c r="C845" s="8" t="s">
        <v>338</v>
      </c>
      <c r="D845" s="8" t="s">
        <v>187</v>
      </c>
      <c r="E845" s="8" t="s">
        <v>322</v>
      </c>
      <c r="F845" s="9" t="s">
        <v>16</v>
      </c>
      <c r="G845" s="10">
        <v>5.7579000567784506</v>
      </c>
      <c r="H845" s="10">
        <v>6.8093001100351103</v>
      </c>
      <c r="I845" s="10">
        <v>8.3185002804384496</v>
      </c>
      <c r="J845" s="10">
        <v>8.7853003642521799</v>
      </c>
      <c r="K845" s="10">
        <v>8.1017593409385498</v>
      </c>
      <c r="L845" s="10">
        <v>7.5148809482038104</v>
      </c>
      <c r="M845" s="10">
        <v>6.8922168215200106</v>
      </c>
      <c r="N845" s="10">
        <v>7.4582884058933896</v>
      </c>
      <c r="O845" s="10">
        <v>8.0425396824991111</v>
      </c>
      <c r="P845" s="10">
        <v>8.2927688274655083</v>
      </c>
    </row>
    <row r="846" spans="1:16" ht="15" customHeight="1">
      <c r="A846" s="8" t="s">
        <v>204</v>
      </c>
      <c r="B846" s="8" t="s">
        <v>32</v>
      </c>
      <c r="C846" s="8" t="s">
        <v>338</v>
      </c>
      <c r="D846" s="8" t="s">
        <v>187</v>
      </c>
      <c r="E846" s="8" t="s">
        <v>175</v>
      </c>
      <c r="F846" s="9" t="s">
        <v>16</v>
      </c>
      <c r="G846" s="10">
        <v>4.9787000898504585</v>
      </c>
      <c r="H846" s="10">
        <v>5.8848001208389107</v>
      </c>
      <c r="I846" s="10">
        <v>7.1869000603328503</v>
      </c>
      <c r="J846" s="10">
        <v>8.54000012623146</v>
      </c>
      <c r="K846" s="10">
        <v>7.9073847583585604</v>
      </c>
      <c r="L846" s="10">
        <v>7.0073371902325903</v>
      </c>
      <c r="M846" s="10">
        <v>6.1352154937021304</v>
      </c>
      <c r="N846" s="10">
        <v>5.6309770051278605</v>
      </c>
      <c r="O846" s="10">
        <v>6.0051834960460511</v>
      </c>
      <c r="P846" s="10">
        <v>6.2081466086207495</v>
      </c>
    </row>
    <row r="847" spans="1:16" ht="15" customHeight="1">
      <c r="A847" s="8" t="s">
        <v>204</v>
      </c>
      <c r="B847" s="8" t="s">
        <v>32</v>
      </c>
      <c r="C847" s="8" t="s">
        <v>338</v>
      </c>
      <c r="D847" s="8" t="s">
        <v>187</v>
      </c>
      <c r="E847" s="8" t="s">
        <v>176</v>
      </c>
      <c r="F847" s="9" t="s">
        <v>16</v>
      </c>
      <c r="G847" s="10">
        <v>6.6884001862490399</v>
      </c>
      <c r="H847" s="10">
        <v>7.8412000948446794</v>
      </c>
      <c r="I847" s="10">
        <v>9.8214003373868817</v>
      </c>
      <c r="J847" s="10">
        <v>10.699200283852409</v>
      </c>
      <c r="K847" s="10">
        <v>12.489269981690869</v>
      </c>
      <c r="L847" s="10">
        <v>10.54022459976753</v>
      </c>
      <c r="M847" s="10">
        <v>8.0736879321482906</v>
      </c>
      <c r="N847" s="10">
        <v>6.8651679563752106</v>
      </c>
      <c r="O847" s="10">
        <v>6.0157080740607896</v>
      </c>
      <c r="P847" s="10">
        <v>5.9506142167263993</v>
      </c>
    </row>
    <row r="848" spans="1:16" ht="15" customHeight="1">
      <c r="A848" s="8" t="s">
        <v>204</v>
      </c>
      <c r="B848" s="8" t="s">
        <v>32</v>
      </c>
      <c r="C848" s="8" t="s">
        <v>338</v>
      </c>
      <c r="D848" s="8" t="s">
        <v>187</v>
      </c>
      <c r="E848" s="8" t="s">
        <v>177</v>
      </c>
      <c r="F848" s="9" t="s">
        <v>16</v>
      </c>
      <c r="G848" s="10">
        <v>10.569900143309489</v>
      </c>
      <c r="H848" s="10">
        <v>10.41229996917537</v>
      </c>
      <c r="I848" s="10">
        <v>12.182300517451941</v>
      </c>
      <c r="J848" s="10">
        <v>13.032900664256882</v>
      </c>
      <c r="K848" s="10">
        <v>14.534804454834468</v>
      </c>
      <c r="L848" s="10">
        <v>14.360782885731741</v>
      </c>
      <c r="M848" s="10">
        <v>11.266815153809858</v>
      </c>
      <c r="N848" s="10">
        <v>9.1572038245193603</v>
      </c>
      <c r="O848" s="10">
        <v>7.3683599810085401</v>
      </c>
      <c r="P848" s="10">
        <v>6.3569543483412803</v>
      </c>
    </row>
    <row r="849" spans="1:16" ht="15" customHeight="1">
      <c r="A849" s="8" t="s">
        <v>204</v>
      </c>
      <c r="B849" s="8" t="s">
        <v>32</v>
      </c>
      <c r="C849" s="8" t="s">
        <v>338</v>
      </c>
      <c r="D849" s="8" t="s">
        <v>187</v>
      </c>
      <c r="E849" s="8" t="s">
        <v>157</v>
      </c>
      <c r="F849" s="9" t="s">
        <v>16</v>
      </c>
      <c r="G849" s="10">
        <v>12.85170002665836</v>
      </c>
      <c r="H849" s="10">
        <v>14.02500019321452</v>
      </c>
      <c r="I849" s="10">
        <v>14.713100346853018</v>
      </c>
      <c r="J849" s="10">
        <v>14.362700414494601</v>
      </c>
      <c r="K849" s="10">
        <v>20.608014904435681</v>
      </c>
      <c r="L849" s="10">
        <v>18.067525178966619</v>
      </c>
      <c r="M849" s="10">
        <v>14.40715468339255</v>
      </c>
      <c r="N849" s="10">
        <v>12.583871297299257</v>
      </c>
      <c r="O849" s="10">
        <v>10.07722963509846</v>
      </c>
      <c r="P849" s="10">
        <v>7.9995821745207198</v>
      </c>
    </row>
    <row r="850" spans="1:16" ht="15" customHeight="1">
      <c r="A850" s="8" t="s">
        <v>204</v>
      </c>
      <c r="B850" s="8" t="s">
        <v>32</v>
      </c>
      <c r="C850" s="8" t="s">
        <v>338</v>
      </c>
      <c r="D850" s="8" t="s">
        <v>187</v>
      </c>
      <c r="E850" s="8" t="s">
        <v>158</v>
      </c>
      <c r="F850" s="9" t="s">
        <v>16</v>
      </c>
      <c r="G850" s="10">
        <v>13.02680019580294</v>
      </c>
      <c r="H850" s="10">
        <v>15.578300270135509</v>
      </c>
      <c r="I850" s="10">
        <v>18.151599884731699</v>
      </c>
      <c r="J850" s="10">
        <v>17.09040027344599</v>
      </c>
      <c r="K850" s="10">
        <v>27.35983613747598</v>
      </c>
      <c r="L850" s="10">
        <v>21.592649944483192</v>
      </c>
      <c r="M850" s="10">
        <v>17.438168054536728</v>
      </c>
      <c r="N850" s="10">
        <v>18.215575957189891</v>
      </c>
      <c r="O850" s="10">
        <v>16.000555544128229</v>
      </c>
      <c r="P850" s="10">
        <v>12.953816269315819</v>
      </c>
    </row>
    <row r="851" spans="1:16" ht="15" customHeight="1">
      <c r="A851" s="8" t="s">
        <v>204</v>
      </c>
      <c r="B851" s="8" t="s">
        <v>32</v>
      </c>
      <c r="C851" s="8" t="s">
        <v>338</v>
      </c>
      <c r="D851" s="8" t="s">
        <v>187</v>
      </c>
      <c r="E851" s="8" t="s">
        <v>178</v>
      </c>
      <c r="F851" s="9" t="s">
        <v>16</v>
      </c>
      <c r="G851" s="10">
        <v>13.264700304716829</v>
      </c>
      <c r="H851" s="10">
        <v>17.361400241497911</v>
      </c>
      <c r="I851" s="10">
        <v>21.742800076026469</v>
      </c>
      <c r="J851" s="10">
        <v>22.137200328870669</v>
      </c>
      <c r="K851" s="10">
        <v>36.985213762335142</v>
      </c>
      <c r="L851" s="10">
        <v>26.606030683138211</v>
      </c>
      <c r="M851" s="10">
        <v>18.84903765607044</v>
      </c>
      <c r="N851" s="10">
        <v>20.206187355788092</v>
      </c>
      <c r="O851" s="10">
        <v>20.520500910179873</v>
      </c>
      <c r="P851" s="10">
        <v>17.55989127867776</v>
      </c>
    </row>
    <row r="852" spans="1:16" ht="15" customHeight="1">
      <c r="A852" s="8" t="s">
        <v>204</v>
      </c>
      <c r="B852" s="8" t="s">
        <v>32</v>
      </c>
      <c r="C852" s="8" t="s">
        <v>338</v>
      </c>
      <c r="D852" s="8" t="s">
        <v>187</v>
      </c>
      <c r="E852" s="8" t="s">
        <v>179</v>
      </c>
      <c r="F852" s="9" t="s">
        <v>16</v>
      </c>
      <c r="G852" s="10">
        <v>15.59660023485776</v>
      </c>
      <c r="H852" s="10">
        <v>19.996800052467741</v>
      </c>
      <c r="I852" s="10">
        <v>27.913799713132899</v>
      </c>
      <c r="J852" s="10">
        <v>29.703200125368308</v>
      </c>
      <c r="K852" s="10">
        <v>56.608358843673784</v>
      </c>
      <c r="L852" s="10">
        <v>38.116340137129619</v>
      </c>
      <c r="M852" s="10">
        <v>25.679873865597187</v>
      </c>
      <c r="N852" s="10">
        <v>25.830262872955469</v>
      </c>
      <c r="O852" s="10">
        <v>26.694826433358312</v>
      </c>
      <c r="P852" s="10">
        <v>26.217275662451492</v>
      </c>
    </row>
    <row r="853" spans="1:16" ht="15" customHeight="1">
      <c r="A853" s="8" t="s">
        <v>204</v>
      </c>
      <c r="B853" s="8" t="s">
        <v>32</v>
      </c>
      <c r="C853" s="8" t="s">
        <v>338</v>
      </c>
      <c r="D853" s="8" t="s">
        <v>187</v>
      </c>
      <c r="E853" s="8" t="s">
        <v>180</v>
      </c>
      <c r="F853" s="9" t="s">
        <v>16</v>
      </c>
      <c r="G853" s="10">
        <v>17.405100166797638</v>
      </c>
      <c r="H853" s="10">
        <v>25.3034999332158</v>
      </c>
      <c r="I853" s="10">
        <v>34.202099457615979</v>
      </c>
      <c r="J853" s="10">
        <v>39.687100274022669</v>
      </c>
      <c r="K853" s="10">
        <v>77.006434318460904</v>
      </c>
      <c r="L853" s="10">
        <v>57.228437025255857</v>
      </c>
      <c r="M853" s="10">
        <v>37.07986101595759</v>
      </c>
      <c r="N853" s="10">
        <v>36.60579962994364</v>
      </c>
      <c r="O853" s="10">
        <v>36.381206431976992</v>
      </c>
      <c r="P853" s="10">
        <v>36.831808660787686</v>
      </c>
    </row>
    <row r="854" spans="1:16" ht="15" customHeight="1">
      <c r="A854" s="8" t="s">
        <v>204</v>
      </c>
      <c r="B854" s="8" t="s">
        <v>32</v>
      </c>
      <c r="C854" s="8" t="s">
        <v>338</v>
      </c>
      <c r="D854" s="8" t="s">
        <v>187</v>
      </c>
      <c r="E854" s="8" t="s">
        <v>181</v>
      </c>
      <c r="F854" s="9" t="s">
        <v>16</v>
      </c>
      <c r="G854" s="10">
        <v>18.309700317331583</v>
      </c>
      <c r="H854" s="10">
        <v>26.65850019548088</v>
      </c>
      <c r="I854" s="10">
        <v>41.246299573685974</v>
      </c>
      <c r="J854" s="10">
        <v>45.805200294125797</v>
      </c>
      <c r="K854" s="10">
        <v>100.05459745603551</v>
      </c>
      <c r="L854" s="10">
        <v>74.417273267502935</v>
      </c>
      <c r="M854" s="10">
        <v>50.30503661412817</v>
      </c>
      <c r="N854" s="10">
        <v>47.446749350558775</v>
      </c>
      <c r="O854" s="10">
        <v>46.107039697708444</v>
      </c>
      <c r="P854" s="10">
        <v>44.567208412376807</v>
      </c>
    </row>
    <row r="855" spans="1:16" ht="15" customHeight="1">
      <c r="A855" s="8" t="s">
        <v>204</v>
      </c>
      <c r="B855" s="8" t="s">
        <v>32</v>
      </c>
      <c r="C855" s="8" t="s">
        <v>338</v>
      </c>
      <c r="D855" s="8" t="s">
        <v>187</v>
      </c>
      <c r="E855" s="8" t="s">
        <v>161</v>
      </c>
      <c r="F855" s="9" t="s">
        <v>16</v>
      </c>
      <c r="G855" s="10">
        <v>18.631800034199848</v>
      </c>
      <c r="H855" s="10">
        <v>28.726800577715039</v>
      </c>
      <c r="I855" s="10">
        <v>43.298799777403474</v>
      </c>
      <c r="J855" s="10">
        <v>54.862900113221336</v>
      </c>
      <c r="K855" s="10">
        <v>111.2092762404472</v>
      </c>
      <c r="L855" s="10">
        <v>90.332794238630811</v>
      </c>
      <c r="M855" s="10">
        <v>64.018742592055304</v>
      </c>
      <c r="N855" s="10">
        <v>65.725019935071501</v>
      </c>
      <c r="O855" s="10">
        <v>61.5074796521439</v>
      </c>
      <c r="P855" s="10">
        <v>58.828356551103198</v>
      </c>
    </row>
    <row r="856" spans="1:16" ht="15" customHeight="1">
      <c r="A856" s="8" t="s">
        <v>204</v>
      </c>
      <c r="B856" s="8" t="s">
        <v>32</v>
      </c>
      <c r="C856" s="8" t="s">
        <v>338</v>
      </c>
      <c r="D856" s="8" t="s">
        <v>187</v>
      </c>
      <c r="E856" s="8" t="s">
        <v>182</v>
      </c>
      <c r="F856" s="9" t="s">
        <v>16</v>
      </c>
      <c r="G856" s="10">
        <v>18.869699866627339</v>
      </c>
      <c r="H856" s="10">
        <v>27.497399947606027</v>
      </c>
      <c r="I856" s="10">
        <v>45.618900476256421</v>
      </c>
      <c r="J856" s="10">
        <v>56.422699883114497</v>
      </c>
      <c r="K856" s="10">
        <v>138.36887135756109</v>
      </c>
      <c r="L856" s="10">
        <v>109.02000791190171</v>
      </c>
      <c r="M856" s="10">
        <v>81.420947753027505</v>
      </c>
      <c r="N856" s="10">
        <v>86.066676714655898</v>
      </c>
      <c r="O856" s="10">
        <v>88.4771373559648</v>
      </c>
      <c r="P856" s="10">
        <v>82.323617758970585</v>
      </c>
    </row>
    <row r="857" spans="1:16" ht="15" customHeight="1">
      <c r="A857" s="8" t="s">
        <v>204</v>
      </c>
      <c r="B857" s="8" t="s">
        <v>32</v>
      </c>
      <c r="C857" s="8" t="s">
        <v>338</v>
      </c>
      <c r="D857" s="8" t="s">
        <v>187</v>
      </c>
      <c r="E857" s="8" t="s">
        <v>164</v>
      </c>
      <c r="F857" s="9" t="s">
        <v>16</v>
      </c>
      <c r="G857" s="10">
        <v>20.637000168790109</v>
      </c>
      <c r="H857" s="10">
        <v>28.437799570383508</v>
      </c>
      <c r="I857" s="10">
        <v>43.924600293394199</v>
      </c>
      <c r="J857" s="10">
        <v>61.758799303788805</v>
      </c>
      <c r="K857" s="10">
        <v>132.0373367939425</v>
      </c>
      <c r="L857" s="10">
        <v>129.27682817145958</v>
      </c>
      <c r="M857" s="10">
        <v>108.10878002288051</v>
      </c>
      <c r="N857" s="10">
        <v>128.0324757001095</v>
      </c>
      <c r="O857" s="10">
        <v>141.092703987199</v>
      </c>
      <c r="P857" s="10">
        <v>151.38552702781769</v>
      </c>
    </row>
    <row r="858" spans="1:16" ht="15" customHeight="1">
      <c r="A858" s="8" t="s">
        <v>204</v>
      </c>
      <c r="B858" s="8" t="s">
        <v>32</v>
      </c>
      <c r="C858" s="8" t="s">
        <v>338</v>
      </c>
      <c r="D858" s="8" t="s">
        <v>187</v>
      </c>
      <c r="E858" s="8" t="s">
        <v>165</v>
      </c>
      <c r="F858" s="9" t="s">
        <v>16</v>
      </c>
      <c r="G858" s="10">
        <v>24.850999820046134</v>
      </c>
      <c r="H858" s="10">
        <v>33.461800048826262</v>
      </c>
      <c r="I858" s="10">
        <v>48.140099854208557</v>
      </c>
      <c r="J858" s="10">
        <v>61.836999491788397</v>
      </c>
      <c r="K858" s="10">
        <v>153.4810601274765</v>
      </c>
      <c r="L858" s="10">
        <v>156.02865769257821</v>
      </c>
      <c r="M858" s="10">
        <v>158.01723548057339</v>
      </c>
      <c r="N858" s="10">
        <v>188.78398647542338</v>
      </c>
      <c r="O858" s="10">
        <v>228.64539376589821</v>
      </c>
      <c r="P858" s="10">
        <v>259.10309429540791</v>
      </c>
    </row>
    <row r="859" spans="1:16" ht="15" customHeight="1">
      <c r="A859" s="8" t="s">
        <v>204</v>
      </c>
      <c r="B859" s="8" t="s">
        <v>32</v>
      </c>
      <c r="C859" s="8" t="s">
        <v>338</v>
      </c>
      <c r="D859" s="8" t="s">
        <v>187</v>
      </c>
      <c r="E859" s="8" t="s">
        <v>183</v>
      </c>
      <c r="F859" s="9" t="s">
        <v>16</v>
      </c>
      <c r="G859" s="10">
        <v>30.654799804324281</v>
      </c>
      <c r="H859" s="10">
        <v>46.041800000239171</v>
      </c>
      <c r="I859" s="10">
        <v>56.541000900324498</v>
      </c>
      <c r="J859" s="10">
        <v>74.561800109222588</v>
      </c>
      <c r="K859" s="10">
        <v>143.65738438355402</v>
      </c>
      <c r="L859" s="10">
        <v>184.46508399658109</v>
      </c>
      <c r="M859" s="10">
        <v>211.7308737925292</v>
      </c>
      <c r="N859" s="10">
        <v>296.04328317332659</v>
      </c>
      <c r="O859" s="10">
        <v>361.03893651192169</v>
      </c>
      <c r="P859" s="10">
        <v>447.10994910411989</v>
      </c>
    </row>
    <row r="860" spans="1:16" ht="15" customHeight="1">
      <c r="A860" s="8" t="s">
        <v>204</v>
      </c>
      <c r="B860" s="8" t="s">
        <v>32</v>
      </c>
      <c r="C860" s="8" t="s">
        <v>338</v>
      </c>
      <c r="D860" s="8" t="s">
        <v>187</v>
      </c>
      <c r="E860" s="8" t="s">
        <v>184</v>
      </c>
      <c r="F860" s="9" t="s">
        <v>16</v>
      </c>
      <c r="G860" s="10">
        <v>38.694199873134487</v>
      </c>
      <c r="H860" s="10">
        <v>49.753500323277017</v>
      </c>
      <c r="I860" s="10">
        <v>77.393399667926104</v>
      </c>
      <c r="J860" s="10">
        <v>91.832800593692909</v>
      </c>
      <c r="K860" s="10">
        <v>182.24071395233352</v>
      </c>
      <c r="L860" s="10">
        <v>200.3199914847113</v>
      </c>
      <c r="M860" s="10">
        <v>277.68763410161159</v>
      </c>
      <c r="N860" s="10">
        <v>399.0215806986908</v>
      </c>
      <c r="O860" s="10">
        <v>562.64857390452141</v>
      </c>
      <c r="P860" s="10">
        <v>696.79950723629599</v>
      </c>
    </row>
    <row r="861" spans="1:16" ht="15" customHeight="1">
      <c r="A861" s="8" t="s">
        <v>204</v>
      </c>
      <c r="B861" s="8" t="s">
        <v>32</v>
      </c>
      <c r="C861" s="8" t="s">
        <v>338</v>
      </c>
      <c r="D861" s="8" t="s">
        <v>187</v>
      </c>
      <c r="E861" s="8" t="s">
        <v>185</v>
      </c>
      <c r="F861" s="9" t="s">
        <v>16</v>
      </c>
      <c r="G861" s="10">
        <v>88.793300447832806</v>
      </c>
      <c r="H861" s="10">
        <v>124.3727998371469</v>
      </c>
      <c r="I861" s="10">
        <v>188.76769878261251</v>
      </c>
      <c r="J861" s="10">
        <v>283.36290210427262</v>
      </c>
      <c r="K861" s="10">
        <v>443.85229559066062</v>
      </c>
      <c r="L861" s="10">
        <v>582.75003799990702</v>
      </c>
      <c r="M861" s="10">
        <v>792.82335756223404</v>
      </c>
      <c r="N861" s="10">
        <v>1232.790567552194</v>
      </c>
      <c r="O861" s="10">
        <v>1863.3977265777548</v>
      </c>
      <c r="P861" s="10">
        <v>2740.3010096164498</v>
      </c>
    </row>
    <row r="862" spans="1:16" ht="15" customHeight="1">
      <c r="A862" s="23" t="s">
        <v>204</v>
      </c>
      <c r="B862" s="23" t="s">
        <v>228</v>
      </c>
      <c r="C862" s="23" t="s">
        <v>152</v>
      </c>
      <c r="D862" s="23" t="s">
        <v>153</v>
      </c>
      <c r="E862" s="23" t="s">
        <v>174</v>
      </c>
      <c r="F862" s="24" t="s">
        <v>16</v>
      </c>
      <c r="G862" s="25">
        <v>12153338.55957724</v>
      </c>
      <c r="H862" s="25">
        <v>12215079.016938802</v>
      </c>
      <c r="I862" s="25">
        <v>12904265.91659151</v>
      </c>
      <c r="J862" s="25">
        <v>14248796.00028507</v>
      </c>
      <c r="K862" s="25">
        <v>15638965.974380681</v>
      </c>
      <c r="L862" s="25">
        <v>15495953.423027091</v>
      </c>
      <c r="M862" s="25">
        <v>16143862.995490659</v>
      </c>
      <c r="N862" s="25">
        <v>17563909.06814051</v>
      </c>
      <c r="O862" s="25">
        <v>18700549.829291791</v>
      </c>
      <c r="P862" s="25">
        <v>19372103.869125687</v>
      </c>
    </row>
    <row r="863" spans="1:16" ht="15" customHeight="1">
      <c r="A863" s="8" t="s">
        <v>204</v>
      </c>
      <c r="B863" s="8" t="s">
        <v>228</v>
      </c>
      <c r="C863" s="8" t="s">
        <v>152</v>
      </c>
      <c r="D863" s="8" t="s">
        <v>153</v>
      </c>
      <c r="E863" s="8" t="s">
        <v>321</v>
      </c>
      <c r="F863" s="9" t="s">
        <v>16</v>
      </c>
      <c r="G863" s="10">
        <v>206484.59411785009</v>
      </c>
      <c r="H863" s="10">
        <v>181624.35966357592</v>
      </c>
      <c r="I863" s="10">
        <v>161325.62337256968</v>
      </c>
      <c r="J863" s="10">
        <v>163490.57324230671</v>
      </c>
      <c r="K863" s="10">
        <v>201582.2363602437</v>
      </c>
      <c r="L863" s="10">
        <v>195131.40968766349</v>
      </c>
      <c r="M863" s="10">
        <v>188541.68273693498</v>
      </c>
      <c r="N863" s="10">
        <v>181774.46381925145</v>
      </c>
      <c r="O863" s="10">
        <v>173813.06032095602</v>
      </c>
      <c r="P863" s="10">
        <v>165431.68683089121</v>
      </c>
    </row>
    <row r="864" spans="1:16" ht="15" customHeight="1">
      <c r="A864" s="8" t="s">
        <v>204</v>
      </c>
      <c r="B864" s="8" t="s">
        <v>228</v>
      </c>
      <c r="C864" s="8" t="s">
        <v>152</v>
      </c>
      <c r="D864" s="8" t="s">
        <v>153</v>
      </c>
      <c r="E864" s="8" t="s">
        <v>322</v>
      </c>
      <c r="F864" s="9" t="s">
        <v>16</v>
      </c>
      <c r="G864" s="10">
        <v>24710.426481440649</v>
      </c>
      <c r="H864" s="10">
        <v>19920.68185843527</v>
      </c>
      <c r="I864" s="10">
        <v>18028.424454852939</v>
      </c>
      <c r="J864" s="10">
        <v>18832.736006006598</v>
      </c>
      <c r="K864" s="10">
        <v>16985.74106223926</v>
      </c>
      <c r="L864" s="10">
        <v>15362.092708741391</v>
      </c>
      <c r="M864" s="10">
        <v>14858.64507486537</v>
      </c>
      <c r="N864" s="10">
        <v>14425.52506958809</v>
      </c>
      <c r="O864" s="10">
        <v>13958.87280610531</v>
      </c>
      <c r="P864" s="10">
        <v>13441.151583452778</v>
      </c>
    </row>
    <row r="865" spans="1:16" ht="15" customHeight="1">
      <c r="A865" s="8" t="s">
        <v>204</v>
      </c>
      <c r="B865" s="8" t="s">
        <v>228</v>
      </c>
      <c r="C865" s="8" t="s">
        <v>152</v>
      </c>
      <c r="D865" s="8" t="s">
        <v>153</v>
      </c>
      <c r="E865" s="8" t="s">
        <v>175</v>
      </c>
      <c r="F865" s="9" t="s">
        <v>16</v>
      </c>
      <c r="G865" s="10">
        <v>34965.671153739087</v>
      </c>
      <c r="H865" s="10">
        <v>27246.571153402328</v>
      </c>
      <c r="I865" s="10">
        <v>22933.30304697156</v>
      </c>
      <c r="J865" s="10">
        <v>24151.390645653002</v>
      </c>
      <c r="K865" s="10">
        <v>21569.742730504957</v>
      </c>
      <c r="L865" s="10">
        <v>19693.187085240941</v>
      </c>
      <c r="M865" s="10">
        <v>17934.17547559008</v>
      </c>
      <c r="N865" s="10">
        <v>17037.933924514091</v>
      </c>
      <c r="O865" s="10">
        <v>16333.747926468421</v>
      </c>
      <c r="P865" s="10">
        <v>15526.725691014602</v>
      </c>
    </row>
    <row r="866" spans="1:16" ht="15" customHeight="1">
      <c r="A866" s="8" t="s">
        <v>204</v>
      </c>
      <c r="B866" s="8" t="s">
        <v>228</v>
      </c>
      <c r="C866" s="8" t="s">
        <v>152</v>
      </c>
      <c r="D866" s="8" t="s">
        <v>153</v>
      </c>
      <c r="E866" s="8" t="s">
        <v>176</v>
      </c>
      <c r="F866" s="9" t="s">
        <v>16</v>
      </c>
      <c r="G866" s="10">
        <v>81161.272479221094</v>
      </c>
      <c r="H866" s="10">
        <v>70073.25127534561</v>
      </c>
      <c r="I866" s="10">
        <v>59239.346401765797</v>
      </c>
      <c r="J866" s="10">
        <v>60051.930099725701</v>
      </c>
      <c r="K866" s="10">
        <v>54702.164791446805</v>
      </c>
      <c r="L866" s="10">
        <v>49768.718557118773</v>
      </c>
      <c r="M866" s="10">
        <v>44762.163164953286</v>
      </c>
      <c r="N866" s="10">
        <v>40225.766961651672</v>
      </c>
      <c r="O866" s="10">
        <v>37659.482460217718</v>
      </c>
      <c r="P866" s="10">
        <v>35645.842548725595</v>
      </c>
    </row>
    <row r="867" spans="1:16" ht="15" customHeight="1">
      <c r="A867" s="8" t="s">
        <v>204</v>
      </c>
      <c r="B867" s="8" t="s">
        <v>228</v>
      </c>
      <c r="C867" s="8" t="s">
        <v>152</v>
      </c>
      <c r="D867" s="8" t="s">
        <v>153</v>
      </c>
      <c r="E867" s="8" t="s">
        <v>177</v>
      </c>
      <c r="F867" s="9" t="s">
        <v>16</v>
      </c>
      <c r="G867" s="10">
        <v>118527.33569219708</v>
      </c>
      <c r="H867" s="10">
        <v>105693.89478489759</v>
      </c>
      <c r="I867" s="10">
        <v>99899.891614913897</v>
      </c>
      <c r="J867" s="10">
        <v>99633.929338306203</v>
      </c>
      <c r="K867" s="10">
        <v>87537.687932119996</v>
      </c>
      <c r="L867" s="10">
        <v>79857.755860658799</v>
      </c>
      <c r="M867" s="10">
        <v>71859.608242999413</v>
      </c>
      <c r="N867" s="10">
        <v>64539.091002603695</v>
      </c>
      <c r="O867" s="10">
        <v>57262.902082804605</v>
      </c>
      <c r="P867" s="10">
        <v>53021.193075631105</v>
      </c>
    </row>
    <row r="868" spans="1:16" ht="15" customHeight="1">
      <c r="A868" s="8" t="s">
        <v>204</v>
      </c>
      <c r="B868" s="8" t="s">
        <v>228</v>
      </c>
      <c r="C868" s="8" t="s">
        <v>152</v>
      </c>
      <c r="D868" s="8" t="s">
        <v>153</v>
      </c>
      <c r="E868" s="8" t="s">
        <v>157</v>
      </c>
      <c r="F868" s="9" t="s">
        <v>16</v>
      </c>
      <c r="G868" s="10">
        <v>124221.6197028756</v>
      </c>
      <c r="H868" s="10">
        <v>116336.5239575505</v>
      </c>
      <c r="I868" s="10">
        <v>111255.62287867061</v>
      </c>
      <c r="J868" s="10">
        <v>118517.59612560269</v>
      </c>
      <c r="K868" s="10">
        <v>106415.62640314369</v>
      </c>
      <c r="L868" s="10">
        <v>90873.804394090999</v>
      </c>
      <c r="M868" s="10">
        <v>80859.250489800805</v>
      </c>
      <c r="N868" s="10">
        <v>72529.771468553401</v>
      </c>
      <c r="O868" s="10">
        <v>64235.664553692892</v>
      </c>
      <c r="P868" s="10">
        <v>56217.095573975203</v>
      </c>
    </row>
    <row r="869" spans="1:16" ht="15" customHeight="1">
      <c r="A869" s="8" t="s">
        <v>204</v>
      </c>
      <c r="B869" s="8" t="s">
        <v>228</v>
      </c>
      <c r="C869" s="8" t="s">
        <v>152</v>
      </c>
      <c r="D869" s="8" t="s">
        <v>153</v>
      </c>
      <c r="E869" s="8" t="s">
        <v>158</v>
      </c>
      <c r="F869" s="9" t="s">
        <v>16</v>
      </c>
      <c r="G869" s="10">
        <v>153533.58870744699</v>
      </c>
      <c r="H869" s="10">
        <v>127221.9889760018</v>
      </c>
      <c r="I869" s="10">
        <v>124360.18639057879</v>
      </c>
      <c r="J869" s="10">
        <v>127678.29208821061</v>
      </c>
      <c r="K869" s="10">
        <v>130541.20991774609</v>
      </c>
      <c r="L869" s="10">
        <v>109117.88893136961</v>
      </c>
      <c r="M869" s="10">
        <v>92927.175319807298</v>
      </c>
      <c r="N869" s="10">
        <v>85038.173044200506</v>
      </c>
      <c r="O869" s="10">
        <v>76363.645423161899</v>
      </c>
      <c r="P869" s="10">
        <v>67600.145372534098</v>
      </c>
    </row>
    <row r="870" spans="1:16" ht="15" customHeight="1">
      <c r="A870" s="8" t="s">
        <v>204</v>
      </c>
      <c r="B870" s="8" t="s">
        <v>228</v>
      </c>
      <c r="C870" s="8" t="s">
        <v>152</v>
      </c>
      <c r="D870" s="8" t="s">
        <v>153</v>
      </c>
      <c r="E870" s="8" t="s">
        <v>178</v>
      </c>
      <c r="F870" s="9" t="s">
        <v>16</v>
      </c>
      <c r="G870" s="10">
        <v>197979.1967123748</v>
      </c>
      <c r="H870" s="10">
        <v>166690.53164124489</v>
      </c>
      <c r="I870" s="10">
        <v>144005.25040924549</v>
      </c>
      <c r="J870" s="10">
        <v>148989.69377577299</v>
      </c>
      <c r="K870" s="10">
        <v>154722.3583618578</v>
      </c>
      <c r="L870" s="10">
        <v>139975.39834166982</v>
      </c>
      <c r="M870" s="10">
        <v>117601.38060799919</v>
      </c>
      <c r="N870" s="10">
        <v>104826.16219549181</v>
      </c>
      <c r="O870" s="10">
        <v>96526.335326660206</v>
      </c>
      <c r="P870" s="10">
        <v>87193.255750248209</v>
      </c>
    </row>
    <row r="871" spans="1:16" ht="15" customHeight="1">
      <c r="A871" s="8" t="s">
        <v>204</v>
      </c>
      <c r="B871" s="8" t="s">
        <v>228</v>
      </c>
      <c r="C871" s="8" t="s">
        <v>152</v>
      </c>
      <c r="D871" s="8" t="s">
        <v>153</v>
      </c>
      <c r="E871" s="8" t="s">
        <v>179</v>
      </c>
      <c r="F871" s="9" t="s">
        <v>16</v>
      </c>
      <c r="G871" s="10">
        <v>280088.72757852077</v>
      </c>
      <c r="H871" s="10">
        <v>239781.57126903528</v>
      </c>
      <c r="I871" s="10">
        <v>209252.66759097582</v>
      </c>
      <c r="J871" s="10">
        <v>189857.3609739542</v>
      </c>
      <c r="K871" s="10">
        <v>204947.91650962739</v>
      </c>
      <c r="L871" s="10">
        <v>180617.96602745922</v>
      </c>
      <c r="M871" s="10">
        <v>164606.05226801781</v>
      </c>
      <c r="N871" s="10">
        <v>146432.41603053428</v>
      </c>
      <c r="O871" s="10">
        <v>131372.70335872308</v>
      </c>
      <c r="P871" s="10">
        <v>121553.2027511216</v>
      </c>
    </row>
    <row r="872" spans="1:16" ht="15" customHeight="1">
      <c r="A872" s="8" t="s">
        <v>204</v>
      </c>
      <c r="B872" s="8" t="s">
        <v>228</v>
      </c>
      <c r="C872" s="8" t="s">
        <v>152</v>
      </c>
      <c r="D872" s="8" t="s">
        <v>153</v>
      </c>
      <c r="E872" s="8" t="s">
        <v>180</v>
      </c>
      <c r="F872" s="9" t="s">
        <v>16</v>
      </c>
      <c r="G872" s="10">
        <v>390782.58882462978</v>
      </c>
      <c r="H872" s="10">
        <v>377507.76396691788</v>
      </c>
      <c r="I872" s="10">
        <v>334518.2031244039</v>
      </c>
      <c r="J872" s="10">
        <v>303720.54877877235</v>
      </c>
      <c r="K872" s="10">
        <v>292847.94637861277</v>
      </c>
      <c r="L872" s="10">
        <v>260092.80153087832</v>
      </c>
      <c r="M872" s="10">
        <v>234098.88560271819</v>
      </c>
      <c r="N872" s="10">
        <v>227462.5470033928</v>
      </c>
      <c r="O872" s="10">
        <v>203801.12496578079</v>
      </c>
      <c r="P872" s="10">
        <v>183935.04865903058</v>
      </c>
    </row>
    <row r="873" spans="1:16" ht="15" customHeight="1">
      <c r="A873" s="8" t="s">
        <v>204</v>
      </c>
      <c r="B873" s="8" t="s">
        <v>228</v>
      </c>
      <c r="C873" s="8" t="s">
        <v>152</v>
      </c>
      <c r="D873" s="8" t="s">
        <v>153</v>
      </c>
      <c r="E873" s="8" t="s">
        <v>181</v>
      </c>
      <c r="F873" s="9" t="s">
        <v>16</v>
      </c>
      <c r="G873" s="10">
        <v>530031.38756752003</v>
      </c>
      <c r="H873" s="10">
        <v>537627.73168086901</v>
      </c>
      <c r="I873" s="10">
        <v>536926.82096362102</v>
      </c>
      <c r="J873" s="10">
        <v>486465.76467156422</v>
      </c>
      <c r="K873" s="10">
        <v>474216.3935347544</v>
      </c>
      <c r="L873" s="10">
        <v>371924.13412656391</v>
      </c>
      <c r="M873" s="10">
        <v>335458.30563684111</v>
      </c>
      <c r="N873" s="10">
        <v>322227.60084025119</v>
      </c>
      <c r="O873" s="10">
        <v>313730.6598019494</v>
      </c>
      <c r="P873" s="10">
        <v>281839.47853585402</v>
      </c>
    </row>
    <row r="874" spans="1:16" ht="15" customHeight="1">
      <c r="A874" s="8" t="s">
        <v>204</v>
      </c>
      <c r="B874" s="8" t="s">
        <v>228</v>
      </c>
      <c r="C874" s="8" t="s">
        <v>152</v>
      </c>
      <c r="D874" s="8" t="s">
        <v>153</v>
      </c>
      <c r="E874" s="8" t="s">
        <v>161</v>
      </c>
      <c r="F874" s="9" t="s">
        <v>16</v>
      </c>
      <c r="G874" s="10">
        <v>623575.35433769203</v>
      </c>
      <c r="H874" s="10">
        <v>699468.32641959202</v>
      </c>
      <c r="I874" s="10">
        <v>733860.66967248893</v>
      </c>
      <c r="J874" s="10">
        <v>747491.10665917303</v>
      </c>
      <c r="K874" s="10">
        <v>722746.28547638492</v>
      </c>
      <c r="L874" s="10">
        <v>578433.03248459694</v>
      </c>
      <c r="M874" s="10">
        <v>469473.22783755191</v>
      </c>
      <c r="N874" s="10">
        <v>457429.10711134027</v>
      </c>
      <c r="O874" s="10">
        <v>443652.98510794784</v>
      </c>
      <c r="P874" s="10">
        <v>435354.15092902846</v>
      </c>
    </row>
    <row r="875" spans="1:16" ht="15" customHeight="1">
      <c r="A875" s="8" t="s">
        <v>204</v>
      </c>
      <c r="B875" s="8" t="s">
        <v>228</v>
      </c>
      <c r="C875" s="8" t="s">
        <v>152</v>
      </c>
      <c r="D875" s="8" t="s">
        <v>153</v>
      </c>
      <c r="E875" s="8" t="s">
        <v>182</v>
      </c>
      <c r="F875" s="9" t="s">
        <v>16</v>
      </c>
      <c r="G875" s="10">
        <v>698256.26760721102</v>
      </c>
      <c r="H875" s="10">
        <v>784974.07832741796</v>
      </c>
      <c r="I875" s="10">
        <v>909940.65040349984</v>
      </c>
      <c r="J875" s="10">
        <v>978581.82430267287</v>
      </c>
      <c r="K875" s="10">
        <v>1074604.7055116452</v>
      </c>
      <c r="L875" s="10">
        <v>870826.90338715201</v>
      </c>
      <c r="M875" s="10">
        <v>711990.35470161692</v>
      </c>
      <c r="N875" s="10">
        <v>619490.34428833297</v>
      </c>
      <c r="O875" s="10">
        <v>610033.73310394201</v>
      </c>
      <c r="P875" s="10">
        <v>597618.79573993199</v>
      </c>
    </row>
    <row r="876" spans="1:16" ht="15" customHeight="1">
      <c r="A876" s="8" t="s">
        <v>204</v>
      </c>
      <c r="B876" s="8" t="s">
        <v>228</v>
      </c>
      <c r="C876" s="8" t="s">
        <v>152</v>
      </c>
      <c r="D876" s="8" t="s">
        <v>153</v>
      </c>
      <c r="E876" s="8" t="s">
        <v>164</v>
      </c>
      <c r="F876" s="9" t="s">
        <v>16</v>
      </c>
      <c r="G876" s="10">
        <v>847083.627611398</v>
      </c>
      <c r="H876" s="10">
        <v>873352.74189710489</v>
      </c>
      <c r="I876" s="10">
        <v>1028682.933688164</v>
      </c>
      <c r="J876" s="10">
        <v>1230174.513280391</v>
      </c>
      <c r="K876" s="10">
        <v>1392871.6397243941</v>
      </c>
      <c r="L876" s="10">
        <v>1302325.40518699</v>
      </c>
      <c r="M876" s="10">
        <v>1110282.322658139</v>
      </c>
      <c r="N876" s="10">
        <v>988396.02748066699</v>
      </c>
      <c r="O876" s="10">
        <v>878491.97186022694</v>
      </c>
      <c r="P876" s="10">
        <v>881692.47157637402</v>
      </c>
    </row>
    <row r="877" spans="1:16" ht="15" customHeight="1">
      <c r="A877" s="8" t="s">
        <v>204</v>
      </c>
      <c r="B877" s="8" t="s">
        <v>228</v>
      </c>
      <c r="C877" s="8" t="s">
        <v>152</v>
      </c>
      <c r="D877" s="8" t="s">
        <v>153</v>
      </c>
      <c r="E877" s="8" t="s">
        <v>165</v>
      </c>
      <c r="F877" s="9" t="s">
        <v>16</v>
      </c>
      <c r="G877" s="10">
        <v>1157444.859921932</v>
      </c>
      <c r="H877" s="10">
        <v>1061136.5730166428</v>
      </c>
      <c r="I877" s="10">
        <v>1152974.4086265571</v>
      </c>
      <c r="J877" s="10">
        <v>1428159.9708199499</v>
      </c>
      <c r="K877" s="10">
        <v>1796955.5299547601</v>
      </c>
      <c r="L877" s="10">
        <v>1780010.565103614</v>
      </c>
      <c r="M877" s="10">
        <v>1726831.7643909829</v>
      </c>
      <c r="N877" s="10">
        <v>1579391.7259959951</v>
      </c>
      <c r="O877" s="10">
        <v>1435050.5888113561</v>
      </c>
      <c r="P877" s="10">
        <v>1300979.4647757709</v>
      </c>
    </row>
    <row r="878" spans="1:16" ht="15" customHeight="1">
      <c r="A878" s="8" t="s">
        <v>204</v>
      </c>
      <c r="B878" s="8" t="s">
        <v>228</v>
      </c>
      <c r="C878" s="8" t="s">
        <v>152</v>
      </c>
      <c r="D878" s="8" t="s">
        <v>153</v>
      </c>
      <c r="E878" s="8" t="s">
        <v>183</v>
      </c>
      <c r="F878" s="9" t="s">
        <v>16</v>
      </c>
      <c r="G878" s="10">
        <v>1543351.1099815369</v>
      </c>
      <c r="H878" s="10">
        <v>1408144.395709038</v>
      </c>
      <c r="I878" s="10">
        <v>1369810.177505017</v>
      </c>
      <c r="J878" s="10">
        <v>1582079.6387791631</v>
      </c>
      <c r="K878" s="10">
        <v>2009278.454823313</v>
      </c>
      <c r="L878" s="10">
        <v>2235884.6851007431</v>
      </c>
      <c r="M878" s="10">
        <v>2325012.0406183721</v>
      </c>
      <c r="N878" s="10">
        <v>2414637.6906775599</v>
      </c>
      <c r="O878" s="10">
        <v>2247089.9077674113</v>
      </c>
      <c r="P878" s="10">
        <v>2078632.7309899931</v>
      </c>
    </row>
    <row r="879" spans="1:16" ht="15" customHeight="1">
      <c r="A879" s="8" t="s">
        <v>204</v>
      </c>
      <c r="B879" s="8" t="s">
        <v>228</v>
      </c>
      <c r="C879" s="8" t="s">
        <v>152</v>
      </c>
      <c r="D879" s="8" t="s">
        <v>153</v>
      </c>
      <c r="E879" s="8" t="s">
        <v>184</v>
      </c>
      <c r="F879" s="9" t="s">
        <v>16</v>
      </c>
      <c r="G879" s="10">
        <v>1776711.1878395081</v>
      </c>
      <c r="H879" s="10">
        <v>1786836.593568325</v>
      </c>
      <c r="I879" s="10">
        <v>1749343.816995621</v>
      </c>
      <c r="J879" s="10">
        <v>1809919.712424278</v>
      </c>
      <c r="K879" s="10">
        <v>2134360.0085431039</v>
      </c>
      <c r="L879" s="10">
        <v>2462074.1521221153</v>
      </c>
      <c r="M879" s="10">
        <v>2866315.5024911845</v>
      </c>
      <c r="N879" s="10">
        <v>3172153.9951216169</v>
      </c>
      <c r="O879" s="10">
        <v>3352718.7134762881</v>
      </c>
      <c r="P879" s="10">
        <v>3177368.3847193341</v>
      </c>
    </row>
    <row r="880" spans="1:16" ht="15" customHeight="1">
      <c r="A880" s="8" t="s">
        <v>204</v>
      </c>
      <c r="B880" s="8" t="s">
        <v>228</v>
      </c>
      <c r="C880" s="8" t="s">
        <v>152</v>
      </c>
      <c r="D880" s="8" t="s">
        <v>153</v>
      </c>
      <c r="E880" s="8" t="s">
        <v>185</v>
      </c>
      <c r="F880" s="9" t="s">
        <v>16</v>
      </c>
      <c r="G880" s="10">
        <v>3364429.7432601438</v>
      </c>
      <c r="H880" s="10">
        <v>3631441.437773407</v>
      </c>
      <c r="I880" s="10">
        <v>4137907.9194515934</v>
      </c>
      <c r="J880" s="10">
        <v>4730999.4182735644</v>
      </c>
      <c r="K880" s="10">
        <v>4762080.3263647836</v>
      </c>
      <c r="L880" s="10">
        <v>4753983.5223904308</v>
      </c>
      <c r="M880" s="10">
        <v>5570450.4581722999</v>
      </c>
      <c r="N880" s="10">
        <v>7055890.7261049701</v>
      </c>
      <c r="O880" s="10">
        <v>8548453.7301380895</v>
      </c>
      <c r="P880" s="10">
        <v>9819053.0440227799</v>
      </c>
    </row>
    <row r="881" spans="1:16" ht="15" customHeight="1">
      <c r="A881" s="23" t="s">
        <v>204</v>
      </c>
      <c r="B881" s="23" t="s">
        <v>228</v>
      </c>
      <c r="C881" s="23" t="s">
        <v>152</v>
      </c>
      <c r="D881" s="23" t="s">
        <v>186</v>
      </c>
      <c r="E881" s="23" t="s">
        <v>174</v>
      </c>
      <c r="F881" s="24" t="s">
        <v>16</v>
      </c>
      <c r="G881" s="25">
        <v>5971707.2896044599</v>
      </c>
      <c r="H881" s="25">
        <v>6076388.5036260001</v>
      </c>
      <c r="I881" s="25">
        <v>6492705.00410535</v>
      </c>
      <c r="J881" s="25">
        <v>7319576.1968437508</v>
      </c>
      <c r="K881" s="25">
        <v>8029195.07598479</v>
      </c>
      <c r="L881" s="25">
        <v>8039502.9916345794</v>
      </c>
      <c r="M881" s="25">
        <v>8361118.9890889293</v>
      </c>
      <c r="N881" s="25">
        <v>8969873.9358380288</v>
      </c>
      <c r="O881" s="25">
        <v>9412728.5661297198</v>
      </c>
      <c r="P881" s="25">
        <v>9642869.7542504407</v>
      </c>
    </row>
    <row r="882" spans="1:16" ht="15" customHeight="1">
      <c r="A882" s="8" t="s">
        <v>204</v>
      </c>
      <c r="B882" s="8" t="s">
        <v>228</v>
      </c>
      <c r="C882" s="8" t="s">
        <v>152</v>
      </c>
      <c r="D882" s="8" t="s">
        <v>186</v>
      </c>
      <c r="E882" s="8" t="s">
        <v>321</v>
      </c>
      <c r="F882" s="9" t="s">
        <v>16</v>
      </c>
      <c r="G882" s="10">
        <v>116278.93304824829</v>
      </c>
      <c r="H882" s="10">
        <v>101641.78405329569</v>
      </c>
      <c r="I882" s="10">
        <v>89548.527631908612</v>
      </c>
      <c r="J882" s="10">
        <v>92311.242241412314</v>
      </c>
      <c r="K882" s="10">
        <v>113834.02291460939</v>
      </c>
      <c r="L882" s="10">
        <v>109785.8884434136</v>
      </c>
      <c r="M882" s="10">
        <v>105660.72232466748</v>
      </c>
      <c r="N882" s="10">
        <v>101541.1213575084</v>
      </c>
      <c r="O882" s="10">
        <v>96730.163904993708</v>
      </c>
      <c r="P882" s="10">
        <v>91786.302009927997</v>
      </c>
    </row>
    <row r="883" spans="1:16" ht="15" customHeight="1">
      <c r="A883" s="8" t="s">
        <v>204</v>
      </c>
      <c r="B883" s="8" t="s">
        <v>228</v>
      </c>
      <c r="C883" s="8" t="s">
        <v>152</v>
      </c>
      <c r="D883" s="8" t="s">
        <v>186</v>
      </c>
      <c r="E883" s="8" t="s">
        <v>322</v>
      </c>
      <c r="F883" s="9" t="s">
        <v>16</v>
      </c>
      <c r="G883" s="10">
        <v>12686.292024329308</v>
      </c>
      <c r="H883" s="10">
        <v>10292.11698099971</v>
      </c>
      <c r="I883" s="10">
        <v>9307.2005528956597</v>
      </c>
      <c r="J883" s="10">
        <v>9877.4622175842505</v>
      </c>
      <c r="K883" s="10">
        <v>8952.7506767299401</v>
      </c>
      <c r="L883" s="10">
        <v>8123.1136510105207</v>
      </c>
      <c r="M883" s="10">
        <v>7837.2573228971196</v>
      </c>
      <c r="N883" s="10">
        <v>7640.7362233675894</v>
      </c>
      <c r="O883" s="10">
        <v>7346.9664798446393</v>
      </c>
      <c r="P883" s="10">
        <v>7021.9134619977203</v>
      </c>
    </row>
    <row r="884" spans="1:16" ht="15" customHeight="1">
      <c r="A884" s="8" t="s">
        <v>204</v>
      </c>
      <c r="B884" s="8" t="s">
        <v>228</v>
      </c>
      <c r="C884" s="8" t="s">
        <v>152</v>
      </c>
      <c r="D884" s="8" t="s">
        <v>186</v>
      </c>
      <c r="E884" s="8" t="s">
        <v>175</v>
      </c>
      <c r="F884" s="9" t="s">
        <v>16</v>
      </c>
      <c r="G884" s="10">
        <v>21805.876139551394</v>
      </c>
      <c r="H884" s="10">
        <v>16790.020652115352</v>
      </c>
      <c r="I884" s="10">
        <v>13986.736927181482</v>
      </c>
      <c r="J884" s="10">
        <v>14938.620258122688</v>
      </c>
      <c r="K884" s="10">
        <v>13248.1411937218</v>
      </c>
      <c r="L884" s="10">
        <v>12238.555930155921</v>
      </c>
      <c r="M884" s="10">
        <v>11074.657013522599</v>
      </c>
      <c r="N884" s="10">
        <v>10471.635090215879</v>
      </c>
      <c r="O884" s="10">
        <v>9931.8209421551401</v>
      </c>
      <c r="P884" s="10">
        <v>9448.2402999225415</v>
      </c>
    </row>
    <row r="885" spans="1:16" ht="15" customHeight="1">
      <c r="A885" s="8" t="s">
        <v>204</v>
      </c>
      <c r="B885" s="8" t="s">
        <v>228</v>
      </c>
      <c r="C885" s="8" t="s">
        <v>152</v>
      </c>
      <c r="D885" s="8" t="s">
        <v>186</v>
      </c>
      <c r="E885" s="8" t="s">
        <v>176</v>
      </c>
      <c r="F885" s="9" t="s">
        <v>16</v>
      </c>
      <c r="G885" s="10">
        <v>59618.473879992998</v>
      </c>
      <c r="H885" s="10">
        <v>51219.828151166381</v>
      </c>
      <c r="I885" s="10">
        <v>42830.405876040459</v>
      </c>
      <c r="J885" s="10">
        <v>43978.141881525509</v>
      </c>
      <c r="K885" s="10">
        <v>39587.165291670906</v>
      </c>
      <c r="L885" s="10">
        <v>36140.378776467609</v>
      </c>
      <c r="M885" s="10">
        <v>32571.345728234781</v>
      </c>
      <c r="N885" s="10">
        <v>29166.358596109323</v>
      </c>
      <c r="O885" s="10">
        <v>27235.431031806751</v>
      </c>
      <c r="P885" s="10">
        <v>25818.354834077891</v>
      </c>
    </row>
    <row r="886" spans="1:16" ht="15" customHeight="1">
      <c r="A886" s="8" t="s">
        <v>204</v>
      </c>
      <c r="B886" s="8" t="s">
        <v>228</v>
      </c>
      <c r="C886" s="8" t="s">
        <v>152</v>
      </c>
      <c r="D886" s="8" t="s">
        <v>186</v>
      </c>
      <c r="E886" s="8" t="s">
        <v>177</v>
      </c>
      <c r="F886" s="9" t="s">
        <v>16</v>
      </c>
      <c r="G886" s="10">
        <v>88396.499767899513</v>
      </c>
      <c r="H886" s="10">
        <v>78754.873439669507</v>
      </c>
      <c r="I886" s="10">
        <v>73872.488960623799</v>
      </c>
      <c r="J886" s="10">
        <v>74639.022544026404</v>
      </c>
      <c r="K886" s="10">
        <v>64534.047292847397</v>
      </c>
      <c r="L886" s="10">
        <v>58930.559378922298</v>
      </c>
      <c r="M886" s="10">
        <v>53071.055182608397</v>
      </c>
      <c r="N886" s="10">
        <v>47487.298927560922</v>
      </c>
      <c r="O886" s="10">
        <v>41955.888988926439</v>
      </c>
      <c r="P886" s="10">
        <v>38698.521391702365</v>
      </c>
    </row>
    <row r="887" spans="1:16" ht="15" customHeight="1">
      <c r="A887" s="8" t="s">
        <v>204</v>
      </c>
      <c r="B887" s="8" t="s">
        <v>228</v>
      </c>
      <c r="C887" s="8" t="s">
        <v>152</v>
      </c>
      <c r="D887" s="8" t="s">
        <v>186</v>
      </c>
      <c r="E887" s="8" t="s">
        <v>157</v>
      </c>
      <c r="F887" s="9" t="s">
        <v>16</v>
      </c>
      <c r="G887" s="10">
        <v>88093.148887157295</v>
      </c>
      <c r="H887" s="10">
        <v>82382.86390900609</v>
      </c>
      <c r="I887" s="10">
        <v>78727.695763111202</v>
      </c>
      <c r="J887" s="10">
        <v>84823.166146874501</v>
      </c>
      <c r="K887" s="10">
        <v>74407.8197073138</v>
      </c>
      <c r="L887" s="10">
        <v>63423.554970379701</v>
      </c>
      <c r="M887" s="10">
        <v>56338.961956304098</v>
      </c>
      <c r="N887" s="10">
        <v>50112.088780382743</v>
      </c>
      <c r="O887" s="10">
        <v>43972.742283946158</v>
      </c>
      <c r="P887" s="10">
        <v>38103.309887916221</v>
      </c>
    </row>
    <row r="888" spans="1:16" ht="15" customHeight="1">
      <c r="A888" s="8" t="s">
        <v>204</v>
      </c>
      <c r="B888" s="8" t="s">
        <v>228</v>
      </c>
      <c r="C888" s="8" t="s">
        <v>152</v>
      </c>
      <c r="D888" s="8" t="s">
        <v>186</v>
      </c>
      <c r="E888" s="8" t="s">
        <v>158</v>
      </c>
      <c r="F888" s="9" t="s">
        <v>16</v>
      </c>
      <c r="G888" s="10">
        <v>103844.46801245211</v>
      </c>
      <c r="H888" s="10">
        <v>85826.101288199396</v>
      </c>
      <c r="I888" s="10">
        <v>83410.136476159096</v>
      </c>
      <c r="J888" s="10">
        <v>86576.570570468888</v>
      </c>
      <c r="K888" s="10">
        <v>86431.399202562505</v>
      </c>
      <c r="L888" s="10">
        <v>72555.019623940898</v>
      </c>
      <c r="M888" s="10">
        <v>61789.550303469499</v>
      </c>
      <c r="N888" s="10">
        <v>56136.04686460369</v>
      </c>
      <c r="O888" s="10">
        <v>50079.856122216588</v>
      </c>
      <c r="P888" s="10">
        <v>44008.458429438804</v>
      </c>
    </row>
    <row r="889" spans="1:16" ht="15" customHeight="1">
      <c r="A889" s="8" t="s">
        <v>204</v>
      </c>
      <c r="B889" s="8" t="s">
        <v>228</v>
      </c>
      <c r="C889" s="8" t="s">
        <v>152</v>
      </c>
      <c r="D889" s="8" t="s">
        <v>186</v>
      </c>
      <c r="E889" s="8" t="s">
        <v>178</v>
      </c>
      <c r="F889" s="9" t="s">
        <v>16</v>
      </c>
      <c r="G889" s="10">
        <v>125204.05392348769</v>
      </c>
      <c r="H889" s="10">
        <v>105469.2340195179</v>
      </c>
      <c r="I889" s="10">
        <v>90597.9609340428</v>
      </c>
      <c r="J889" s="10">
        <v>94899.889692664103</v>
      </c>
      <c r="K889" s="10">
        <v>96264.1380397537</v>
      </c>
      <c r="L889" s="10">
        <v>87953.083397728784</v>
      </c>
      <c r="M889" s="10">
        <v>74427.799166466299</v>
      </c>
      <c r="N889" s="10">
        <v>65943.261604207306</v>
      </c>
      <c r="O889" s="10">
        <v>60513.149006451007</v>
      </c>
      <c r="P889" s="10">
        <v>54468.395848625696</v>
      </c>
    </row>
    <row r="890" spans="1:16" ht="15" customHeight="1">
      <c r="A890" s="8" t="s">
        <v>204</v>
      </c>
      <c r="B890" s="8" t="s">
        <v>228</v>
      </c>
      <c r="C890" s="8" t="s">
        <v>152</v>
      </c>
      <c r="D890" s="8" t="s">
        <v>186</v>
      </c>
      <c r="E890" s="8" t="s">
        <v>179</v>
      </c>
      <c r="F890" s="9" t="s">
        <v>16</v>
      </c>
      <c r="G890" s="10">
        <v>169779.8477858305</v>
      </c>
      <c r="H890" s="10">
        <v>145397.82439172259</v>
      </c>
      <c r="I890" s="10">
        <v>126564.35449421412</v>
      </c>
      <c r="J890" s="10">
        <v>116011.3737881183</v>
      </c>
      <c r="K890" s="10">
        <v>122581.1047015317</v>
      </c>
      <c r="L890" s="10">
        <v>109205.3423511047</v>
      </c>
      <c r="M890" s="10">
        <v>100559.496952909</v>
      </c>
      <c r="N890" s="10">
        <v>89453.058605417697</v>
      </c>
      <c r="O890" s="10">
        <v>79988.518677050204</v>
      </c>
      <c r="P890" s="10">
        <v>73895.329360514399</v>
      </c>
    </row>
    <row r="891" spans="1:16" ht="15" customHeight="1">
      <c r="A891" s="8" t="s">
        <v>204</v>
      </c>
      <c r="B891" s="8" t="s">
        <v>228</v>
      </c>
      <c r="C891" s="8" t="s">
        <v>152</v>
      </c>
      <c r="D891" s="8" t="s">
        <v>186</v>
      </c>
      <c r="E891" s="8" t="s">
        <v>180</v>
      </c>
      <c r="F891" s="9" t="s">
        <v>16</v>
      </c>
      <c r="G891" s="10">
        <v>236294.70840096471</v>
      </c>
      <c r="H891" s="10">
        <v>228169.68211531651</v>
      </c>
      <c r="I891" s="10">
        <v>201642.72180199611</v>
      </c>
      <c r="J891" s="10">
        <v>185184.978812933</v>
      </c>
      <c r="K891" s="10">
        <v>174869.8554322733</v>
      </c>
      <c r="L891" s="10">
        <v>157373.15881581622</v>
      </c>
      <c r="M891" s="10">
        <v>143429.52933243432</v>
      </c>
      <c r="N891" s="10">
        <v>139750.3393667338</v>
      </c>
      <c r="O891" s="10">
        <v>125626.52152763201</v>
      </c>
      <c r="P891" s="10">
        <v>113257.428400196</v>
      </c>
    </row>
    <row r="892" spans="1:16" ht="15" customHeight="1">
      <c r="A892" s="8" t="s">
        <v>204</v>
      </c>
      <c r="B892" s="8" t="s">
        <v>228</v>
      </c>
      <c r="C892" s="8" t="s">
        <v>152</v>
      </c>
      <c r="D892" s="8" t="s">
        <v>186</v>
      </c>
      <c r="E892" s="8" t="s">
        <v>181</v>
      </c>
      <c r="F892" s="9" t="s">
        <v>16</v>
      </c>
      <c r="G892" s="10">
        <v>324617.52685904497</v>
      </c>
      <c r="H892" s="10">
        <v>328543.31961274141</v>
      </c>
      <c r="I892" s="10">
        <v>327497.27699160576</v>
      </c>
      <c r="J892" s="10">
        <v>299962.88561820984</v>
      </c>
      <c r="K892" s="10">
        <v>286267.98242280079</v>
      </c>
      <c r="L892" s="10">
        <v>227894.972573904</v>
      </c>
      <c r="M892" s="10">
        <v>208649.36820276119</v>
      </c>
      <c r="N892" s="10">
        <v>201223.1910717522</v>
      </c>
      <c r="O892" s="10">
        <v>196742.43546417661</v>
      </c>
      <c r="P892" s="10">
        <v>177555.43276471851</v>
      </c>
    </row>
    <row r="893" spans="1:16" ht="15" customHeight="1">
      <c r="A893" s="8" t="s">
        <v>204</v>
      </c>
      <c r="B893" s="8" t="s">
        <v>228</v>
      </c>
      <c r="C893" s="8" t="s">
        <v>152</v>
      </c>
      <c r="D893" s="8" t="s">
        <v>186</v>
      </c>
      <c r="E893" s="8" t="s">
        <v>161</v>
      </c>
      <c r="F893" s="9" t="s">
        <v>16</v>
      </c>
      <c r="G893" s="10">
        <v>386350.41499137873</v>
      </c>
      <c r="H893" s="10">
        <v>432544.58475112921</v>
      </c>
      <c r="I893" s="10">
        <v>452317.24381446838</v>
      </c>
      <c r="J893" s="10">
        <v>465772.8644013406</v>
      </c>
      <c r="K893" s="10">
        <v>442429.01763514226</v>
      </c>
      <c r="L893" s="10">
        <v>360580.6529163802</v>
      </c>
      <c r="M893" s="10">
        <v>297067.35754323198</v>
      </c>
      <c r="N893" s="10">
        <v>290758.86061705899</v>
      </c>
      <c r="O893" s="10">
        <v>283683.17138676229</v>
      </c>
      <c r="P893" s="10">
        <v>280068.32810105011</v>
      </c>
    </row>
    <row r="894" spans="1:16" ht="15" customHeight="1">
      <c r="A894" s="8" t="s">
        <v>204</v>
      </c>
      <c r="B894" s="8" t="s">
        <v>228</v>
      </c>
      <c r="C894" s="8" t="s">
        <v>152</v>
      </c>
      <c r="D894" s="8" t="s">
        <v>186</v>
      </c>
      <c r="E894" s="8" t="s">
        <v>182</v>
      </c>
      <c r="F894" s="9" t="s">
        <v>16</v>
      </c>
      <c r="G894" s="10">
        <v>428371.21587991726</v>
      </c>
      <c r="H894" s="10">
        <v>481763.73773813271</v>
      </c>
      <c r="I894" s="10">
        <v>556194.695353508</v>
      </c>
      <c r="J894" s="10">
        <v>603262.59213685896</v>
      </c>
      <c r="K894" s="10">
        <v>649592.82012425805</v>
      </c>
      <c r="L894" s="10">
        <v>537772.89966077229</v>
      </c>
      <c r="M894" s="10">
        <v>448550.43225070968</v>
      </c>
      <c r="N894" s="10">
        <v>391917.06027595804</v>
      </c>
      <c r="O894" s="10">
        <v>388351.89202593872</v>
      </c>
      <c r="P894" s="10">
        <v>383286.7627785278</v>
      </c>
    </row>
    <row r="895" spans="1:16" ht="15" customHeight="1">
      <c r="A895" s="8" t="s">
        <v>204</v>
      </c>
      <c r="B895" s="8" t="s">
        <v>228</v>
      </c>
      <c r="C895" s="8" t="s">
        <v>152</v>
      </c>
      <c r="D895" s="8" t="s">
        <v>186</v>
      </c>
      <c r="E895" s="8" t="s">
        <v>164</v>
      </c>
      <c r="F895" s="9" t="s">
        <v>16</v>
      </c>
      <c r="G895" s="10">
        <v>496401.01939439797</v>
      </c>
      <c r="H895" s="10">
        <v>513988.63589763647</v>
      </c>
      <c r="I895" s="10">
        <v>606420.31389474892</v>
      </c>
      <c r="J895" s="10">
        <v>730768.82588863396</v>
      </c>
      <c r="K895" s="10">
        <v>813822.42055120086</v>
      </c>
      <c r="L895" s="10">
        <v>776906.62697373796</v>
      </c>
      <c r="M895" s="10">
        <v>674239.10165930598</v>
      </c>
      <c r="N895" s="10">
        <v>605098.05155947898</v>
      </c>
      <c r="O895" s="10">
        <v>540701.45016270899</v>
      </c>
      <c r="P895" s="10">
        <v>546533.36995490803</v>
      </c>
    </row>
    <row r="896" spans="1:16" ht="15" customHeight="1">
      <c r="A896" s="8" t="s">
        <v>204</v>
      </c>
      <c r="B896" s="8" t="s">
        <v>228</v>
      </c>
      <c r="C896" s="8" t="s">
        <v>152</v>
      </c>
      <c r="D896" s="8" t="s">
        <v>186</v>
      </c>
      <c r="E896" s="8" t="s">
        <v>165</v>
      </c>
      <c r="F896" s="9" t="s">
        <v>16</v>
      </c>
      <c r="G896" s="10">
        <v>638227.54228115093</v>
      </c>
      <c r="H896" s="10">
        <v>592752.003669739</v>
      </c>
      <c r="I896" s="10">
        <v>648607.94693231699</v>
      </c>
      <c r="J896" s="10">
        <v>815273.47123622894</v>
      </c>
      <c r="K896" s="10">
        <v>1007521.0987943581</v>
      </c>
      <c r="L896" s="10">
        <v>1013678.145285394</v>
      </c>
      <c r="M896" s="10">
        <v>1002412.686663918</v>
      </c>
      <c r="N896" s="10">
        <v>925016.40525647602</v>
      </c>
      <c r="O896" s="10">
        <v>848103.09816229704</v>
      </c>
      <c r="P896" s="10">
        <v>773456.34995852096</v>
      </c>
    </row>
    <row r="897" spans="1:16" ht="15" customHeight="1">
      <c r="A897" s="8" t="s">
        <v>204</v>
      </c>
      <c r="B897" s="8" t="s">
        <v>228</v>
      </c>
      <c r="C897" s="8" t="s">
        <v>152</v>
      </c>
      <c r="D897" s="8" t="s">
        <v>186</v>
      </c>
      <c r="E897" s="8" t="s">
        <v>183</v>
      </c>
      <c r="F897" s="9" t="s">
        <v>16</v>
      </c>
      <c r="G897" s="10">
        <v>779400.495052338</v>
      </c>
      <c r="H897" s="10">
        <v>731403.935968876</v>
      </c>
      <c r="I897" s="10">
        <v>725240.08989334095</v>
      </c>
      <c r="J897" s="10">
        <v>853817.69978999998</v>
      </c>
      <c r="K897" s="10">
        <v>1077748.692841422</v>
      </c>
      <c r="L897" s="10">
        <v>1210068.5908732719</v>
      </c>
      <c r="M897" s="10">
        <v>1271922.138990734</v>
      </c>
      <c r="N897" s="10">
        <v>1333562.769038334</v>
      </c>
      <c r="O897" s="10">
        <v>1251621.9668532889</v>
      </c>
      <c r="P897" s="10">
        <v>1168021.8190100309</v>
      </c>
    </row>
    <row r="898" spans="1:16" ht="15" customHeight="1">
      <c r="A898" s="8" t="s">
        <v>204</v>
      </c>
      <c r="B898" s="8" t="s">
        <v>228</v>
      </c>
      <c r="C898" s="8" t="s">
        <v>152</v>
      </c>
      <c r="D898" s="8" t="s">
        <v>186</v>
      </c>
      <c r="E898" s="8" t="s">
        <v>184</v>
      </c>
      <c r="F898" s="9" t="s">
        <v>16</v>
      </c>
      <c r="G898" s="10">
        <v>799439.126312732</v>
      </c>
      <c r="H898" s="10">
        <v>832524.87355470692</v>
      </c>
      <c r="I898" s="10">
        <v>845863.89482021495</v>
      </c>
      <c r="J898" s="10">
        <v>903284.5631837839</v>
      </c>
      <c r="K898" s="10">
        <v>1067402.3343262221</v>
      </c>
      <c r="L898" s="10">
        <v>1250846.9889631981</v>
      </c>
      <c r="M898" s="10">
        <v>1464469.7686036979</v>
      </c>
      <c r="N898" s="10">
        <v>1626264.1783306049</v>
      </c>
      <c r="O898" s="10">
        <v>1735194.109881276</v>
      </c>
      <c r="P898" s="10">
        <v>1657879.8731249971</v>
      </c>
    </row>
    <row r="899" spans="1:16" ht="15" customHeight="1">
      <c r="A899" s="8" t="s">
        <v>204</v>
      </c>
      <c r="B899" s="8" t="s">
        <v>228</v>
      </c>
      <c r="C899" s="8" t="s">
        <v>152</v>
      </c>
      <c r="D899" s="8" t="s">
        <v>186</v>
      </c>
      <c r="E899" s="8" t="s">
        <v>185</v>
      </c>
      <c r="F899" s="9" t="s">
        <v>16</v>
      </c>
      <c r="G899" s="10">
        <v>1096897.6469635959</v>
      </c>
      <c r="H899" s="10">
        <v>1256923.0834320188</v>
      </c>
      <c r="I899" s="10">
        <v>1520075.3129869702</v>
      </c>
      <c r="J899" s="10">
        <v>1844192.8264349711</v>
      </c>
      <c r="K899" s="10">
        <v>1889700.2648363831</v>
      </c>
      <c r="L899" s="10">
        <v>1946025.4590489808</v>
      </c>
      <c r="M899" s="10">
        <v>2347047.7598910551</v>
      </c>
      <c r="N899" s="10">
        <v>2998331.4742722511</v>
      </c>
      <c r="O899" s="10">
        <v>3624949.3832282643</v>
      </c>
      <c r="P899" s="10">
        <v>4159561.5646333578</v>
      </c>
    </row>
    <row r="900" spans="1:16" ht="15" customHeight="1">
      <c r="A900" s="23" t="s">
        <v>204</v>
      </c>
      <c r="B900" s="23" t="s">
        <v>228</v>
      </c>
      <c r="C900" s="23" t="s">
        <v>152</v>
      </c>
      <c r="D900" s="23" t="s">
        <v>187</v>
      </c>
      <c r="E900" s="23" t="s">
        <v>174</v>
      </c>
      <c r="F900" s="24" t="s">
        <v>16</v>
      </c>
      <c r="G900" s="25">
        <v>6181631.2699727695</v>
      </c>
      <c r="H900" s="25">
        <v>6138690.5133128203</v>
      </c>
      <c r="I900" s="25">
        <v>6411560.9124861602</v>
      </c>
      <c r="J900" s="25">
        <v>6929219.8034413196</v>
      </c>
      <c r="K900" s="25">
        <v>7609770.8983958792</v>
      </c>
      <c r="L900" s="25">
        <v>7456450.4313925197</v>
      </c>
      <c r="M900" s="25">
        <v>7782744.0064017409</v>
      </c>
      <c r="N900" s="25">
        <v>8594035.1323024891</v>
      </c>
      <c r="O900" s="25">
        <v>9287821.2631620597</v>
      </c>
      <c r="P900" s="25">
        <v>9729234.1148752496</v>
      </c>
    </row>
    <row r="901" spans="1:16" ht="15" customHeight="1">
      <c r="A901" s="8" t="s">
        <v>204</v>
      </c>
      <c r="B901" s="8" t="s">
        <v>228</v>
      </c>
      <c r="C901" s="8" t="s">
        <v>152</v>
      </c>
      <c r="D901" s="8" t="s">
        <v>187</v>
      </c>
      <c r="E901" s="8" t="s">
        <v>321</v>
      </c>
      <c r="F901" s="9" t="s">
        <v>16</v>
      </c>
      <c r="G901" s="10">
        <v>90205.661069601803</v>
      </c>
      <c r="H901" s="10">
        <v>79982.575610279993</v>
      </c>
      <c r="I901" s="10">
        <v>71777.095740661098</v>
      </c>
      <c r="J901" s="10">
        <v>71179.331000894395</v>
      </c>
      <c r="K901" s="10">
        <v>87748.213445634508</v>
      </c>
      <c r="L901" s="10">
        <v>85345.5212442497</v>
      </c>
      <c r="M901" s="10">
        <v>82880.96041226761</v>
      </c>
      <c r="N901" s="10">
        <v>80233.342461742999</v>
      </c>
      <c r="O901" s="10">
        <v>77082.896415962503</v>
      </c>
      <c r="P901" s="10">
        <v>73645.3848209633</v>
      </c>
    </row>
    <row r="902" spans="1:16" ht="15" customHeight="1">
      <c r="A902" s="8" t="s">
        <v>204</v>
      </c>
      <c r="B902" s="8" t="s">
        <v>228</v>
      </c>
      <c r="C902" s="8" t="s">
        <v>152</v>
      </c>
      <c r="D902" s="8" t="s">
        <v>187</v>
      </c>
      <c r="E902" s="8" t="s">
        <v>322</v>
      </c>
      <c r="F902" s="9" t="s">
        <v>16</v>
      </c>
      <c r="G902" s="10">
        <v>12024.13445711136</v>
      </c>
      <c r="H902" s="10">
        <v>9628.5648774355705</v>
      </c>
      <c r="I902" s="10">
        <v>8721.2239019572698</v>
      </c>
      <c r="J902" s="10">
        <v>8955.2737884223498</v>
      </c>
      <c r="K902" s="10">
        <v>8032.9903855093198</v>
      </c>
      <c r="L902" s="10">
        <v>7238.9790577308695</v>
      </c>
      <c r="M902" s="10">
        <v>7021.3877519682401</v>
      </c>
      <c r="N902" s="10">
        <v>6784.788846220501</v>
      </c>
      <c r="O902" s="10">
        <v>6611.9063262606696</v>
      </c>
      <c r="P902" s="10">
        <v>6419.2381214550496</v>
      </c>
    </row>
    <row r="903" spans="1:16" ht="15" customHeight="1">
      <c r="A903" s="8" t="s">
        <v>204</v>
      </c>
      <c r="B903" s="8" t="s">
        <v>228</v>
      </c>
      <c r="C903" s="8" t="s">
        <v>152</v>
      </c>
      <c r="D903" s="8" t="s">
        <v>187</v>
      </c>
      <c r="E903" s="8" t="s">
        <v>175</v>
      </c>
      <c r="F903" s="9" t="s">
        <v>16</v>
      </c>
      <c r="G903" s="10">
        <v>13159.795014187701</v>
      </c>
      <c r="H903" s="10">
        <v>10456.55050128698</v>
      </c>
      <c r="I903" s="10">
        <v>8946.566119790079</v>
      </c>
      <c r="J903" s="10">
        <v>9212.7703875303396</v>
      </c>
      <c r="K903" s="10">
        <v>8321.6015367831696</v>
      </c>
      <c r="L903" s="10">
        <v>7454.6311550850396</v>
      </c>
      <c r="M903" s="10">
        <v>6859.51846206749</v>
      </c>
      <c r="N903" s="10">
        <v>6566.2988342982198</v>
      </c>
      <c r="O903" s="10">
        <v>6401.9269843132697</v>
      </c>
      <c r="P903" s="10">
        <v>6078.4853910920601</v>
      </c>
    </row>
    <row r="904" spans="1:16" ht="15" customHeight="1">
      <c r="A904" s="8" t="s">
        <v>204</v>
      </c>
      <c r="B904" s="8" t="s">
        <v>228</v>
      </c>
      <c r="C904" s="8" t="s">
        <v>152</v>
      </c>
      <c r="D904" s="8" t="s">
        <v>187</v>
      </c>
      <c r="E904" s="8" t="s">
        <v>176</v>
      </c>
      <c r="F904" s="9" t="s">
        <v>16</v>
      </c>
      <c r="G904" s="10">
        <v>21542.79859922827</v>
      </c>
      <c r="H904" s="10">
        <v>18853.423124179251</v>
      </c>
      <c r="I904" s="10">
        <v>16408.940525725491</v>
      </c>
      <c r="J904" s="10">
        <v>16073.788218200207</v>
      </c>
      <c r="K904" s="10">
        <v>15114.999499775879</v>
      </c>
      <c r="L904" s="10">
        <v>13628.33978065118</v>
      </c>
      <c r="M904" s="10">
        <v>12190.8174367185</v>
      </c>
      <c r="N904" s="10">
        <v>11059.408365542353</v>
      </c>
      <c r="O904" s="10">
        <v>10424.051428410979</v>
      </c>
      <c r="P904" s="10">
        <v>9827.4877146477102</v>
      </c>
    </row>
    <row r="905" spans="1:16" ht="15" customHeight="1">
      <c r="A905" s="8" t="s">
        <v>204</v>
      </c>
      <c r="B905" s="8" t="s">
        <v>228</v>
      </c>
      <c r="C905" s="8" t="s">
        <v>152</v>
      </c>
      <c r="D905" s="8" t="s">
        <v>187</v>
      </c>
      <c r="E905" s="8" t="s">
        <v>177</v>
      </c>
      <c r="F905" s="9" t="s">
        <v>16</v>
      </c>
      <c r="G905" s="10">
        <v>30130.835924297582</v>
      </c>
      <c r="H905" s="10">
        <v>26939.021345227964</v>
      </c>
      <c r="I905" s="10">
        <v>26027.402654290199</v>
      </c>
      <c r="J905" s="10">
        <v>24994.90679427981</v>
      </c>
      <c r="K905" s="10">
        <v>23003.6406392725</v>
      </c>
      <c r="L905" s="10">
        <v>20927.196481736552</v>
      </c>
      <c r="M905" s="10">
        <v>18788.553060390841</v>
      </c>
      <c r="N905" s="10">
        <v>17051.792075042729</v>
      </c>
      <c r="O905" s="10">
        <v>15307.013093878189</v>
      </c>
      <c r="P905" s="10">
        <v>14322.67168392878</v>
      </c>
    </row>
    <row r="906" spans="1:16" ht="15" customHeight="1">
      <c r="A906" s="8" t="s">
        <v>204</v>
      </c>
      <c r="B906" s="8" t="s">
        <v>228</v>
      </c>
      <c r="C906" s="8" t="s">
        <v>152</v>
      </c>
      <c r="D906" s="8" t="s">
        <v>187</v>
      </c>
      <c r="E906" s="8" t="s">
        <v>157</v>
      </c>
      <c r="F906" s="9" t="s">
        <v>16</v>
      </c>
      <c r="G906" s="10">
        <v>36128.470815718174</v>
      </c>
      <c r="H906" s="10">
        <v>33953.660048544414</v>
      </c>
      <c r="I906" s="10">
        <v>32527.927115559585</v>
      </c>
      <c r="J906" s="10">
        <v>33694.429978728287</v>
      </c>
      <c r="K906" s="10">
        <v>32007.806695829997</v>
      </c>
      <c r="L906" s="10">
        <v>27450.249423711408</v>
      </c>
      <c r="M906" s="10">
        <v>24520.288533496732</v>
      </c>
      <c r="N906" s="10">
        <v>22417.682688170789</v>
      </c>
      <c r="O906" s="10">
        <v>20262.92226974681</v>
      </c>
      <c r="P906" s="10">
        <v>18113.785686059018</v>
      </c>
    </row>
    <row r="907" spans="1:16" ht="15" customHeight="1">
      <c r="A907" s="8" t="s">
        <v>204</v>
      </c>
      <c r="B907" s="8" t="s">
        <v>228</v>
      </c>
      <c r="C907" s="8" t="s">
        <v>152</v>
      </c>
      <c r="D907" s="8" t="s">
        <v>187</v>
      </c>
      <c r="E907" s="8" t="s">
        <v>158</v>
      </c>
      <c r="F907" s="9" t="s">
        <v>16</v>
      </c>
      <c r="G907" s="10">
        <v>49689.120694994934</v>
      </c>
      <c r="H907" s="10">
        <v>41395.887687802329</v>
      </c>
      <c r="I907" s="10">
        <v>40950.049914419636</v>
      </c>
      <c r="J907" s="10">
        <v>41101.721517741687</v>
      </c>
      <c r="K907" s="10">
        <v>44109.810715183587</v>
      </c>
      <c r="L907" s="10">
        <v>36562.869307428678</v>
      </c>
      <c r="M907" s="10">
        <v>31137.62501633785</v>
      </c>
      <c r="N907" s="10">
        <v>28902.126179596642</v>
      </c>
      <c r="O907" s="10">
        <v>26283.789300945333</v>
      </c>
      <c r="P907" s="10">
        <v>23591.68694309521</v>
      </c>
    </row>
    <row r="908" spans="1:16" ht="15" customHeight="1">
      <c r="A908" s="8" t="s">
        <v>204</v>
      </c>
      <c r="B908" s="8" t="s">
        <v>228</v>
      </c>
      <c r="C908" s="8" t="s">
        <v>152</v>
      </c>
      <c r="D908" s="8" t="s">
        <v>187</v>
      </c>
      <c r="E908" s="8" t="s">
        <v>178</v>
      </c>
      <c r="F908" s="9" t="s">
        <v>16</v>
      </c>
      <c r="G908" s="10">
        <v>72775.142788887097</v>
      </c>
      <c r="H908" s="10">
        <v>61221.297621727004</v>
      </c>
      <c r="I908" s="10">
        <v>53407.289475202495</v>
      </c>
      <c r="J908" s="10">
        <v>54089.804083108902</v>
      </c>
      <c r="K908" s="10">
        <v>58458.220322104098</v>
      </c>
      <c r="L908" s="10">
        <v>52022.314943941048</v>
      </c>
      <c r="M908" s="10">
        <v>43173.581441532893</v>
      </c>
      <c r="N908" s="10">
        <v>38882.900591284517</v>
      </c>
      <c r="O908" s="10">
        <v>36013.186320209199</v>
      </c>
      <c r="P908" s="10">
        <v>32724.859901622491</v>
      </c>
    </row>
    <row r="909" spans="1:16" ht="15" customHeight="1">
      <c r="A909" s="8" t="s">
        <v>204</v>
      </c>
      <c r="B909" s="8" t="s">
        <v>228</v>
      </c>
      <c r="C909" s="8" t="s">
        <v>152</v>
      </c>
      <c r="D909" s="8" t="s">
        <v>187</v>
      </c>
      <c r="E909" s="8" t="s">
        <v>179</v>
      </c>
      <c r="F909" s="9" t="s">
        <v>16</v>
      </c>
      <c r="G909" s="10">
        <v>110308.87979269029</v>
      </c>
      <c r="H909" s="10">
        <v>94383.746877312704</v>
      </c>
      <c r="I909" s="10">
        <v>82688.313096761703</v>
      </c>
      <c r="J909" s="10">
        <v>73845.987185835897</v>
      </c>
      <c r="K909" s="10">
        <v>82366.811808095488</v>
      </c>
      <c r="L909" s="10">
        <v>71412.6236763544</v>
      </c>
      <c r="M909" s="10">
        <v>64046.555315108992</v>
      </c>
      <c r="N909" s="10">
        <v>56979.357425116701</v>
      </c>
      <c r="O909" s="10">
        <v>51384.184681673098</v>
      </c>
      <c r="P909" s="10">
        <v>47657.873390607216</v>
      </c>
    </row>
    <row r="910" spans="1:16" ht="15" customHeight="1">
      <c r="A910" s="8" t="s">
        <v>204</v>
      </c>
      <c r="B910" s="8" t="s">
        <v>228</v>
      </c>
      <c r="C910" s="8" t="s">
        <v>152</v>
      </c>
      <c r="D910" s="8" t="s">
        <v>187</v>
      </c>
      <c r="E910" s="8" t="s">
        <v>180</v>
      </c>
      <c r="F910" s="9" t="s">
        <v>16</v>
      </c>
      <c r="G910" s="10">
        <v>154487.8804236651</v>
      </c>
      <c r="H910" s="10">
        <v>149338.08185160148</v>
      </c>
      <c r="I910" s="10">
        <v>132875.48132240778</v>
      </c>
      <c r="J910" s="10">
        <v>118535.56996583939</v>
      </c>
      <c r="K910" s="10">
        <v>117978.09094633959</v>
      </c>
      <c r="L910" s="10">
        <v>102719.64271506209</v>
      </c>
      <c r="M910" s="10">
        <v>90669.356270283606</v>
      </c>
      <c r="N910" s="10">
        <v>87712.207636658801</v>
      </c>
      <c r="O910" s="10">
        <v>78174.603438148799</v>
      </c>
      <c r="P910" s="10">
        <v>70677.620258834606</v>
      </c>
    </row>
    <row r="911" spans="1:16" ht="15" customHeight="1">
      <c r="A911" s="8" t="s">
        <v>204</v>
      </c>
      <c r="B911" s="8" t="s">
        <v>228</v>
      </c>
      <c r="C911" s="8" t="s">
        <v>152</v>
      </c>
      <c r="D911" s="8" t="s">
        <v>187</v>
      </c>
      <c r="E911" s="8" t="s">
        <v>181</v>
      </c>
      <c r="F911" s="9" t="s">
        <v>16</v>
      </c>
      <c r="G911" s="10">
        <v>205413.86070847511</v>
      </c>
      <c r="H911" s="10">
        <v>209084.4120681287</v>
      </c>
      <c r="I911" s="10">
        <v>209429.54397201538</v>
      </c>
      <c r="J911" s="10">
        <v>186502.87905335421</v>
      </c>
      <c r="K911" s="10">
        <v>187948.41111195399</v>
      </c>
      <c r="L911" s="10">
        <v>144029.16155265979</v>
      </c>
      <c r="M911" s="10">
        <v>126808.93743407981</v>
      </c>
      <c r="N911" s="10">
        <v>121004.409768499</v>
      </c>
      <c r="O911" s="10">
        <v>116988.2243377728</v>
      </c>
      <c r="P911" s="10">
        <v>104284.04577113548</v>
      </c>
    </row>
    <row r="912" spans="1:16" ht="15" customHeight="1">
      <c r="A912" s="8" t="s">
        <v>204</v>
      </c>
      <c r="B912" s="8" t="s">
        <v>228</v>
      </c>
      <c r="C912" s="8" t="s">
        <v>152</v>
      </c>
      <c r="D912" s="8" t="s">
        <v>187</v>
      </c>
      <c r="E912" s="8" t="s">
        <v>161</v>
      </c>
      <c r="F912" s="9" t="s">
        <v>16</v>
      </c>
      <c r="G912" s="10">
        <v>237224.93934631339</v>
      </c>
      <c r="H912" s="10">
        <v>266923.74166846293</v>
      </c>
      <c r="I912" s="10">
        <v>281543.42585802078</v>
      </c>
      <c r="J912" s="10">
        <v>281718.24225783336</v>
      </c>
      <c r="K912" s="10">
        <v>280317.26784124359</v>
      </c>
      <c r="L912" s="10">
        <v>217852.37956821552</v>
      </c>
      <c r="M912" s="10">
        <v>172405.87029432011</v>
      </c>
      <c r="N912" s="10">
        <v>166670.24649428122</v>
      </c>
      <c r="O912" s="10">
        <v>159969.81372118549</v>
      </c>
      <c r="P912" s="10">
        <v>155285.82282797829</v>
      </c>
    </row>
    <row r="913" spans="1:16" ht="15" customHeight="1">
      <c r="A913" s="8" t="s">
        <v>204</v>
      </c>
      <c r="B913" s="8" t="s">
        <v>228</v>
      </c>
      <c r="C913" s="8" t="s">
        <v>152</v>
      </c>
      <c r="D913" s="8" t="s">
        <v>187</v>
      </c>
      <c r="E913" s="8" t="s">
        <v>182</v>
      </c>
      <c r="F913" s="9" t="s">
        <v>16</v>
      </c>
      <c r="G913" s="10">
        <v>269885.05172729492</v>
      </c>
      <c r="H913" s="10">
        <v>303210.34058928501</v>
      </c>
      <c r="I913" s="10">
        <v>353745.95504999167</v>
      </c>
      <c r="J913" s="10">
        <v>375319.23216581339</v>
      </c>
      <c r="K913" s="10">
        <v>425011.88538738689</v>
      </c>
      <c r="L913" s="10">
        <v>333054.00372638082</v>
      </c>
      <c r="M913" s="10">
        <v>263439.92245090788</v>
      </c>
      <c r="N913" s="10">
        <v>227573.2840123749</v>
      </c>
      <c r="O913" s="10">
        <v>221681.84107800378</v>
      </c>
      <c r="P913" s="10">
        <v>214332.03296140468</v>
      </c>
    </row>
    <row r="914" spans="1:16" ht="15" customHeight="1">
      <c r="A914" s="8" t="s">
        <v>204</v>
      </c>
      <c r="B914" s="8" t="s">
        <v>228</v>
      </c>
      <c r="C914" s="8" t="s">
        <v>152</v>
      </c>
      <c r="D914" s="8" t="s">
        <v>187</v>
      </c>
      <c r="E914" s="8" t="s">
        <v>164</v>
      </c>
      <c r="F914" s="9" t="s">
        <v>16</v>
      </c>
      <c r="G914" s="10">
        <v>350682.60821700096</v>
      </c>
      <c r="H914" s="10">
        <v>359364.1059994697</v>
      </c>
      <c r="I914" s="10">
        <v>422262.61979341519</v>
      </c>
      <c r="J914" s="10">
        <v>499405.68739175756</v>
      </c>
      <c r="K914" s="10">
        <v>579049.219173191</v>
      </c>
      <c r="L914" s="10">
        <v>525418.7782132508</v>
      </c>
      <c r="M914" s="10">
        <v>436043.22099883424</v>
      </c>
      <c r="N914" s="10">
        <v>383297.97592119104</v>
      </c>
      <c r="O914" s="10">
        <v>337790.52169751778</v>
      </c>
      <c r="P914" s="10">
        <v>335159.10162146541</v>
      </c>
    </row>
    <row r="915" spans="1:16" ht="15" customHeight="1">
      <c r="A915" s="8" t="s">
        <v>204</v>
      </c>
      <c r="B915" s="8" t="s">
        <v>228</v>
      </c>
      <c r="C915" s="8" t="s">
        <v>152</v>
      </c>
      <c r="D915" s="8" t="s">
        <v>187</v>
      </c>
      <c r="E915" s="8" t="s">
        <v>165</v>
      </c>
      <c r="F915" s="9" t="s">
        <v>16</v>
      </c>
      <c r="G915" s="10">
        <v>519217.31764078158</v>
      </c>
      <c r="H915" s="10">
        <v>468384.56934690487</v>
      </c>
      <c r="I915" s="10">
        <v>504366.4616942397</v>
      </c>
      <c r="J915" s="10">
        <v>612886.49958372093</v>
      </c>
      <c r="K915" s="10">
        <v>789434.43116040307</v>
      </c>
      <c r="L915" s="10">
        <v>766332.41981821891</v>
      </c>
      <c r="M915" s="10">
        <v>724419.07772706589</v>
      </c>
      <c r="N915" s="10">
        <v>654375.32073951908</v>
      </c>
      <c r="O915" s="10">
        <v>586947.49064905895</v>
      </c>
      <c r="P915" s="10">
        <v>527523.11481724901</v>
      </c>
    </row>
    <row r="916" spans="1:16" ht="15" customHeight="1">
      <c r="A916" s="8" t="s">
        <v>204</v>
      </c>
      <c r="B916" s="8" t="s">
        <v>228</v>
      </c>
      <c r="C916" s="8" t="s">
        <v>152</v>
      </c>
      <c r="D916" s="8" t="s">
        <v>187</v>
      </c>
      <c r="E916" s="8" t="s">
        <v>183</v>
      </c>
      <c r="F916" s="9" t="s">
        <v>16</v>
      </c>
      <c r="G916" s="10">
        <v>763950.61492919899</v>
      </c>
      <c r="H916" s="10">
        <v>676740.45974016096</v>
      </c>
      <c r="I916" s="10">
        <v>644570.08761167491</v>
      </c>
      <c r="J916" s="10">
        <v>728261.93898916198</v>
      </c>
      <c r="K916" s="10">
        <v>931529.76198189193</v>
      </c>
      <c r="L916" s="10">
        <v>1025816.09422747</v>
      </c>
      <c r="M916" s="10">
        <v>1053089.90162764</v>
      </c>
      <c r="N916" s="10">
        <v>1081074.9216392268</v>
      </c>
      <c r="O916" s="10">
        <v>995467.94091412204</v>
      </c>
      <c r="P916" s="10">
        <v>910610.91197996284</v>
      </c>
    </row>
    <row r="917" spans="1:16" ht="15" customHeight="1">
      <c r="A917" s="8" t="s">
        <v>204</v>
      </c>
      <c r="B917" s="8" t="s">
        <v>228</v>
      </c>
      <c r="C917" s="8" t="s">
        <v>152</v>
      </c>
      <c r="D917" s="8" t="s">
        <v>187</v>
      </c>
      <c r="E917" s="8" t="s">
        <v>184</v>
      </c>
      <c r="F917" s="9" t="s">
        <v>16</v>
      </c>
      <c r="G917" s="10">
        <v>977272.06152677489</v>
      </c>
      <c r="H917" s="10">
        <v>954311.72001361893</v>
      </c>
      <c r="I917" s="10">
        <v>903479.92217540706</v>
      </c>
      <c r="J917" s="10">
        <v>906635.14924049401</v>
      </c>
      <c r="K917" s="10">
        <v>1066957.6742168812</v>
      </c>
      <c r="L917" s="10">
        <v>1211227.1631589169</v>
      </c>
      <c r="M917" s="10">
        <v>1401845.733887489</v>
      </c>
      <c r="N917" s="10">
        <v>1545889.816791012</v>
      </c>
      <c r="O917" s="10">
        <v>1617524.603595013</v>
      </c>
      <c r="P917" s="10">
        <v>1519488.5115943351</v>
      </c>
    </row>
    <row r="918" spans="1:16" ht="15" customHeight="1">
      <c r="A918" s="8" t="s">
        <v>204</v>
      </c>
      <c r="B918" s="8" t="s">
        <v>228</v>
      </c>
      <c r="C918" s="8" t="s">
        <v>152</v>
      </c>
      <c r="D918" s="8" t="s">
        <v>187</v>
      </c>
      <c r="E918" s="8" t="s">
        <v>185</v>
      </c>
      <c r="F918" s="9" t="s">
        <v>16</v>
      </c>
      <c r="G918" s="10">
        <v>2267532.0962965488</v>
      </c>
      <c r="H918" s="10">
        <v>2374518.3543413868</v>
      </c>
      <c r="I918" s="10">
        <v>2617832.606464623</v>
      </c>
      <c r="J918" s="10">
        <v>2886806.5918385992</v>
      </c>
      <c r="K918" s="10">
        <v>2872380.0615284038</v>
      </c>
      <c r="L918" s="10">
        <v>2807958.0633414499</v>
      </c>
      <c r="M918" s="10">
        <v>3223402.6982812397</v>
      </c>
      <c r="N918" s="10">
        <v>4057559.251832711</v>
      </c>
      <c r="O918" s="10">
        <v>4923504.3469098285</v>
      </c>
      <c r="P918" s="10">
        <v>5659491.4793894188</v>
      </c>
    </row>
    <row r="919" spans="1:16" ht="15" customHeight="1">
      <c r="A919" s="23" t="s">
        <v>204</v>
      </c>
      <c r="B919" s="23" t="s">
        <v>228</v>
      </c>
      <c r="C919" s="23" t="s">
        <v>167</v>
      </c>
      <c r="D919" s="23" t="s">
        <v>153</v>
      </c>
      <c r="E919" s="23" t="s">
        <v>174</v>
      </c>
      <c r="F919" s="24" t="s">
        <v>16</v>
      </c>
      <c r="G919" s="25">
        <v>9930207.7585756797</v>
      </c>
      <c r="H919" s="25">
        <v>9788046.5155541804</v>
      </c>
      <c r="I919" s="25">
        <v>10167288.113534451</v>
      </c>
      <c r="J919" s="25">
        <v>11007465.504571799</v>
      </c>
      <c r="K919" s="25">
        <v>11621502.934506621</v>
      </c>
      <c r="L919" s="25">
        <v>11394530.493873511</v>
      </c>
      <c r="M919" s="25">
        <v>11755281.65279272</v>
      </c>
      <c r="N919" s="25">
        <v>12540781.59294517</v>
      </c>
      <c r="O919" s="25">
        <v>13006678.648486741</v>
      </c>
      <c r="P919" s="25">
        <v>13027755.642126691</v>
      </c>
    </row>
    <row r="920" spans="1:16" ht="15" customHeight="1">
      <c r="A920" s="8" t="s">
        <v>204</v>
      </c>
      <c r="B920" s="8" t="s">
        <v>228</v>
      </c>
      <c r="C920" s="8" t="s">
        <v>167</v>
      </c>
      <c r="D920" s="8" t="s">
        <v>153</v>
      </c>
      <c r="E920" s="8" t="s">
        <v>321</v>
      </c>
      <c r="F920" s="9" t="s">
        <v>16</v>
      </c>
      <c r="G920" s="10">
        <v>106130.32341003431</v>
      </c>
      <c r="H920" s="10">
        <v>84932.238966226505</v>
      </c>
      <c r="I920" s="10">
        <v>73870.276868343397</v>
      </c>
      <c r="J920" s="10">
        <v>75166.972607374191</v>
      </c>
      <c r="K920" s="10">
        <v>92866.596811710609</v>
      </c>
      <c r="L920" s="10">
        <v>87711.912510980197</v>
      </c>
      <c r="M920" s="10">
        <v>82221.215259090808</v>
      </c>
      <c r="N920" s="10">
        <v>77264.943149168597</v>
      </c>
      <c r="O920" s="10">
        <v>72530.803804998504</v>
      </c>
      <c r="P920" s="10">
        <v>68072.558343723402</v>
      </c>
    </row>
    <row r="921" spans="1:16" ht="15" customHeight="1">
      <c r="A921" s="8" t="s">
        <v>204</v>
      </c>
      <c r="B921" s="8" t="s">
        <v>228</v>
      </c>
      <c r="C921" s="8" t="s">
        <v>167</v>
      </c>
      <c r="D921" s="8" t="s">
        <v>153</v>
      </c>
      <c r="E921" s="8" t="s">
        <v>322</v>
      </c>
      <c r="F921" s="9" t="s">
        <v>16</v>
      </c>
      <c r="G921" s="10">
        <v>13855.663448572161</v>
      </c>
      <c r="H921" s="10">
        <v>10464.13864195347</v>
      </c>
      <c r="I921" s="10">
        <v>9073.8333314657193</v>
      </c>
      <c r="J921" s="10">
        <v>9349.4006842374802</v>
      </c>
      <c r="K921" s="10">
        <v>8299.3692274435798</v>
      </c>
      <c r="L921" s="10">
        <v>7496.1113432246993</v>
      </c>
      <c r="M921" s="10">
        <v>7117.8059583281502</v>
      </c>
      <c r="N921" s="10">
        <v>6709.9377552675696</v>
      </c>
      <c r="O921" s="10">
        <v>6240.3810725705607</v>
      </c>
      <c r="P921" s="10">
        <v>5880.0715631616595</v>
      </c>
    </row>
    <row r="922" spans="1:16" ht="15" customHeight="1">
      <c r="A922" s="8" t="s">
        <v>204</v>
      </c>
      <c r="B922" s="8" t="s">
        <v>228</v>
      </c>
      <c r="C922" s="8" t="s">
        <v>167</v>
      </c>
      <c r="D922" s="8" t="s">
        <v>153</v>
      </c>
      <c r="E922" s="8" t="s">
        <v>175</v>
      </c>
      <c r="F922" s="9" t="s">
        <v>16</v>
      </c>
      <c r="G922" s="10">
        <v>22241.369485855099</v>
      </c>
      <c r="H922" s="10">
        <v>15993.93703043461</v>
      </c>
      <c r="I922" s="10">
        <v>13069.388791918749</v>
      </c>
      <c r="J922" s="10">
        <v>13733.551844954502</v>
      </c>
      <c r="K922" s="10">
        <v>11847.122214758399</v>
      </c>
      <c r="L922" s="10">
        <v>10738.53676805871</v>
      </c>
      <c r="M922" s="10">
        <v>9781.6246478112607</v>
      </c>
      <c r="N922" s="10">
        <v>9186.7639098559102</v>
      </c>
      <c r="O922" s="10">
        <v>8589.603951733101</v>
      </c>
      <c r="P922" s="10">
        <v>7951.0497389688007</v>
      </c>
    </row>
    <row r="923" spans="1:16" ht="15" customHeight="1">
      <c r="A923" s="8" t="s">
        <v>204</v>
      </c>
      <c r="B923" s="8" t="s">
        <v>228</v>
      </c>
      <c r="C923" s="8" t="s">
        <v>167</v>
      </c>
      <c r="D923" s="8" t="s">
        <v>153</v>
      </c>
      <c r="E923" s="8" t="s">
        <v>176</v>
      </c>
      <c r="F923" s="9" t="s">
        <v>16</v>
      </c>
      <c r="G923" s="10">
        <v>49305.188715457909</v>
      </c>
      <c r="H923" s="10">
        <v>39534.450083971031</v>
      </c>
      <c r="I923" s="10">
        <v>32602.9292345047</v>
      </c>
      <c r="J923" s="10">
        <v>32525.413200259209</v>
      </c>
      <c r="K923" s="10">
        <v>28296.85092797274</v>
      </c>
      <c r="L923" s="10">
        <v>25002.527022474391</v>
      </c>
      <c r="M923" s="10">
        <v>22335.704629674412</v>
      </c>
      <c r="N923" s="10">
        <v>19976.663355369368</v>
      </c>
      <c r="O923" s="10">
        <v>18351.766507629618</v>
      </c>
      <c r="P923" s="10">
        <v>16779.298602633949</v>
      </c>
    </row>
    <row r="924" spans="1:16" ht="15" customHeight="1">
      <c r="A924" s="8" t="s">
        <v>204</v>
      </c>
      <c r="B924" s="8" t="s">
        <v>228</v>
      </c>
      <c r="C924" s="8" t="s">
        <v>167</v>
      </c>
      <c r="D924" s="8" t="s">
        <v>153</v>
      </c>
      <c r="E924" s="8" t="s">
        <v>177</v>
      </c>
      <c r="F924" s="9" t="s">
        <v>16</v>
      </c>
      <c r="G924" s="10">
        <v>66646.008133888303</v>
      </c>
      <c r="H924" s="10">
        <v>58016.851902008108</v>
      </c>
      <c r="I924" s="10">
        <v>53647.70838618269</v>
      </c>
      <c r="J924" s="10">
        <v>51272.474467754299</v>
      </c>
      <c r="K924" s="10">
        <v>43589.342145824608</v>
      </c>
      <c r="L924" s="10">
        <v>38155.16832160786</v>
      </c>
      <c r="M924" s="10">
        <v>32890.634562733496</v>
      </c>
      <c r="N924" s="10">
        <v>29021.79653745137</v>
      </c>
      <c r="O924" s="10">
        <v>25368.161704218379</v>
      </c>
      <c r="P924" s="10">
        <v>22807.502942988242</v>
      </c>
    </row>
    <row r="925" spans="1:16" ht="15" customHeight="1">
      <c r="A925" s="8" t="s">
        <v>204</v>
      </c>
      <c r="B925" s="8" t="s">
        <v>228</v>
      </c>
      <c r="C925" s="8" t="s">
        <v>167</v>
      </c>
      <c r="D925" s="8" t="s">
        <v>153</v>
      </c>
      <c r="E925" s="8" t="s">
        <v>157</v>
      </c>
      <c r="F925" s="9" t="s">
        <v>16</v>
      </c>
      <c r="G925" s="10">
        <v>70727.292895317107</v>
      </c>
      <c r="H925" s="10">
        <v>64768.330812454195</v>
      </c>
      <c r="I925" s="10">
        <v>62405.088782310602</v>
      </c>
      <c r="J925" s="10">
        <v>62697.705805301703</v>
      </c>
      <c r="K925" s="10">
        <v>53368.812404533863</v>
      </c>
      <c r="L925" s="10">
        <v>44538.584484790546</v>
      </c>
      <c r="M925" s="10">
        <v>38011.35608522909</v>
      </c>
      <c r="N925" s="10">
        <v>32466.09815018524</v>
      </c>
      <c r="O925" s="10">
        <v>28125.668921548251</v>
      </c>
      <c r="P925" s="10">
        <v>24153.743257819948</v>
      </c>
    </row>
    <row r="926" spans="1:16" ht="15" customHeight="1">
      <c r="A926" s="8" t="s">
        <v>204</v>
      </c>
      <c r="B926" s="8" t="s">
        <v>228</v>
      </c>
      <c r="C926" s="8" t="s">
        <v>167</v>
      </c>
      <c r="D926" s="8" t="s">
        <v>153</v>
      </c>
      <c r="E926" s="8" t="s">
        <v>158</v>
      </c>
      <c r="F926" s="9" t="s">
        <v>16</v>
      </c>
      <c r="G926" s="10">
        <v>93232.375442981705</v>
      </c>
      <c r="H926" s="10">
        <v>72542.842626571597</v>
      </c>
      <c r="I926" s="10">
        <v>70942.983508110206</v>
      </c>
      <c r="J926" s="10">
        <v>70607.650279998794</v>
      </c>
      <c r="K926" s="10">
        <v>66702.644953652401</v>
      </c>
      <c r="L926" s="10">
        <v>53993.535961529873</v>
      </c>
      <c r="M926" s="10">
        <v>44734.942603664094</v>
      </c>
      <c r="N926" s="10">
        <v>38761.106713985879</v>
      </c>
      <c r="O926" s="10">
        <v>32984.467618593539</v>
      </c>
      <c r="P926" s="10">
        <v>28449.943789507779</v>
      </c>
    </row>
    <row r="927" spans="1:16" ht="15" customHeight="1">
      <c r="A927" s="8" t="s">
        <v>204</v>
      </c>
      <c r="B927" s="8" t="s">
        <v>228</v>
      </c>
      <c r="C927" s="8" t="s">
        <v>167</v>
      </c>
      <c r="D927" s="8" t="s">
        <v>153</v>
      </c>
      <c r="E927" s="8" t="s">
        <v>178</v>
      </c>
      <c r="F927" s="9" t="s">
        <v>16</v>
      </c>
      <c r="G927" s="10">
        <v>126218.10865402219</v>
      </c>
      <c r="H927" s="10">
        <v>100508.549451828</v>
      </c>
      <c r="I927" s="10">
        <v>83122.175812721311</v>
      </c>
      <c r="J927" s="10">
        <v>83181.395888328494</v>
      </c>
      <c r="K927" s="10">
        <v>81696.420899738616</v>
      </c>
      <c r="L927" s="10">
        <v>71006.864111159302</v>
      </c>
      <c r="M927" s="10">
        <v>57705.4989319245</v>
      </c>
      <c r="N927" s="10">
        <v>49257.74092833577</v>
      </c>
      <c r="O927" s="10">
        <v>42843.789893443703</v>
      </c>
      <c r="P927" s="10">
        <v>36613.61277064422</v>
      </c>
    </row>
    <row r="928" spans="1:16" ht="15" customHeight="1">
      <c r="A928" s="8" t="s">
        <v>204</v>
      </c>
      <c r="B928" s="8" t="s">
        <v>228</v>
      </c>
      <c r="C928" s="8" t="s">
        <v>167</v>
      </c>
      <c r="D928" s="8" t="s">
        <v>153</v>
      </c>
      <c r="E928" s="8" t="s">
        <v>179</v>
      </c>
      <c r="F928" s="9" t="s">
        <v>16</v>
      </c>
      <c r="G928" s="10">
        <v>191482.5706481933</v>
      </c>
      <c r="H928" s="10">
        <v>154920.91584205622</v>
      </c>
      <c r="I928" s="10">
        <v>129620.0172901154</v>
      </c>
      <c r="J928" s="10">
        <v>110106.8688631057</v>
      </c>
      <c r="K928" s="10">
        <v>111229.4644350473</v>
      </c>
      <c r="L928" s="10">
        <v>97818.160867889805</v>
      </c>
      <c r="M928" s="10">
        <v>86029.578164811392</v>
      </c>
      <c r="N928" s="10">
        <v>72989.649201113207</v>
      </c>
      <c r="O928" s="10">
        <v>62913.840530593807</v>
      </c>
      <c r="P928" s="10">
        <v>55155.346894863505</v>
      </c>
    </row>
    <row r="929" spans="1:16" ht="15" customHeight="1">
      <c r="A929" s="8" t="s">
        <v>204</v>
      </c>
      <c r="B929" s="8" t="s">
        <v>228</v>
      </c>
      <c r="C929" s="8" t="s">
        <v>167</v>
      </c>
      <c r="D929" s="8" t="s">
        <v>153</v>
      </c>
      <c r="E929" s="8" t="s">
        <v>180</v>
      </c>
      <c r="F929" s="9" t="s">
        <v>16</v>
      </c>
      <c r="G929" s="10">
        <v>281812.60704994196</v>
      </c>
      <c r="H929" s="10">
        <v>260780.96127510071</v>
      </c>
      <c r="I929" s="10">
        <v>221339.8764133454</v>
      </c>
      <c r="J929" s="10">
        <v>190473.99997711182</v>
      </c>
      <c r="K929" s="10">
        <v>166970.37499886812</v>
      </c>
      <c r="L929" s="10">
        <v>147102.5832340639</v>
      </c>
      <c r="M929" s="10">
        <v>131520.96728420569</v>
      </c>
      <c r="N929" s="10">
        <v>121564.04976275479</v>
      </c>
      <c r="O929" s="10">
        <v>104187.3015972748</v>
      </c>
      <c r="P929" s="10">
        <v>90596.568828015705</v>
      </c>
    </row>
    <row r="930" spans="1:16" ht="15" customHeight="1">
      <c r="A930" s="8" t="s">
        <v>204</v>
      </c>
      <c r="B930" s="8" t="s">
        <v>228</v>
      </c>
      <c r="C930" s="8" t="s">
        <v>167</v>
      </c>
      <c r="D930" s="8" t="s">
        <v>153</v>
      </c>
      <c r="E930" s="8" t="s">
        <v>181</v>
      </c>
      <c r="F930" s="9" t="s">
        <v>16</v>
      </c>
      <c r="G930" s="10">
        <v>397314.87512588495</v>
      </c>
      <c r="H930" s="10">
        <v>386887.35914230347</v>
      </c>
      <c r="I930" s="10">
        <v>374781.56995773321</v>
      </c>
      <c r="J930" s="10">
        <v>324479.42018508917</v>
      </c>
      <c r="K930" s="10">
        <v>290833.1746410004</v>
      </c>
      <c r="L930" s="10">
        <v>218905.86717583303</v>
      </c>
      <c r="M930" s="10">
        <v>196286.82541165923</v>
      </c>
      <c r="N930" s="10">
        <v>184665.33151981668</v>
      </c>
      <c r="O930" s="10">
        <v>171840.18978542768</v>
      </c>
      <c r="P930" s="10">
        <v>148378.52850896592</v>
      </c>
    </row>
    <row r="931" spans="1:16" ht="15" customHeight="1">
      <c r="A931" s="8" t="s">
        <v>204</v>
      </c>
      <c r="B931" s="8" t="s">
        <v>228</v>
      </c>
      <c r="C931" s="8" t="s">
        <v>167</v>
      </c>
      <c r="D931" s="8" t="s">
        <v>153</v>
      </c>
      <c r="E931" s="8" t="s">
        <v>161</v>
      </c>
      <c r="F931" s="9" t="s">
        <v>16</v>
      </c>
      <c r="G931" s="10">
        <v>483260.13755798299</v>
      </c>
      <c r="H931" s="10">
        <v>521256.97326660098</v>
      </c>
      <c r="I931" s="10">
        <v>530306.21719360398</v>
      </c>
      <c r="J931" s="10">
        <v>525501.126766206</v>
      </c>
      <c r="K931" s="10">
        <v>472068.11615183263</v>
      </c>
      <c r="L931" s="10">
        <v>365613.63115355489</v>
      </c>
      <c r="M931" s="10">
        <v>284959.08801344491</v>
      </c>
      <c r="N931" s="10">
        <v>271808.98093339032</v>
      </c>
      <c r="O931" s="10">
        <v>259157.3588377561</v>
      </c>
      <c r="P931" s="10">
        <v>244425.81248697502</v>
      </c>
    </row>
    <row r="932" spans="1:16" ht="15" customHeight="1">
      <c r="A932" s="8" t="s">
        <v>204</v>
      </c>
      <c r="B932" s="8" t="s">
        <v>228</v>
      </c>
      <c r="C932" s="8" t="s">
        <v>167</v>
      </c>
      <c r="D932" s="8" t="s">
        <v>153</v>
      </c>
      <c r="E932" s="8" t="s">
        <v>182</v>
      </c>
      <c r="F932" s="9" t="s">
        <v>16</v>
      </c>
      <c r="G932" s="10">
        <v>547242.15221405099</v>
      </c>
      <c r="H932" s="10">
        <v>605288.54465484503</v>
      </c>
      <c r="I932" s="10">
        <v>681803.14064025809</v>
      </c>
      <c r="J932" s="10">
        <v>715875.387191772</v>
      </c>
      <c r="K932" s="10">
        <v>740487.70545930415</v>
      </c>
      <c r="L932" s="10">
        <v>582079.98926423199</v>
      </c>
      <c r="M932" s="10">
        <v>461443.17368845892</v>
      </c>
      <c r="N932" s="10">
        <v>380241.00999358419</v>
      </c>
      <c r="O932" s="10">
        <v>367537.10515999311</v>
      </c>
      <c r="P932" s="10">
        <v>354980.37983231113</v>
      </c>
    </row>
    <row r="933" spans="1:16" ht="15" customHeight="1">
      <c r="A933" s="8" t="s">
        <v>204</v>
      </c>
      <c r="B933" s="8" t="s">
        <v>228</v>
      </c>
      <c r="C933" s="8" t="s">
        <v>167</v>
      </c>
      <c r="D933" s="8" t="s">
        <v>153</v>
      </c>
      <c r="E933" s="8" t="s">
        <v>164</v>
      </c>
      <c r="F933" s="9" t="s">
        <v>16</v>
      </c>
      <c r="G933" s="10">
        <v>674919.50607299805</v>
      </c>
      <c r="H933" s="10">
        <v>681881.93607330404</v>
      </c>
      <c r="I933" s="10">
        <v>798301.71298980806</v>
      </c>
      <c r="J933" s="10">
        <v>935931.92863464297</v>
      </c>
      <c r="K933" s="10">
        <v>1006884.566944595</v>
      </c>
      <c r="L933" s="10">
        <v>921528.47250980791</v>
      </c>
      <c r="M933" s="10">
        <v>757523.80696139496</v>
      </c>
      <c r="N933" s="10">
        <v>641797.61462954304</v>
      </c>
      <c r="O933" s="10">
        <v>538832.96839346096</v>
      </c>
      <c r="P933" s="10">
        <v>530118.8472562891</v>
      </c>
    </row>
    <row r="934" spans="1:16" ht="15" customHeight="1">
      <c r="A934" s="8" t="s">
        <v>204</v>
      </c>
      <c r="B934" s="8" t="s">
        <v>228</v>
      </c>
      <c r="C934" s="8" t="s">
        <v>167</v>
      </c>
      <c r="D934" s="8" t="s">
        <v>153</v>
      </c>
      <c r="E934" s="8" t="s">
        <v>165</v>
      </c>
      <c r="F934" s="9" t="s">
        <v>16</v>
      </c>
      <c r="G934" s="10">
        <v>955509.63687896705</v>
      </c>
      <c r="H934" s="10">
        <v>846046.27037048398</v>
      </c>
      <c r="I934" s="10">
        <v>909606.00471496605</v>
      </c>
      <c r="J934" s="10">
        <v>1123540.818214417</v>
      </c>
      <c r="K934" s="10">
        <v>1352093.419265579</v>
      </c>
      <c r="L934" s="10">
        <v>1312019.5654343159</v>
      </c>
      <c r="M934" s="10">
        <v>1241540.8226688539</v>
      </c>
      <c r="N934" s="10">
        <v>1079923.5209552939</v>
      </c>
      <c r="O934" s="10">
        <v>930522.54840474506</v>
      </c>
      <c r="P934" s="10">
        <v>794141.43629474193</v>
      </c>
    </row>
    <row r="935" spans="1:16" ht="15" customHeight="1">
      <c r="A935" s="8" t="s">
        <v>204</v>
      </c>
      <c r="B935" s="8" t="s">
        <v>228</v>
      </c>
      <c r="C935" s="8" t="s">
        <v>167</v>
      </c>
      <c r="D935" s="8" t="s">
        <v>153</v>
      </c>
      <c r="E935" s="8" t="s">
        <v>183</v>
      </c>
      <c r="F935" s="9" t="s">
        <v>16</v>
      </c>
      <c r="G935" s="10">
        <v>1316543.2853698721</v>
      </c>
      <c r="H935" s="10">
        <v>1167539.6823883059</v>
      </c>
      <c r="I935" s="10">
        <v>1104959.8369598391</v>
      </c>
      <c r="J935" s="10">
        <v>1263118.095397949</v>
      </c>
      <c r="K935" s="10">
        <v>1576021.69815394</v>
      </c>
      <c r="L935" s="10">
        <v>1722332.8258228973</v>
      </c>
      <c r="M935" s="10">
        <v>1741991.156058806</v>
      </c>
      <c r="N935" s="10">
        <v>1744668.601440717</v>
      </c>
      <c r="O935" s="10">
        <v>1540071.6877946791</v>
      </c>
      <c r="P935" s="10">
        <v>1346692.5350176909</v>
      </c>
    </row>
    <row r="936" spans="1:16" ht="15" customHeight="1">
      <c r="A936" s="8" t="s">
        <v>204</v>
      </c>
      <c r="B936" s="8" t="s">
        <v>228</v>
      </c>
      <c r="C936" s="8" t="s">
        <v>167</v>
      </c>
      <c r="D936" s="8" t="s">
        <v>153</v>
      </c>
      <c r="E936" s="8" t="s">
        <v>184</v>
      </c>
      <c r="F936" s="9" t="s">
        <v>16</v>
      </c>
      <c r="G936" s="10">
        <v>1556131.8321228009</v>
      </c>
      <c r="H936" s="10">
        <v>1532328.601837158</v>
      </c>
      <c r="I936" s="10">
        <v>1461338.6936187739</v>
      </c>
      <c r="J936" s="10">
        <v>1466025.947570801</v>
      </c>
      <c r="K936" s="10">
        <v>1689372.8951170081</v>
      </c>
      <c r="L936" s="10">
        <v>1948591.039140458</v>
      </c>
      <c r="M936" s="10">
        <v>2221253.3020308358</v>
      </c>
      <c r="N936" s="10">
        <v>2377112.1934550228</v>
      </c>
      <c r="O936" s="10">
        <v>2419438.6639787043</v>
      </c>
      <c r="P936" s="10">
        <v>2168626.3121740492</v>
      </c>
    </row>
    <row r="937" spans="1:16" ht="15" customHeight="1">
      <c r="A937" s="8" t="s">
        <v>204</v>
      </c>
      <c r="B937" s="8" t="s">
        <v>228</v>
      </c>
      <c r="C937" s="8" t="s">
        <v>167</v>
      </c>
      <c r="D937" s="8" t="s">
        <v>153</v>
      </c>
      <c r="E937" s="8" t="s">
        <v>185</v>
      </c>
      <c r="F937" s="9" t="s">
        <v>16</v>
      </c>
      <c r="G937" s="10">
        <v>2977634.8253488541</v>
      </c>
      <c r="H937" s="10">
        <v>3184353.9311885834</v>
      </c>
      <c r="I937" s="10">
        <v>3556496.659040451</v>
      </c>
      <c r="J937" s="10">
        <v>3953877.3469924917</v>
      </c>
      <c r="K937" s="10">
        <v>3828874.3597538038</v>
      </c>
      <c r="L937" s="10">
        <v>3739895.118746643</v>
      </c>
      <c r="M937" s="10">
        <v>4337934.1498317877</v>
      </c>
      <c r="N937" s="10">
        <v>5403365.5905543184</v>
      </c>
      <c r="O937" s="10">
        <v>6377142.3405293906</v>
      </c>
      <c r="P937" s="10">
        <v>7083932.0938233407</v>
      </c>
    </row>
    <row r="938" spans="1:16" ht="15" customHeight="1">
      <c r="A938" s="23" t="s">
        <v>204</v>
      </c>
      <c r="B938" s="23" t="s">
        <v>228</v>
      </c>
      <c r="C938" s="23" t="s">
        <v>167</v>
      </c>
      <c r="D938" s="23" t="s">
        <v>186</v>
      </c>
      <c r="E938" s="23" t="s">
        <v>174</v>
      </c>
      <c r="F938" s="24" t="s">
        <v>16</v>
      </c>
      <c r="G938" s="25">
        <v>4803397.9898989201</v>
      </c>
      <c r="H938" s="25">
        <v>4800604.401499033</v>
      </c>
      <c r="I938" s="25">
        <v>5059513.6033892632</v>
      </c>
      <c r="J938" s="25">
        <v>5594293.9987778608</v>
      </c>
      <c r="K938" s="25">
        <v>5935909.3011747412</v>
      </c>
      <c r="L938" s="25">
        <v>5891955.4937578402</v>
      </c>
      <c r="M938" s="25">
        <v>6067826.8953479305</v>
      </c>
      <c r="N938" s="25">
        <v>6383831.1786358003</v>
      </c>
      <c r="O938" s="25">
        <v>6522818.2924667699</v>
      </c>
      <c r="P938" s="25">
        <v>6459777.7024825998</v>
      </c>
    </row>
    <row r="939" spans="1:16" ht="15" customHeight="1">
      <c r="A939" s="8" t="s">
        <v>204</v>
      </c>
      <c r="B939" s="8" t="s">
        <v>228</v>
      </c>
      <c r="C939" s="8" t="s">
        <v>167</v>
      </c>
      <c r="D939" s="8" t="s">
        <v>186</v>
      </c>
      <c r="E939" s="8" t="s">
        <v>321</v>
      </c>
      <c r="F939" s="9" t="s">
        <v>16</v>
      </c>
      <c r="G939" s="10">
        <v>62142.745405435504</v>
      </c>
      <c r="H939" s="10">
        <v>49599.303811788603</v>
      </c>
      <c r="I939" s="10">
        <v>42762.596443295479</v>
      </c>
      <c r="J939" s="10">
        <v>43548.954904079437</v>
      </c>
      <c r="K939" s="10">
        <v>53435.225048849505</v>
      </c>
      <c r="L939" s="10">
        <v>50158.245970939781</v>
      </c>
      <c r="M939" s="10">
        <v>46740.404065557217</v>
      </c>
      <c r="N939" s="10">
        <v>43672.84809043385</v>
      </c>
      <c r="O939" s="10">
        <v>40764.656397840721</v>
      </c>
      <c r="P939" s="10">
        <v>38044.545429594982</v>
      </c>
    </row>
    <row r="940" spans="1:16" ht="15" customHeight="1">
      <c r="A940" s="8" t="s">
        <v>204</v>
      </c>
      <c r="B940" s="8" t="s">
        <v>228</v>
      </c>
      <c r="C940" s="8" t="s">
        <v>167</v>
      </c>
      <c r="D940" s="8" t="s">
        <v>186</v>
      </c>
      <c r="E940" s="8" t="s">
        <v>322</v>
      </c>
      <c r="F940" s="9" t="s">
        <v>16</v>
      </c>
      <c r="G940" s="10">
        <v>7726.65759921074</v>
      </c>
      <c r="H940" s="10">
        <v>5816.70847535134</v>
      </c>
      <c r="I940" s="10">
        <v>4988.2859438657761</v>
      </c>
      <c r="J940" s="10">
        <v>5138.6348903179178</v>
      </c>
      <c r="K940" s="10">
        <v>4530.8870780039242</v>
      </c>
      <c r="L940" s="10">
        <v>4161.9595875521291</v>
      </c>
      <c r="M940" s="10">
        <v>3880.8889067914579</v>
      </c>
      <c r="N940" s="10">
        <v>3677.6073244495901</v>
      </c>
      <c r="O940" s="10">
        <v>3387.2705141720758</v>
      </c>
      <c r="P940" s="10">
        <v>3187.8975418321052</v>
      </c>
    </row>
    <row r="941" spans="1:16" ht="15" customHeight="1">
      <c r="A941" s="8" t="s">
        <v>204</v>
      </c>
      <c r="B941" s="8" t="s">
        <v>228</v>
      </c>
      <c r="C941" s="8" t="s">
        <v>167</v>
      </c>
      <c r="D941" s="8" t="s">
        <v>186</v>
      </c>
      <c r="E941" s="8" t="s">
        <v>175</v>
      </c>
      <c r="F941" s="9" t="s">
        <v>16</v>
      </c>
      <c r="G941" s="10">
        <v>15300.45494437217</v>
      </c>
      <c r="H941" s="10">
        <v>10827.492445707321</v>
      </c>
      <c r="I941" s="10">
        <v>8663.39159011841</v>
      </c>
      <c r="J941" s="10">
        <v>9191.1289393901716</v>
      </c>
      <c r="K941" s="10">
        <v>7772.8358126896801</v>
      </c>
      <c r="L941" s="10">
        <v>7206.6843897507806</v>
      </c>
      <c r="M941" s="10">
        <v>6508.3522433827093</v>
      </c>
      <c r="N941" s="10">
        <v>6097.3358576995897</v>
      </c>
      <c r="O941" s="10">
        <v>5655.3592778806105</v>
      </c>
      <c r="P941" s="10">
        <v>5299.2908878911903</v>
      </c>
    </row>
    <row r="942" spans="1:16" ht="15" customHeight="1">
      <c r="A942" s="8" t="s">
        <v>204</v>
      </c>
      <c r="B942" s="8" t="s">
        <v>228</v>
      </c>
      <c r="C942" s="8" t="s">
        <v>167</v>
      </c>
      <c r="D942" s="8" t="s">
        <v>186</v>
      </c>
      <c r="E942" s="8" t="s">
        <v>176</v>
      </c>
      <c r="F942" s="9" t="s">
        <v>16</v>
      </c>
      <c r="G942" s="10">
        <v>35555.994927883148</v>
      </c>
      <c r="H942" s="10">
        <v>28389.55253362656</v>
      </c>
      <c r="I942" s="10">
        <v>23233.26879739761</v>
      </c>
      <c r="J942" s="10">
        <v>23235.763728618622</v>
      </c>
      <c r="K942" s="10">
        <v>19931.932462083972</v>
      </c>
      <c r="L942" s="10">
        <v>17578.921932391258</v>
      </c>
      <c r="M942" s="10">
        <v>15670.375055916831</v>
      </c>
      <c r="N942" s="10">
        <v>13928.314587227618</v>
      </c>
      <c r="O942" s="10">
        <v>12711.137805157521</v>
      </c>
      <c r="P942" s="10">
        <v>11591.848569110061</v>
      </c>
    </row>
    <row r="943" spans="1:16" ht="15" customHeight="1">
      <c r="A943" s="8" t="s">
        <v>204</v>
      </c>
      <c r="B943" s="8" t="s">
        <v>228</v>
      </c>
      <c r="C943" s="8" t="s">
        <v>167</v>
      </c>
      <c r="D943" s="8" t="s">
        <v>186</v>
      </c>
      <c r="E943" s="8" t="s">
        <v>177</v>
      </c>
      <c r="F943" s="9" t="s">
        <v>16</v>
      </c>
      <c r="G943" s="10">
        <v>48842.969417572007</v>
      </c>
      <c r="H943" s="10">
        <v>42500.86164474488</v>
      </c>
      <c r="I943" s="10">
        <v>39088.133931159966</v>
      </c>
      <c r="J943" s="10">
        <v>37517.727851867676</v>
      </c>
      <c r="K943" s="10">
        <v>31283.68254090094</v>
      </c>
      <c r="L943" s="10">
        <v>27278.839493414071</v>
      </c>
      <c r="M943" s="10">
        <v>23391.558652467709</v>
      </c>
      <c r="N943" s="10">
        <v>20530.471879249901</v>
      </c>
      <c r="O943" s="10">
        <v>17785.102967312021</v>
      </c>
      <c r="P943" s="10">
        <v>15850.159274920041</v>
      </c>
    </row>
    <row r="944" spans="1:16" ht="15" customHeight="1">
      <c r="A944" s="8" t="s">
        <v>204</v>
      </c>
      <c r="B944" s="8" t="s">
        <v>228</v>
      </c>
      <c r="C944" s="8" t="s">
        <v>167</v>
      </c>
      <c r="D944" s="8" t="s">
        <v>186</v>
      </c>
      <c r="E944" s="8" t="s">
        <v>157</v>
      </c>
      <c r="F944" s="9" t="s">
        <v>16</v>
      </c>
      <c r="G944" s="10">
        <v>49604.913830757141</v>
      </c>
      <c r="H944" s="10">
        <v>45298.146009445205</v>
      </c>
      <c r="I944" s="10">
        <v>43598.438262939468</v>
      </c>
      <c r="J944" s="10">
        <v>43777.24301815033</v>
      </c>
      <c r="K944" s="10">
        <v>36482.263546272865</v>
      </c>
      <c r="L944" s="10">
        <v>30217.19112224166</v>
      </c>
      <c r="M944" s="10">
        <v>25515.936421789571</v>
      </c>
      <c r="N944" s="10">
        <v>21500.38342454052</v>
      </c>
      <c r="O944" s="10">
        <v>18381.03643112196</v>
      </c>
      <c r="P944" s="10">
        <v>15550.954042700279</v>
      </c>
    </row>
    <row r="945" spans="1:16" ht="15" customHeight="1">
      <c r="A945" s="8" t="s">
        <v>204</v>
      </c>
      <c r="B945" s="8" t="s">
        <v>228</v>
      </c>
      <c r="C945" s="8" t="s">
        <v>167</v>
      </c>
      <c r="D945" s="8" t="s">
        <v>186</v>
      </c>
      <c r="E945" s="8" t="s">
        <v>158</v>
      </c>
      <c r="F945" s="9" t="s">
        <v>16</v>
      </c>
      <c r="G945" s="10">
        <v>62061.206817626902</v>
      </c>
      <c r="H945" s="10">
        <v>48134.159564971924</v>
      </c>
      <c r="I945" s="10">
        <v>46793.803453445435</v>
      </c>
      <c r="J945" s="10">
        <v>46473.8802909851</v>
      </c>
      <c r="K945" s="10">
        <v>42866.803005723428</v>
      </c>
      <c r="L945" s="10">
        <v>34650.742067474646</v>
      </c>
      <c r="M945" s="10">
        <v>28501.836989338015</v>
      </c>
      <c r="N945" s="10">
        <v>24380.424349523801</v>
      </c>
      <c r="O945" s="10">
        <v>20462.893135429145</v>
      </c>
      <c r="P945" s="10">
        <v>17431.312980022958</v>
      </c>
    </row>
    <row r="946" spans="1:16" ht="15" customHeight="1">
      <c r="A946" s="8" t="s">
        <v>204</v>
      </c>
      <c r="B946" s="8" t="s">
        <v>228</v>
      </c>
      <c r="C946" s="8" t="s">
        <v>167</v>
      </c>
      <c r="D946" s="8" t="s">
        <v>186</v>
      </c>
      <c r="E946" s="8" t="s">
        <v>178</v>
      </c>
      <c r="F946" s="9" t="s">
        <v>16</v>
      </c>
      <c r="G946" s="10">
        <v>78414.01219367981</v>
      </c>
      <c r="H946" s="10">
        <v>62480.303764343196</v>
      </c>
      <c r="I946" s="10">
        <v>51408.332586288379</v>
      </c>
      <c r="J946" s="10">
        <v>51286.245465278531</v>
      </c>
      <c r="K946" s="10">
        <v>49175.774971984203</v>
      </c>
      <c r="L946" s="10">
        <v>42657.906106671304</v>
      </c>
      <c r="M946" s="10">
        <v>34591.082389069779</v>
      </c>
      <c r="N946" s="10">
        <v>29177.744958714698</v>
      </c>
      <c r="O946" s="10">
        <v>25067.494272464741</v>
      </c>
      <c r="P946" s="10">
        <v>21128.04557179824</v>
      </c>
    </row>
    <row r="947" spans="1:16" ht="15" customHeight="1">
      <c r="A947" s="8" t="s">
        <v>204</v>
      </c>
      <c r="B947" s="8" t="s">
        <v>228</v>
      </c>
      <c r="C947" s="8" t="s">
        <v>167</v>
      </c>
      <c r="D947" s="8" t="s">
        <v>186</v>
      </c>
      <c r="E947" s="8" t="s">
        <v>179</v>
      </c>
      <c r="F947" s="9" t="s">
        <v>16</v>
      </c>
      <c r="G947" s="10">
        <v>115846.54593467709</v>
      </c>
      <c r="H947" s="10">
        <v>93572.197198867783</v>
      </c>
      <c r="I947" s="10">
        <v>78099.952697753804</v>
      </c>
      <c r="J947" s="10">
        <v>66312.79754638669</v>
      </c>
      <c r="K947" s="10">
        <v>65674.561825973506</v>
      </c>
      <c r="L947" s="10">
        <v>57707.729223309099</v>
      </c>
      <c r="M947" s="10">
        <v>50754.807678374214</v>
      </c>
      <c r="N947" s="10">
        <v>42942.102372793444</v>
      </c>
      <c r="O947" s="10">
        <v>36755.764191800692</v>
      </c>
      <c r="P947" s="10">
        <v>31961.413708357479</v>
      </c>
    </row>
    <row r="948" spans="1:16" ht="15" customHeight="1">
      <c r="A948" s="8" t="s">
        <v>204</v>
      </c>
      <c r="B948" s="8" t="s">
        <v>228</v>
      </c>
      <c r="C948" s="8" t="s">
        <v>167</v>
      </c>
      <c r="D948" s="8" t="s">
        <v>186</v>
      </c>
      <c r="E948" s="8" t="s">
        <v>180</v>
      </c>
      <c r="F948" s="9" t="s">
        <v>16</v>
      </c>
      <c r="G948" s="10">
        <v>171999.5369911195</v>
      </c>
      <c r="H948" s="10">
        <v>158688.23003768909</v>
      </c>
      <c r="I948" s="10">
        <v>134076.64966583249</v>
      </c>
      <c r="J948" s="10">
        <v>115985.15510559091</v>
      </c>
      <c r="K948" s="10">
        <v>99876.023334943806</v>
      </c>
      <c r="L948" s="10">
        <v>88402.539529972404</v>
      </c>
      <c r="M948" s="10">
        <v>79299.090678616398</v>
      </c>
      <c r="N948" s="10">
        <v>73194.028938332602</v>
      </c>
      <c r="O948" s="10">
        <v>62871.784119037999</v>
      </c>
      <c r="P948" s="10">
        <v>54477.075594026195</v>
      </c>
    </row>
    <row r="949" spans="1:16" ht="15" customHeight="1">
      <c r="A949" s="8" t="s">
        <v>204</v>
      </c>
      <c r="B949" s="8" t="s">
        <v>228</v>
      </c>
      <c r="C949" s="8" t="s">
        <v>167</v>
      </c>
      <c r="D949" s="8" t="s">
        <v>186</v>
      </c>
      <c r="E949" s="8" t="s">
        <v>181</v>
      </c>
      <c r="F949" s="9" t="s">
        <v>16</v>
      </c>
      <c r="G949" s="10">
        <v>246786.4475250245</v>
      </c>
      <c r="H949" s="10">
        <v>239324.13911819446</v>
      </c>
      <c r="I949" s="10">
        <v>230776.66234970087</v>
      </c>
      <c r="J949" s="10">
        <v>200910.04514694211</v>
      </c>
      <c r="K949" s="10">
        <v>177237.43738531682</v>
      </c>
      <c r="L949" s="10">
        <v>134820.0424188867</v>
      </c>
      <c r="M949" s="10">
        <v>121749.80287278521</v>
      </c>
      <c r="N949" s="10">
        <v>114479.6404376694</v>
      </c>
      <c r="O949" s="10">
        <v>106651.7682060989</v>
      </c>
      <c r="P949" s="10">
        <v>92506.392960686106</v>
      </c>
    </row>
    <row r="950" spans="1:16" ht="15" customHeight="1">
      <c r="A950" s="8" t="s">
        <v>204</v>
      </c>
      <c r="B950" s="8" t="s">
        <v>228</v>
      </c>
      <c r="C950" s="8" t="s">
        <v>167</v>
      </c>
      <c r="D950" s="8" t="s">
        <v>186</v>
      </c>
      <c r="E950" s="8" t="s">
        <v>161</v>
      </c>
      <c r="F950" s="9" t="s">
        <v>16</v>
      </c>
      <c r="G950" s="10">
        <v>304135.7259750365</v>
      </c>
      <c r="H950" s="10">
        <v>327201.82132720941</v>
      </c>
      <c r="I950" s="10">
        <v>330950.18768310553</v>
      </c>
      <c r="J950" s="10">
        <v>330179.80957031238</v>
      </c>
      <c r="K950" s="10">
        <v>292349.61061218119</v>
      </c>
      <c r="L950" s="10">
        <v>230159.96426113794</v>
      </c>
      <c r="M950" s="10">
        <v>181477.50294589443</v>
      </c>
      <c r="N950" s="10">
        <v>173431.47382150538</v>
      </c>
      <c r="O950" s="10">
        <v>165767.8589304699</v>
      </c>
      <c r="P950" s="10">
        <v>157008.88247486448</v>
      </c>
    </row>
    <row r="951" spans="1:16" ht="15" customHeight="1">
      <c r="A951" s="8" t="s">
        <v>204</v>
      </c>
      <c r="B951" s="8" t="s">
        <v>228</v>
      </c>
      <c r="C951" s="8" t="s">
        <v>167</v>
      </c>
      <c r="D951" s="8" t="s">
        <v>186</v>
      </c>
      <c r="E951" s="8" t="s">
        <v>182</v>
      </c>
      <c r="F951" s="9" t="s">
        <v>16</v>
      </c>
      <c r="G951" s="10">
        <v>341433.11214447027</v>
      </c>
      <c r="H951" s="10">
        <v>377164.77680206299</v>
      </c>
      <c r="I951" s="10">
        <v>422399.86610412598</v>
      </c>
      <c r="J951" s="10">
        <v>446377.21920013428</v>
      </c>
      <c r="K951" s="10">
        <v>453977.24128271831</v>
      </c>
      <c r="L951" s="10">
        <v>363395.69149503217</v>
      </c>
      <c r="M951" s="10">
        <v>293417.45369901101</v>
      </c>
      <c r="N951" s="10">
        <v>243110.29289197689</v>
      </c>
      <c r="O951" s="10">
        <v>236077.7270284702</v>
      </c>
      <c r="P951" s="10">
        <v>229114.8972877445</v>
      </c>
    </row>
    <row r="952" spans="1:16" ht="15" customHeight="1">
      <c r="A952" s="8" t="s">
        <v>204</v>
      </c>
      <c r="B952" s="8" t="s">
        <v>228</v>
      </c>
      <c r="C952" s="8" t="s">
        <v>167</v>
      </c>
      <c r="D952" s="8" t="s">
        <v>186</v>
      </c>
      <c r="E952" s="8" t="s">
        <v>164</v>
      </c>
      <c r="F952" s="9" t="s">
        <v>16</v>
      </c>
      <c r="G952" s="10">
        <v>400594.24495697021</v>
      </c>
      <c r="H952" s="10">
        <v>405764.59693908691</v>
      </c>
      <c r="I952" s="10">
        <v>475215.88993072475</v>
      </c>
      <c r="J952" s="10">
        <v>560753.37409973098</v>
      </c>
      <c r="K952" s="10">
        <v>594377.08016141504</v>
      </c>
      <c r="L952" s="10">
        <v>552526.43540463096</v>
      </c>
      <c r="M952" s="10">
        <v>460609.70762693236</v>
      </c>
      <c r="N952" s="10">
        <v>393933.09694505692</v>
      </c>
      <c r="O952" s="10">
        <v>332803.29772324173</v>
      </c>
      <c r="P952" s="10">
        <v>329292.82533819904</v>
      </c>
    </row>
    <row r="953" spans="1:16" ht="15" customHeight="1">
      <c r="A953" s="8" t="s">
        <v>204</v>
      </c>
      <c r="B953" s="8" t="s">
        <v>228</v>
      </c>
      <c r="C953" s="8" t="s">
        <v>167</v>
      </c>
      <c r="D953" s="8" t="s">
        <v>186</v>
      </c>
      <c r="E953" s="8" t="s">
        <v>165</v>
      </c>
      <c r="F953" s="9" t="s">
        <v>16</v>
      </c>
      <c r="G953" s="10">
        <v>531150.76065063407</v>
      </c>
      <c r="H953" s="10">
        <v>476504.73976135266</v>
      </c>
      <c r="I953" s="10">
        <v>515464.48898315418</v>
      </c>
      <c r="J953" s="10">
        <v>645086.12823486305</v>
      </c>
      <c r="K953" s="10">
        <v>765391.12802822795</v>
      </c>
      <c r="L953" s="10">
        <v>750712.28011407796</v>
      </c>
      <c r="M953" s="10">
        <v>719878.48880268098</v>
      </c>
      <c r="N953" s="10">
        <v>630395.51864081307</v>
      </c>
      <c r="O953" s="10">
        <v>548478.29311647592</v>
      </c>
      <c r="P953" s="10">
        <v>470992.41383070796</v>
      </c>
    </row>
    <row r="954" spans="1:16" ht="15" customHeight="1">
      <c r="A954" s="8" t="s">
        <v>204</v>
      </c>
      <c r="B954" s="8" t="s">
        <v>228</v>
      </c>
      <c r="C954" s="8" t="s">
        <v>167</v>
      </c>
      <c r="D954" s="8" t="s">
        <v>186</v>
      </c>
      <c r="E954" s="8" t="s">
        <v>183</v>
      </c>
      <c r="F954" s="9" t="s">
        <v>16</v>
      </c>
      <c r="G954" s="10">
        <v>666295.427322387</v>
      </c>
      <c r="H954" s="10">
        <v>610556.96678161505</v>
      </c>
      <c r="I954" s="10">
        <v>589360.40115356399</v>
      </c>
      <c r="J954" s="10">
        <v>685013.98086547805</v>
      </c>
      <c r="K954" s="10">
        <v>852108.54014879814</v>
      </c>
      <c r="L954" s="10">
        <v>938162.39546931791</v>
      </c>
      <c r="M954" s="10">
        <v>955172.242078971</v>
      </c>
      <c r="N954" s="10">
        <v>962023.55769724597</v>
      </c>
      <c r="O954" s="10">
        <v>854234.52850728703</v>
      </c>
      <c r="P954" s="10">
        <v>753835.68158419593</v>
      </c>
    </row>
    <row r="955" spans="1:16" ht="15" customHeight="1">
      <c r="A955" s="8" t="s">
        <v>204</v>
      </c>
      <c r="B955" s="8" t="s">
        <v>228</v>
      </c>
      <c r="C955" s="8" t="s">
        <v>167</v>
      </c>
      <c r="D955" s="8" t="s">
        <v>186</v>
      </c>
      <c r="E955" s="8" t="s">
        <v>184</v>
      </c>
      <c r="F955" s="9" t="s">
        <v>16</v>
      </c>
      <c r="G955" s="10">
        <v>700507.17163085891</v>
      </c>
      <c r="H955" s="10">
        <v>717039.80255127</v>
      </c>
      <c r="I955" s="10">
        <v>713072.71575927688</v>
      </c>
      <c r="J955" s="10">
        <v>736738.98506164609</v>
      </c>
      <c r="K955" s="10">
        <v>854356.46218120202</v>
      </c>
      <c r="L955" s="10">
        <v>1001297.1285291059</v>
      </c>
      <c r="M955" s="10">
        <v>1146768.7972186441</v>
      </c>
      <c r="N955" s="10">
        <v>1228306.205994417</v>
      </c>
      <c r="O955" s="10">
        <v>1257135.8710420909</v>
      </c>
      <c r="P955" s="10">
        <v>1133431.8925792479</v>
      </c>
    </row>
    <row r="956" spans="1:16" ht="15" customHeight="1">
      <c r="A956" s="8" t="s">
        <v>204</v>
      </c>
      <c r="B956" s="8" t="s">
        <v>228</v>
      </c>
      <c r="C956" s="8" t="s">
        <v>167</v>
      </c>
      <c r="D956" s="8" t="s">
        <v>186</v>
      </c>
      <c r="E956" s="8" t="s">
        <v>185</v>
      </c>
      <c r="F956" s="9" t="s">
        <v>16</v>
      </c>
      <c r="G956" s="10">
        <v>965000.06163120398</v>
      </c>
      <c r="H956" s="10">
        <v>1101740.602731704</v>
      </c>
      <c r="I956" s="10">
        <v>1309560.538053513</v>
      </c>
      <c r="J956" s="10">
        <v>1546766.924858094</v>
      </c>
      <c r="K956" s="10">
        <v>1535081.8117474513</v>
      </c>
      <c r="L956" s="10">
        <v>1560860.7966419319</v>
      </c>
      <c r="M956" s="10">
        <v>1873898.5670217059</v>
      </c>
      <c r="N956" s="10">
        <v>2359050.1304241461</v>
      </c>
      <c r="O956" s="10">
        <v>2777826.448800412</v>
      </c>
      <c r="P956" s="10">
        <v>3079072.1728266906</v>
      </c>
    </row>
    <row r="957" spans="1:16" ht="15" customHeight="1">
      <c r="A957" s="23" t="s">
        <v>204</v>
      </c>
      <c r="B957" s="23" t="s">
        <v>228</v>
      </c>
      <c r="C957" s="23" t="s">
        <v>167</v>
      </c>
      <c r="D957" s="23" t="s">
        <v>187</v>
      </c>
      <c r="E957" s="23" t="s">
        <v>174</v>
      </c>
      <c r="F957" s="24" t="s">
        <v>16</v>
      </c>
      <c r="G957" s="25">
        <v>5126809.7686767401</v>
      </c>
      <c r="H957" s="25">
        <v>4987442.1140551558</v>
      </c>
      <c r="I957" s="25">
        <v>5107774.5101451911</v>
      </c>
      <c r="J957" s="25">
        <v>5413171.50579393</v>
      </c>
      <c r="K957" s="25">
        <v>5685593.6333318893</v>
      </c>
      <c r="L957" s="25">
        <v>5502575.0001156796</v>
      </c>
      <c r="M957" s="25">
        <v>5687454.7574447906</v>
      </c>
      <c r="N957" s="25">
        <v>6156950.4143093703</v>
      </c>
      <c r="O957" s="25">
        <v>6483860.3560199905</v>
      </c>
      <c r="P957" s="25">
        <v>6567977.9396440899</v>
      </c>
    </row>
    <row r="958" spans="1:16" ht="15" customHeight="1">
      <c r="A958" s="8" t="s">
        <v>204</v>
      </c>
      <c r="B958" s="8" t="s">
        <v>228</v>
      </c>
      <c r="C958" s="8" t="s">
        <v>167</v>
      </c>
      <c r="D958" s="8" t="s">
        <v>187</v>
      </c>
      <c r="E958" s="8" t="s">
        <v>321</v>
      </c>
      <c r="F958" s="9" t="s">
        <v>16</v>
      </c>
      <c r="G958" s="10">
        <v>43987.578004598603</v>
      </c>
      <c r="H958" s="10">
        <v>35332.935154438033</v>
      </c>
      <c r="I958" s="10">
        <v>31107.680425047878</v>
      </c>
      <c r="J958" s="10">
        <v>31618.017703294761</v>
      </c>
      <c r="K958" s="10">
        <v>39431.371762861119</v>
      </c>
      <c r="L958" s="10">
        <v>37553.666540040365</v>
      </c>
      <c r="M958" s="10">
        <v>35480.811193533649</v>
      </c>
      <c r="N958" s="10">
        <v>33592.09505873474</v>
      </c>
      <c r="O958" s="10">
        <v>31766.14740715778</v>
      </c>
      <c r="P958" s="10">
        <v>30028.012914128401</v>
      </c>
    </row>
    <row r="959" spans="1:16" ht="15" customHeight="1">
      <c r="A959" s="8" t="s">
        <v>204</v>
      </c>
      <c r="B959" s="8" t="s">
        <v>228</v>
      </c>
      <c r="C959" s="8" t="s">
        <v>167</v>
      </c>
      <c r="D959" s="8" t="s">
        <v>187</v>
      </c>
      <c r="E959" s="8" t="s">
        <v>322</v>
      </c>
      <c r="F959" s="9" t="s">
        <v>16</v>
      </c>
      <c r="G959" s="10">
        <v>6129.0058493614197</v>
      </c>
      <c r="H959" s="10">
        <v>4647.4301666021311</v>
      </c>
      <c r="I959" s="10">
        <v>4085.5473875999469</v>
      </c>
      <c r="J959" s="10">
        <v>4210.7657939195633</v>
      </c>
      <c r="K959" s="10">
        <v>3768.4821494396638</v>
      </c>
      <c r="L959" s="10">
        <v>3334.1517556725698</v>
      </c>
      <c r="M959" s="10">
        <v>3236.9170515366882</v>
      </c>
      <c r="N959" s="10">
        <v>3032.3304308179786</v>
      </c>
      <c r="O959" s="10">
        <v>2853.110558398474</v>
      </c>
      <c r="P959" s="10">
        <v>2692.1740213295611</v>
      </c>
    </row>
    <row r="960" spans="1:16" ht="15" customHeight="1">
      <c r="A960" s="8" t="s">
        <v>204</v>
      </c>
      <c r="B960" s="8" t="s">
        <v>228</v>
      </c>
      <c r="C960" s="8" t="s">
        <v>167</v>
      </c>
      <c r="D960" s="8" t="s">
        <v>187</v>
      </c>
      <c r="E960" s="8" t="s">
        <v>175</v>
      </c>
      <c r="F960" s="9" t="s">
        <v>16</v>
      </c>
      <c r="G960" s="10">
        <v>6940.91454148292</v>
      </c>
      <c r="H960" s="10">
        <v>5166.4445847272809</v>
      </c>
      <c r="I960" s="10">
        <v>4405.9972018003473</v>
      </c>
      <c r="J960" s="10">
        <v>4542.4229055643063</v>
      </c>
      <c r="K960" s="10">
        <v>4074.2864020687189</v>
      </c>
      <c r="L960" s="10">
        <v>3531.8523783079399</v>
      </c>
      <c r="M960" s="10">
        <v>3273.2724044285451</v>
      </c>
      <c r="N960" s="10">
        <v>3089.428052156326</v>
      </c>
      <c r="O960" s="10">
        <v>2934.2446738524818</v>
      </c>
      <c r="P960" s="10">
        <v>2651.7588510776127</v>
      </c>
    </row>
    <row r="961" spans="1:16" ht="15" customHeight="1">
      <c r="A961" s="8" t="s">
        <v>204</v>
      </c>
      <c r="B961" s="8" t="s">
        <v>228</v>
      </c>
      <c r="C961" s="8" t="s">
        <v>167</v>
      </c>
      <c r="D961" s="8" t="s">
        <v>187</v>
      </c>
      <c r="E961" s="8" t="s">
        <v>176</v>
      </c>
      <c r="F961" s="9" t="s">
        <v>16</v>
      </c>
      <c r="G961" s="10">
        <v>13749.193787574781</v>
      </c>
      <c r="H961" s="10">
        <v>11144.89755034446</v>
      </c>
      <c r="I961" s="10">
        <v>9369.6604371070789</v>
      </c>
      <c r="J961" s="10">
        <v>9289.6494716405796</v>
      </c>
      <c r="K961" s="10">
        <v>8364.9184658887589</v>
      </c>
      <c r="L961" s="10">
        <v>7423.6050900831306</v>
      </c>
      <c r="M961" s="10">
        <v>6665.3295737576</v>
      </c>
      <c r="N961" s="10">
        <v>6048.34876814176</v>
      </c>
      <c r="O961" s="10">
        <v>5640.6287024721096</v>
      </c>
      <c r="P961" s="10">
        <v>5187.4500335238899</v>
      </c>
    </row>
    <row r="962" spans="1:16" ht="15" customHeight="1">
      <c r="A962" s="8" t="s">
        <v>204</v>
      </c>
      <c r="B962" s="8" t="s">
        <v>228</v>
      </c>
      <c r="C962" s="8" t="s">
        <v>167</v>
      </c>
      <c r="D962" s="8" t="s">
        <v>187</v>
      </c>
      <c r="E962" s="8" t="s">
        <v>177</v>
      </c>
      <c r="F962" s="9" t="s">
        <v>16</v>
      </c>
      <c r="G962" s="10">
        <v>17803.03871631622</v>
      </c>
      <c r="H962" s="10">
        <v>15515.990257263191</v>
      </c>
      <c r="I962" s="10">
        <v>14559.57445502281</v>
      </c>
      <c r="J962" s="10">
        <v>13754.74661588669</v>
      </c>
      <c r="K962" s="10">
        <v>12305.659604923689</v>
      </c>
      <c r="L962" s="10">
        <v>10876.328828193789</v>
      </c>
      <c r="M962" s="10">
        <v>9499.0759102657903</v>
      </c>
      <c r="N962" s="10">
        <v>8491.3246582014508</v>
      </c>
      <c r="O962" s="10">
        <v>7583.0587369063605</v>
      </c>
      <c r="P962" s="10">
        <v>6957.3436680682007</v>
      </c>
    </row>
    <row r="963" spans="1:16" ht="15" customHeight="1">
      <c r="A963" s="8" t="s">
        <v>204</v>
      </c>
      <c r="B963" s="8" t="s">
        <v>228</v>
      </c>
      <c r="C963" s="8" t="s">
        <v>167</v>
      </c>
      <c r="D963" s="8" t="s">
        <v>187</v>
      </c>
      <c r="E963" s="8" t="s">
        <v>157</v>
      </c>
      <c r="F963" s="9" t="s">
        <v>16</v>
      </c>
      <c r="G963" s="10">
        <v>21122.379064559929</v>
      </c>
      <c r="H963" s="10">
        <v>19470.18480300903</v>
      </c>
      <c r="I963" s="10">
        <v>18806.650519371033</v>
      </c>
      <c r="J963" s="10">
        <v>18920.46278715134</v>
      </c>
      <c r="K963" s="10">
        <v>16886.548858260998</v>
      </c>
      <c r="L963" s="10">
        <v>14321.393362548861</v>
      </c>
      <c r="M963" s="10">
        <v>12495.41966343953</v>
      </c>
      <c r="N963" s="10">
        <v>10965.714725644712</v>
      </c>
      <c r="O963" s="10">
        <v>9744.632490426291</v>
      </c>
      <c r="P963" s="10">
        <v>8602.7892151196502</v>
      </c>
    </row>
    <row r="964" spans="1:16" ht="15" customHeight="1">
      <c r="A964" s="8" t="s">
        <v>204</v>
      </c>
      <c r="B964" s="8" t="s">
        <v>228</v>
      </c>
      <c r="C964" s="8" t="s">
        <v>167</v>
      </c>
      <c r="D964" s="8" t="s">
        <v>187</v>
      </c>
      <c r="E964" s="8" t="s">
        <v>158</v>
      </c>
      <c r="F964" s="9" t="s">
        <v>16</v>
      </c>
      <c r="G964" s="10">
        <v>31171.16862535476</v>
      </c>
      <c r="H964" s="10">
        <v>24408.683061599739</v>
      </c>
      <c r="I964" s="10">
        <v>24149.180054664605</v>
      </c>
      <c r="J964" s="10">
        <v>24133.769989013672</v>
      </c>
      <c r="K964" s="10">
        <v>23835.841947928995</v>
      </c>
      <c r="L964" s="10">
        <v>19342.793894055292</v>
      </c>
      <c r="M964" s="10">
        <v>16233.105614326061</v>
      </c>
      <c r="N964" s="10">
        <v>14380.682364462089</v>
      </c>
      <c r="O964" s="10">
        <v>12521.574483164379</v>
      </c>
      <c r="P964" s="10">
        <v>11018.63080948483</v>
      </c>
    </row>
    <row r="965" spans="1:16" ht="15" customHeight="1">
      <c r="A965" s="8" t="s">
        <v>204</v>
      </c>
      <c r="B965" s="8" t="s">
        <v>228</v>
      </c>
      <c r="C965" s="8" t="s">
        <v>167</v>
      </c>
      <c r="D965" s="8" t="s">
        <v>187</v>
      </c>
      <c r="E965" s="8" t="s">
        <v>178</v>
      </c>
      <c r="F965" s="9" t="s">
        <v>16</v>
      </c>
      <c r="G965" s="10">
        <v>47804.096460342356</v>
      </c>
      <c r="H965" s="10">
        <v>38028.245687484741</v>
      </c>
      <c r="I965" s="10">
        <v>31713.8432264328</v>
      </c>
      <c r="J965" s="10">
        <v>31895.150423049927</v>
      </c>
      <c r="K965" s="10">
        <v>32520.645927754478</v>
      </c>
      <c r="L965" s="10">
        <v>28348.958004487999</v>
      </c>
      <c r="M965" s="10">
        <v>23114.41654285484</v>
      </c>
      <c r="N965" s="10">
        <v>20079.99596962109</v>
      </c>
      <c r="O965" s="10">
        <v>17776.295620978959</v>
      </c>
      <c r="P965" s="10">
        <v>15485.567198845969</v>
      </c>
    </row>
    <row r="966" spans="1:16" ht="15" customHeight="1">
      <c r="A966" s="8" t="s">
        <v>204</v>
      </c>
      <c r="B966" s="8" t="s">
        <v>228</v>
      </c>
      <c r="C966" s="8" t="s">
        <v>167</v>
      </c>
      <c r="D966" s="8" t="s">
        <v>187</v>
      </c>
      <c r="E966" s="8" t="s">
        <v>179</v>
      </c>
      <c r="F966" s="9" t="s">
        <v>16</v>
      </c>
      <c r="G966" s="10">
        <v>75636.024713516294</v>
      </c>
      <c r="H966" s="10">
        <v>61348.718643188498</v>
      </c>
      <c r="I966" s="10">
        <v>51520.064592361436</v>
      </c>
      <c r="J966" s="10">
        <v>43794.071316719055</v>
      </c>
      <c r="K966" s="10">
        <v>45554.902609073921</v>
      </c>
      <c r="L966" s="10">
        <v>40110.431644580589</v>
      </c>
      <c r="M966" s="10">
        <v>35274.770486437301</v>
      </c>
      <c r="N966" s="10">
        <v>30047.546828319719</v>
      </c>
      <c r="O966" s="10">
        <v>26158.076338793202</v>
      </c>
      <c r="P966" s="10">
        <v>23193.933186506038</v>
      </c>
    </row>
    <row r="967" spans="1:16" ht="15" customHeight="1">
      <c r="A967" s="8" t="s">
        <v>204</v>
      </c>
      <c r="B967" s="8" t="s">
        <v>228</v>
      </c>
      <c r="C967" s="8" t="s">
        <v>167</v>
      </c>
      <c r="D967" s="8" t="s">
        <v>187</v>
      </c>
      <c r="E967" s="8" t="s">
        <v>180</v>
      </c>
      <c r="F967" s="9" t="s">
        <v>16</v>
      </c>
      <c r="G967" s="10">
        <v>109813.0700588227</v>
      </c>
      <c r="H967" s="10">
        <v>102092.73123741162</v>
      </c>
      <c r="I967" s="10">
        <v>87263.226747512803</v>
      </c>
      <c r="J967" s="10">
        <v>74488.844871520996</v>
      </c>
      <c r="K967" s="10">
        <v>67094.351663924695</v>
      </c>
      <c r="L967" s="10">
        <v>58700.043704091499</v>
      </c>
      <c r="M967" s="10">
        <v>52221.876605589299</v>
      </c>
      <c r="N967" s="10">
        <v>48370.020824422179</v>
      </c>
      <c r="O967" s="10">
        <v>41315.517478236747</v>
      </c>
      <c r="P967" s="10">
        <v>36119.493233989189</v>
      </c>
    </row>
    <row r="968" spans="1:16" ht="15" customHeight="1">
      <c r="A968" s="8" t="s">
        <v>204</v>
      </c>
      <c r="B968" s="8" t="s">
        <v>228</v>
      </c>
      <c r="C968" s="8" t="s">
        <v>167</v>
      </c>
      <c r="D968" s="8" t="s">
        <v>187</v>
      </c>
      <c r="E968" s="8" t="s">
        <v>181</v>
      </c>
      <c r="F968" s="9" t="s">
        <v>16</v>
      </c>
      <c r="G968" s="10">
        <v>150528.4276008606</v>
      </c>
      <c r="H968" s="10">
        <v>147563.22002410889</v>
      </c>
      <c r="I968" s="10">
        <v>144004.9076080322</v>
      </c>
      <c r="J968" s="10">
        <v>123569.375038147</v>
      </c>
      <c r="K968" s="10">
        <v>113595.7372556835</v>
      </c>
      <c r="L968" s="10">
        <v>84085.8247569464</v>
      </c>
      <c r="M968" s="10">
        <v>74537.022538874095</v>
      </c>
      <c r="N968" s="10">
        <v>70185.691082147197</v>
      </c>
      <c r="O968" s="10">
        <v>65188.4215793287</v>
      </c>
      <c r="P968" s="10">
        <v>55872.135548279606</v>
      </c>
    </row>
    <row r="969" spans="1:16" ht="15" customHeight="1">
      <c r="A969" s="8" t="s">
        <v>204</v>
      </c>
      <c r="B969" s="8" t="s">
        <v>228</v>
      </c>
      <c r="C969" s="8" t="s">
        <v>167</v>
      </c>
      <c r="D969" s="8" t="s">
        <v>187</v>
      </c>
      <c r="E969" s="8" t="s">
        <v>161</v>
      </c>
      <c r="F969" s="9" t="s">
        <v>16</v>
      </c>
      <c r="G969" s="10">
        <v>179124.41158294678</v>
      </c>
      <c r="H969" s="10">
        <v>194055.15193939209</v>
      </c>
      <c r="I969" s="10">
        <v>199356.02951049799</v>
      </c>
      <c r="J969" s="10">
        <v>195321.31719589251</v>
      </c>
      <c r="K969" s="10">
        <v>179718.50553965141</v>
      </c>
      <c r="L969" s="10">
        <v>135453.66689241701</v>
      </c>
      <c r="M969" s="10">
        <v>103481.58506755071</v>
      </c>
      <c r="N969" s="10">
        <v>98377.507111885003</v>
      </c>
      <c r="O969" s="10">
        <v>93389.499907286081</v>
      </c>
      <c r="P969" s="10">
        <v>87416.930012110592</v>
      </c>
    </row>
    <row r="970" spans="1:16" ht="15" customHeight="1">
      <c r="A970" s="8" t="s">
        <v>204</v>
      </c>
      <c r="B970" s="8" t="s">
        <v>228</v>
      </c>
      <c r="C970" s="8" t="s">
        <v>167</v>
      </c>
      <c r="D970" s="8" t="s">
        <v>187</v>
      </c>
      <c r="E970" s="8" t="s">
        <v>182</v>
      </c>
      <c r="F970" s="9" t="s">
        <v>16</v>
      </c>
      <c r="G970" s="10">
        <v>205809.04006958019</v>
      </c>
      <c r="H970" s="10">
        <v>228123.7678527832</v>
      </c>
      <c r="I970" s="10">
        <v>259403.27453613281</v>
      </c>
      <c r="J970" s="10">
        <v>269498.16799163813</v>
      </c>
      <c r="K970" s="10">
        <v>286510.46417658601</v>
      </c>
      <c r="L970" s="10">
        <v>218684.29776919956</v>
      </c>
      <c r="M970" s="10">
        <v>168025.719989448</v>
      </c>
      <c r="N970" s="10">
        <v>137130.71710160718</v>
      </c>
      <c r="O970" s="10">
        <v>131459.3781315228</v>
      </c>
      <c r="P970" s="10">
        <v>125865.48254456659</v>
      </c>
    </row>
    <row r="971" spans="1:16" ht="15" customHeight="1">
      <c r="A971" s="8" t="s">
        <v>204</v>
      </c>
      <c r="B971" s="8" t="s">
        <v>228</v>
      </c>
      <c r="C971" s="8" t="s">
        <v>167</v>
      </c>
      <c r="D971" s="8" t="s">
        <v>187</v>
      </c>
      <c r="E971" s="8" t="s">
        <v>164</v>
      </c>
      <c r="F971" s="9" t="s">
        <v>16</v>
      </c>
      <c r="G971" s="10">
        <v>274325.26111602783</v>
      </c>
      <c r="H971" s="10">
        <v>276117.33913421631</v>
      </c>
      <c r="I971" s="10">
        <v>323085.82305908215</v>
      </c>
      <c r="J971" s="10">
        <v>375178.55453491211</v>
      </c>
      <c r="K971" s="10">
        <v>412507.48678318079</v>
      </c>
      <c r="L971" s="10">
        <v>369002.0371051752</v>
      </c>
      <c r="M971" s="10">
        <v>296914.09933446359</v>
      </c>
      <c r="N971" s="10">
        <v>247864.5176844864</v>
      </c>
      <c r="O971" s="10">
        <v>206029.67067021923</v>
      </c>
      <c r="P971" s="10">
        <v>200826.02191809058</v>
      </c>
    </row>
    <row r="972" spans="1:16" ht="15" customHeight="1">
      <c r="A972" s="8" t="s">
        <v>204</v>
      </c>
      <c r="B972" s="8" t="s">
        <v>228</v>
      </c>
      <c r="C972" s="8" t="s">
        <v>167</v>
      </c>
      <c r="D972" s="8" t="s">
        <v>187</v>
      </c>
      <c r="E972" s="8" t="s">
        <v>165</v>
      </c>
      <c r="F972" s="9" t="s">
        <v>16</v>
      </c>
      <c r="G972" s="10">
        <v>424358.87622833252</v>
      </c>
      <c r="H972" s="10">
        <v>369541.53060913086</v>
      </c>
      <c r="I972" s="10">
        <v>394141.51573181164</v>
      </c>
      <c r="J972" s="10">
        <v>478454.68997955299</v>
      </c>
      <c r="K972" s="10">
        <v>586702.29123735195</v>
      </c>
      <c r="L972" s="10">
        <v>561307.28532023798</v>
      </c>
      <c r="M972" s="10">
        <v>521662.33386617299</v>
      </c>
      <c r="N972" s="10">
        <v>449528.00231448171</v>
      </c>
      <c r="O972" s="10">
        <v>382044.25528826774</v>
      </c>
      <c r="P972" s="10">
        <v>323149.02246403327</v>
      </c>
    </row>
    <row r="973" spans="1:16" ht="15" customHeight="1">
      <c r="A973" s="8" t="s">
        <v>204</v>
      </c>
      <c r="B973" s="8" t="s">
        <v>228</v>
      </c>
      <c r="C973" s="8" t="s">
        <v>167</v>
      </c>
      <c r="D973" s="8" t="s">
        <v>187</v>
      </c>
      <c r="E973" s="8" t="s">
        <v>183</v>
      </c>
      <c r="F973" s="9" t="s">
        <v>16</v>
      </c>
      <c r="G973" s="10">
        <v>650247.858047485</v>
      </c>
      <c r="H973" s="10">
        <v>556982.71560668899</v>
      </c>
      <c r="I973" s="10">
        <v>515599.435806275</v>
      </c>
      <c r="J973" s="10">
        <v>578104.11453247105</v>
      </c>
      <c r="K973" s="10">
        <v>723913.15800514305</v>
      </c>
      <c r="L973" s="10">
        <v>784170.43035357795</v>
      </c>
      <c r="M973" s="10">
        <v>786818.91397983592</v>
      </c>
      <c r="N973" s="10">
        <v>782645.04374347103</v>
      </c>
      <c r="O973" s="10">
        <v>685837.159287391</v>
      </c>
      <c r="P973" s="10">
        <v>592856.85343349504</v>
      </c>
    </row>
    <row r="974" spans="1:16" ht="15" customHeight="1">
      <c r="A974" s="8" t="s">
        <v>204</v>
      </c>
      <c r="B974" s="8" t="s">
        <v>228</v>
      </c>
      <c r="C974" s="8" t="s">
        <v>167</v>
      </c>
      <c r="D974" s="8" t="s">
        <v>187</v>
      </c>
      <c r="E974" s="8" t="s">
        <v>184</v>
      </c>
      <c r="F974" s="9" t="s">
        <v>16</v>
      </c>
      <c r="G974" s="10">
        <v>855624.66049194313</v>
      </c>
      <c r="H974" s="10">
        <v>815288.79928588902</v>
      </c>
      <c r="I974" s="10">
        <v>748265.97785949707</v>
      </c>
      <c r="J974" s="10">
        <v>729286.96250915597</v>
      </c>
      <c r="K974" s="10">
        <v>835016.43293580704</v>
      </c>
      <c r="L974" s="10">
        <v>947293.9106113509</v>
      </c>
      <c r="M974" s="10">
        <v>1074484.5048121919</v>
      </c>
      <c r="N974" s="10">
        <v>1148805.9874606072</v>
      </c>
      <c r="O974" s="10">
        <v>1162302.7929366119</v>
      </c>
      <c r="P974" s="10">
        <v>1035194.419594801</v>
      </c>
    </row>
    <row r="975" spans="1:16" ht="15" customHeight="1">
      <c r="A975" s="8" t="s">
        <v>204</v>
      </c>
      <c r="B975" s="8" t="s">
        <v>228</v>
      </c>
      <c r="C975" s="8" t="s">
        <v>167</v>
      </c>
      <c r="D975" s="8" t="s">
        <v>187</v>
      </c>
      <c r="E975" s="8" t="s">
        <v>185</v>
      </c>
      <c r="F975" s="9" t="s">
        <v>16</v>
      </c>
      <c r="G975" s="10">
        <v>2012634.7637176509</v>
      </c>
      <c r="H975" s="10">
        <v>2082613.3284568791</v>
      </c>
      <c r="I975" s="10">
        <v>2246936.1209869389</v>
      </c>
      <c r="J975" s="10">
        <v>2407110.4221343999</v>
      </c>
      <c r="K975" s="10">
        <v>2293792.548006353</v>
      </c>
      <c r="L975" s="10">
        <v>2179034.3221047083</v>
      </c>
      <c r="M975" s="10">
        <v>2464035.5828100806</v>
      </c>
      <c r="N975" s="10">
        <v>3044315.4601301691</v>
      </c>
      <c r="O975" s="10">
        <v>3599315.8917289739</v>
      </c>
      <c r="P975" s="10">
        <v>4004859.9209966492</v>
      </c>
    </row>
    <row r="976" spans="1:16" ht="15" customHeight="1">
      <c r="A976" s="23" t="s">
        <v>204</v>
      </c>
      <c r="B976" s="23" t="s">
        <v>228</v>
      </c>
      <c r="C976" s="23" t="s">
        <v>168</v>
      </c>
      <c r="D976" s="23" t="s">
        <v>153</v>
      </c>
      <c r="E976" s="23" t="s">
        <v>174</v>
      </c>
      <c r="F976" s="24" t="s">
        <v>16</v>
      </c>
      <c r="G976" s="25">
        <v>1292341.1983773122</v>
      </c>
      <c r="H976" s="25">
        <v>1332147.1007764339</v>
      </c>
      <c r="I976" s="25">
        <v>1419468.0052585909</v>
      </c>
      <c r="J976" s="25">
        <v>1580927.496273071</v>
      </c>
      <c r="K976" s="25">
        <v>1832758.8974011401</v>
      </c>
      <c r="L976" s="25">
        <v>1802623.427482585</v>
      </c>
      <c r="M976" s="25">
        <v>1853138.9919100301</v>
      </c>
      <c r="N976" s="25">
        <v>2027616.2983985981</v>
      </c>
      <c r="O976" s="25">
        <v>2199397.681384562</v>
      </c>
      <c r="P976" s="25">
        <v>2339660.7732984661</v>
      </c>
    </row>
    <row r="977" spans="1:16" ht="15" customHeight="1">
      <c r="A977" s="8" t="s">
        <v>204</v>
      </c>
      <c r="B977" s="8" t="s">
        <v>228</v>
      </c>
      <c r="C977" s="8" t="s">
        <v>168</v>
      </c>
      <c r="D977" s="8" t="s">
        <v>153</v>
      </c>
      <c r="E977" s="8" t="s">
        <v>321</v>
      </c>
      <c r="F977" s="9" t="s">
        <v>16</v>
      </c>
      <c r="G977" s="10">
        <v>51082.320265471921</v>
      </c>
      <c r="H977" s="10">
        <v>46495.662428438671</v>
      </c>
      <c r="I977" s="10">
        <v>40926.905818283551</v>
      </c>
      <c r="J977" s="10">
        <v>40422.953382134438</v>
      </c>
      <c r="K977" s="10">
        <v>47105.111640384479</v>
      </c>
      <c r="L977" s="10">
        <v>43558.148824796379</v>
      </c>
      <c r="M977" s="10">
        <v>40206.858825404728</v>
      </c>
      <c r="N977" s="10">
        <v>37181.49713500018</v>
      </c>
      <c r="O977" s="10">
        <v>34414.074263380651</v>
      </c>
      <c r="P977" s="10">
        <v>31749.254501438721</v>
      </c>
    </row>
    <row r="978" spans="1:16" ht="15" customHeight="1">
      <c r="A978" s="8" t="s">
        <v>204</v>
      </c>
      <c r="B978" s="8" t="s">
        <v>228</v>
      </c>
      <c r="C978" s="8" t="s">
        <v>168</v>
      </c>
      <c r="D978" s="8" t="s">
        <v>153</v>
      </c>
      <c r="E978" s="8" t="s">
        <v>322</v>
      </c>
      <c r="F978" s="9" t="s">
        <v>16</v>
      </c>
      <c r="G978" s="10">
        <v>5832.4817270040403</v>
      </c>
      <c r="H978" s="10">
        <v>4669.3075969815254</v>
      </c>
      <c r="I978" s="10">
        <v>3945.715699344873</v>
      </c>
      <c r="J978" s="10">
        <v>4030.323412269353</v>
      </c>
      <c r="K978" s="10">
        <v>3522.8127037065069</v>
      </c>
      <c r="L978" s="10">
        <v>3095.1229183406199</v>
      </c>
      <c r="M978" s="10">
        <v>2860.5353675798342</v>
      </c>
      <c r="N978" s="10">
        <v>2715.2772750985496</v>
      </c>
      <c r="O978" s="10">
        <v>2562.8418242956795</v>
      </c>
      <c r="P978" s="10">
        <v>2429.7270212378171</v>
      </c>
    </row>
    <row r="979" spans="1:16" ht="15" customHeight="1">
      <c r="A979" s="8" t="s">
        <v>204</v>
      </c>
      <c r="B979" s="8" t="s">
        <v>228</v>
      </c>
      <c r="C979" s="8" t="s">
        <v>168</v>
      </c>
      <c r="D979" s="8" t="s">
        <v>153</v>
      </c>
      <c r="E979" s="8" t="s">
        <v>175</v>
      </c>
      <c r="F979" s="9" t="s">
        <v>16</v>
      </c>
      <c r="G979" s="10">
        <v>6934.9750876426697</v>
      </c>
      <c r="H979" s="10">
        <v>5699.8605430126099</v>
      </c>
      <c r="I979" s="10">
        <v>4432.2868138551712</v>
      </c>
      <c r="J979" s="10">
        <v>4379.7323182225236</v>
      </c>
      <c r="K979" s="10">
        <v>3947.3734026250372</v>
      </c>
      <c r="L979" s="10">
        <v>3588.4845686384697</v>
      </c>
      <c r="M979" s="10">
        <v>3154.7818730766126</v>
      </c>
      <c r="N979" s="10">
        <v>2882.6504249250002</v>
      </c>
      <c r="O979" s="10">
        <v>2708.4541466434712</v>
      </c>
      <c r="P979" s="10">
        <v>2543.574783702808</v>
      </c>
    </row>
    <row r="980" spans="1:16" ht="15" customHeight="1">
      <c r="A980" s="8" t="s">
        <v>204</v>
      </c>
      <c r="B980" s="8" t="s">
        <v>228</v>
      </c>
      <c r="C980" s="8" t="s">
        <v>168</v>
      </c>
      <c r="D980" s="8" t="s">
        <v>153</v>
      </c>
      <c r="E980" s="8" t="s">
        <v>176</v>
      </c>
      <c r="F980" s="9" t="s">
        <v>16</v>
      </c>
      <c r="G980" s="10">
        <v>17581.110641360279</v>
      </c>
      <c r="H980" s="10">
        <v>16642.40700751543</v>
      </c>
      <c r="I980" s="10">
        <v>13358.689866960049</v>
      </c>
      <c r="J980" s="10">
        <v>12956.84005320072</v>
      </c>
      <c r="K980" s="10">
        <v>11513.990270644192</v>
      </c>
      <c r="L980" s="10">
        <v>10449.29368564564</v>
      </c>
      <c r="M980" s="10">
        <v>9314.5649675752793</v>
      </c>
      <c r="N980" s="10">
        <v>8191.7462409314903</v>
      </c>
      <c r="O980" s="10">
        <v>7480.6467521417508</v>
      </c>
      <c r="P980" s="10">
        <v>7040.1064819318899</v>
      </c>
    </row>
    <row r="981" spans="1:16" ht="15" customHeight="1">
      <c r="A981" s="8" t="s">
        <v>204</v>
      </c>
      <c r="B981" s="8" t="s">
        <v>228</v>
      </c>
      <c r="C981" s="8" t="s">
        <v>168</v>
      </c>
      <c r="D981" s="8" t="s">
        <v>153</v>
      </c>
      <c r="E981" s="8" t="s">
        <v>177</v>
      </c>
      <c r="F981" s="9" t="s">
        <v>16</v>
      </c>
      <c r="G981" s="10">
        <v>27210.400551557548</v>
      </c>
      <c r="H981" s="10">
        <v>24766.282454133023</v>
      </c>
      <c r="I981" s="10">
        <v>23731.373444199558</v>
      </c>
      <c r="J981" s="10">
        <v>24113.586470484741</v>
      </c>
      <c r="K981" s="10">
        <v>20233.14810569401</v>
      </c>
      <c r="L981" s="10">
        <v>17797.459586865498</v>
      </c>
      <c r="M981" s="10">
        <v>16170.748620483009</v>
      </c>
      <c r="N981" s="10">
        <v>14601.71325251798</v>
      </c>
      <c r="O981" s="10">
        <v>12816.198218048821</v>
      </c>
      <c r="P981" s="10">
        <v>11708.07265835099</v>
      </c>
    </row>
    <row r="982" spans="1:16" ht="15" customHeight="1">
      <c r="A982" s="8" t="s">
        <v>204</v>
      </c>
      <c r="B982" s="8" t="s">
        <v>228</v>
      </c>
      <c r="C982" s="8" t="s">
        <v>168</v>
      </c>
      <c r="D982" s="8" t="s">
        <v>153</v>
      </c>
      <c r="E982" s="8" t="s">
        <v>157</v>
      </c>
      <c r="F982" s="9" t="s">
        <v>16</v>
      </c>
      <c r="G982" s="10">
        <v>26818.389028310779</v>
      </c>
      <c r="H982" s="10">
        <v>25474.559634923928</v>
      </c>
      <c r="I982" s="10">
        <v>23745.328783988949</v>
      </c>
      <c r="J982" s="10">
        <v>28219.90296244622</v>
      </c>
      <c r="K982" s="10">
        <v>25063.79009564537</v>
      </c>
      <c r="L982" s="10">
        <v>20297.841332566979</v>
      </c>
      <c r="M982" s="10">
        <v>17540.603029458871</v>
      </c>
      <c r="N982" s="10">
        <v>15894.624610006569</v>
      </c>
      <c r="O982" s="10">
        <v>14133.294971474519</v>
      </c>
      <c r="P982" s="10">
        <v>12274.793418022793</v>
      </c>
    </row>
    <row r="983" spans="1:16" ht="15" customHeight="1">
      <c r="A983" s="8" t="s">
        <v>204</v>
      </c>
      <c r="B983" s="8" t="s">
        <v>228</v>
      </c>
      <c r="C983" s="8" t="s">
        <v>168</v>
      </c>
      <c r="D983" s="8" t="s">
        <v>153</v>
      </c>
      <c r="E983" s="8" t="s">
        <v>158</v>
      </c>
      <c r="F983" s="9" t="s">
        <v>16</v>
      </c>
      <c r="G983" s="10">
        <v>32310.374289751038</v>
      </c>
      <c r="H983" s="10">
        <v>27321.227759122841</v>
      </c>
      <c r="I983" s="10">
        <v>26069.522887468342</v>
      </c>
      <c r="J983" s="10">
        <v>27606.07603192329</v>
      </c>
      <c r="K983" s="10">
        <v>30585.733403247632</v>
      </c>
      <c r="L983" s="10">
        <v>25343.066808540101</v>
      </c>
      <c r="M983" s="10">
        <v>20495.762501716301</v>
      </c>
      <c r="N983" s="10">
        <v>18130.703500785181</v>
      </c>
      <c r="O983" s="10">
        <v>16451.12564769026</v>
      </c>
      <c r="P983" s="10">
        <v>14653.7822411411</v>
      </c>
    </row>
    <row r="984" spans="1:16" ht="15" customHeight="1">
      <c r="A984" s="8" t="s">
        <v>204</v>
      </c>
      <c r="B984" s="8" t="s">
        <v>228</v>
      </c>
      <c r="C984" s="8" t="s">
        <v>168</v>
      </c>
      <c r="D984" s="8" t="s">
        <v>153</v>
      </c>
      <c r="E984" s="8" t="s">
        <v>178</v>
      </c>
      <c r="F984" s="9" t="s">
        <v>16</v>
      </c>
      <c r="G984" s="10">
        <v>41448.999464511871</v>
      </c>
      <c r="H984" s="10">
        <v>35326.839357614517</v>
      </c>
      <c r="I984" s="10">
        <v>29899.672508239739</v>
      </c>
      <c r="J984" s="10">
        <v>31609.304845333099</v>
      </c>
      <c r="K984" s="10">
        <v>32904.834236103612</v>
      </c>
      <c r="L984" s="10">
        <v>32072.769395479911</v>
      </c>
      <c r="M984" s="10">
        <v>26664.18359579792</v>
      </c>
      <c r="N984" s="10">
        <v>22560.697915644363</v>
      </c>
      <c r="O984" s="10">
        <v>20144.653803803532</v>
      </c>
      <c r="P984" s="10">
        <v>18413.130307316729</v>
      </c>
    </row>
    <row r="985" spans="1:16" ht="15" customHeight="1">
      <c r="A985" s="8" t="s">
        <v>204</v>
      </c>
      <c r="B985" s="8" t="s">
        <v>228</v>
      </c>
      <c r="C985" s="8" t="s">
        <v>168</v>
      </c>
      <c r="D985" s="8" t="s">
        <v>153</v>
      </c>
      <c r="E985" s="8" t="s">
        <v>179</v>
      </c>
      <c r="F985" s="9" t="s">
        <v>16</v>
      </c>
      <c r="G985" s="10">
        <v>53401.921033859195</v>
      </c>
      <c r="H985" s="10">
        <v>47748.803734779365</v>
      </c>
      <c r="I985" s="10">
        <v>40616.490364074707</v>
      </c>
      <c r="J985" s="10">
        <v>37508.425503969178</v>
      </c>
      <c r="K985" s="10">
        <v>40677.718202971497</v>
      </c>
      <c r="L985" s="10">
        <v>35393.53951400693</v>
      </c>
      <c r="M985" s="10">
        <v>34507.281307167053</v>
      </c>
      <c r="N985" s="10">
        <v>30346.96877724992</v>
      </c>
      <c r="O985" s="10">
        <v>25837.492677866463</v>
      </c>
      <c r="P985" s="10">
        <v>23134.174129697778</v>
      </c>
    </row>
    <row r="986" spans="1:16" ht="15" customHeight="1">
      <c r="A986" s="8" t="s">
        <v>204</v>
      </c>
      <c r="B986" s="8" t="s">
        <v>228</v>
      </c>
      <c r="C986" s="8" t="s">
        <v>168</v>
      </c>
      <c r="D986" s="8" t="s">
        <v>153</v>
      </c>
      <c r="E986" s="8" t="s">
        <v>180</v>
      </c>
      <c r="F986" s="9" t="s">
        <v>16</v>
      </c>
      <c r="G986" s="10">
        <v>66389.081239700303</v>
      </c>
      <c r="H986" s="10">
        <v>68269.828617572799</v>
      </c>
      <c r="I986" s="10">
        <v>60760.414123535098</v>
      </c>
      <c r="J986" s="10">
        <v>55251.276373863198</v>
      </c>
      <c r="K986" s="10">
        <v>53713.87014706945</v>
      </c>
      <c r="L986" s="10">
        <v>46874.519261957124</v>
      </c>
      <c r="M986" s="10">
        <v>41639.326887560601</v>
      </c>
      <c r="N986" s="10">
        <v>43611.566502273374</v>
      </c>
      <c r="O986" s="10">
        <v>38634.852699356663</v>
      </c>
      <c r="P986" s="10">
        <v>33009.782289379</v>
      </c>
    </row>
    <row r="987" spans="1:16" ht="15" customHeight="1">
      <c r="A987" s="8" t="s">
        <v>204</v>
      </c>
      <c r="B987" s="8" t="s">
        <v>228</v>
      </c>
      <c r="C987" s="8" t="s">
        <v>168</v>
      </c>
      <c r="D987" s="8" t="s">
        <v>153</v>
      </c>
      <c r="E987" s="8" t="s">
        <v>181</v>
      </c>
      <c r="F987" s="9" t="s">
        <v>16</v>
      </c>
      <c r="G987" s="10">
        <v>80757.225036621006</v>
      </c>
      <c r="H987" s="10">
        <v>89720.074415206909</v>
      </c>
      <c r="I987" s="10">
        <v>91567.356228828517</v>
      </c>
      <c r="J987" s="10">
        <v>84210.228919982808</v>
      </c>
      <c r="K987" s="10">
        <v>83353.464920442901</v>
      </c>
      <c r="L987" s="10">
        <v>64107.152329665201</v>
      </c>
      <c r="M987" s="10">
        <v>56504.9559903677</v>
      </c>
      <c r="N987" s="10">
        <v>53877.972070984295</v>
      </c>
      <c r="O987" s="10">
        <v>56436.025888899901</v>
      </c>
      <c r="P987" s="10">
        <v>50032.178379404242</v>
      </c>
    </row>
    <row r="988" spans="1:16" ht="15" customHeight="1">
      <c r="A988" s="8" t="s">
        <v>204</v>
      </c>
      <c r="B988" s="8" t="s">
        <v>228</v>
      </c>
      <c r="C988" s="8" t="s">
        <v>168</v>
      </c>
      <c r="D988" s="8" t="s">
        <v>153</v>
      </c>
      <c r="E988" s="8" t="s">
        <v>161</v>
      </c>
      <c r="F988" s="9" t="s">
        <v>16</v>
      </c>
      <c r="G988" s="10">
        <v>84344.167590141413</v>
      </c>
      <c r="H988" s="10">
        <v>106324.6128559112</v>
      </c>
      <c r="I988" s="10">
        <v>117463.5791778564</v>
      </c>
      <c r="J988" s="10">
        <v>121860.3401184082</v>
      </c>
      <c r="K988" s="10">
        <v>121403.4702025981</v>
      </c>
      <c r="L988" s="10">
        <v>94718.233648180802</v>
      </c>
      <c r="M988" s="10">
        <v>75384.895512766292</v>
      </c>
      <c r="N988" s="10">
        <v>72300.560412810199</v>
      </c>
      <c r="O988" s="10">
        <v>69345.504577946296</v>
      </c>
      <c r="P988" s="10">
        <v>72934.853248129803</v>
      </c>
    </row>
    <row r="989" spans="1:16" ht="15" customHeight="1">
      <c r="A989" s="8" t="s">
        <v>204</v>
      </c>
      <c r="B989" s="8" t="s">
        <v>228</v>
      </c>
      <c r="C989" s="8" t="s">
        <v>168</v>
      </c>
      <c r="D989" s="8" t="s">
        <v>153</v>
      </c>
      <c r="E989" s="8" t="s">
        <v>182</v>
      </c>
      <c r="F989" s="9" t="s">
        <v>16</v>
      </c>
      <c r="G989" s="10">
        <v>91194.501042366101</v>
      </c>
      <c r="H989" s="10">
        <v>105303.8641214372</v>
      </c>
      <c r="I989" s="10">
        <v>131217.84746646881</v>
      </c>
      <c r="J989" s="10">
        <v>145835.89839935309</v>
      </c>
      <c r="K989" s="10">
        <v>169297.95507716257</v>
      </c>
      <c r="L989" s="10">
        <v>135661.0925599878</v>
      </c>
      <c r="M989" s="10">
        <v>107803.63999131431</v>
      </c>
      <c r="N989" s="10">
        <v>92777.536525898002</v>
      </c>
      <c r="O989" s="10">
        <v>89830.245052414306</v>
      </c>
      <c r="P989" s="10">
        <v>86829.7776631343</v>
      </c>
    </row>
    <row r="990" spans="1:16" ht="15" customHeight="1">
      <c r="A990" s="8" t="s">
        <v>204</v>
      </c>
      <c r="B990" s="8" t="s">
        <v>228</v>
      </c>
      <c r="C990" s="8" t="s">
        <v>168</v>
      </c>
      <c r="D990" s="8" t="s">
        <v>153</v>
      </c>
      <c r="E990" s="8" t="s">
        <v>164</v>
      </c>
      <c r="F990" s="9" t="s">
        <v>16</v>
      </c>
      <c r="G990" s="10">
        <v>104276.54623985289</v>
      </c>
      <c r="H990" s="10">
        <v>111583.34279060371</v>
      </c>
      <c r="I990" s="10">
        <v>128677.5612831116</v>
      </c>
      <c r="J990" s="10">
        <v>160529.5550823212</v>
      </c>
      <c r="K990" s="10">
        <v>197681.64758640388</v>
      </c>
      <c r="L990" s="10">
        <v>187491.50576451689</v>
      </c>
      <c r="M990" s="10">
        <v>160210.57999169599</v>
      </c>
      <c r="N990" s="10">
        <v>141849.63164141111</v>
      </c>
      <c r="O990" s="10">
        <v>125798.73644320181</v>
      </c>
      <c r="P990" s="10">
        <v>125072.58087996711</v>
      </c>
    </row>
    <row r="991" spans="1:16" ht="15" customHeight="1">
      <c r="A991" s="8" t="s">
        <v>204</v>
      </c>
      <c r="B991" s="8" t="s">
        <v>228</v>
      </c>
      <c r="C991" s="8" t="s">
        <v>168</v>
      </c>
      <c r="D991" s="8" t="s">
        <v>153</v>
      </c>
      <c r="E991" s="8" t="s">
        <v>165</v>
      </c>
      <c r="F991" s="9" t="s">
        <v>16</v>
      </c>
      <c r="G991" s="10">
        <v>121025.73084831231</v>
      </c>
      <c r="H991" s="10">
        <v>123745.1074123383</v>
      </c>
      <c r="I991" s="10">
        <v>132748.54230880731</v>
      </c>
      <c r="J991" s="10">
        <v>159409.1930389404</v>
      </c>
      <c r="K991" s="10">
        <v>221965.93378540227</v>
      </c>
      <c r="L991" s="10">
        <v>229335.6804889596</v>
      </c>
      <c r="M991" s="10">
        <v>228466.65060404158</v>
      </c>
      <c r="N991" s="10">
        <v>214671.35491279719</v>
      </c>
      <c r="O991" s="10">
        <v>196241.2268649998</v>
      </c>
      <c r="P991" s="10">
        <v>179447.42352024876</v>
      </c>
    </row>
    <row r="992" spans="1:16" ht="15" customHeight="1">
      <c r="A992" s="8" t="s">
        <v>204</v>
      </c>
      <c r="B992" s="8" t="s">
        <v>228</v>
      </c>
      <c r="C992" s="8" t="s">
        <v>168</v>
      </c>
      <c r="D992" s="8" t="s">
        <v>153</v>
      </c>
      <c r="E992" s="8" t="s">
        <v>183</v>
      </c>
      <c r="F992" s="9" t="s">
        <v>16</v>
      </c>
      <c r="G992" s="10">
        <v>135294.07858848569</v>
      </c>
      <c r="H992" s="10">
        <v>133751.94883346552</v>
      </c>
      <c r="I992" s="10">
        <v>139310.0790977478</v>
      </c>
      <c r="J992" s="10">
        <v>159801.9680976868</v>
      </c>
      <c r="K992" s="10">
        <v>205379.94325810121</v>
      </c>
      <c r="L992" s="10">
        <v>241723.7481822086</v>
      </c>
      <c r="M992" s="10">
        <v>269100.1570381418</v>
      </c>
      <c r="N992" s="10">
        <v>295384.64089323801</v>
      </c>
      <c r="O992" s="10">
        <v>285629.47971880011</v>
      </c>
      <c r="P992" s="10">
        <v>268746.64026627637</v>
      </c>
    </row>
    <row r="993" spans="1:16" ht="15" customHeight="1">
      <c r="A993" s="8" t="s">
        <v>204</v>
      </c>
      <c r="B993" s="8" t="s">
        <v>228</v>
      </c>
      <c r="C993" s="8" t="s">
        <v>168</v>
      </c>
      <c r="D993" s="8" t="s">
        <v>153</v>
      </c>
      <c r="E993" s="8" t="s">
        <v>184</v>
      </c>
      <c r="F993" s="9" t="s">
        <v>16</v>
      </c>
      <c r="G993" s="10">
        <v>129649.00732040411</v>
      </c>
      <c r="H993" s="10">
        <v>136717.87118911752</v>
      </c>
      <c r="I993" s="10">
        <v>141510.5082988739</v>
      </c>
      <c r="J993" s="10">
        <v>160933.47191810611</v>
      </c>
      <c r="K993" s="10">
        <v>196666.6241548245</v>
      </c>
      <c r="L993" s="10">
        <v>220930.19516313018</v>
      </c>
      <c r="M993" s="10">
        <v>276700.21241506189</v>
      </c>
      <c r="N993" s="10">
        <v>335421.15385258128</v>
      </c>
      <c r="O993" s="10">
        <v>378861.03461791988</v>
      </c>
      <c r="P993" s="10">
        <v>377077.79772308382</v>
      </c>
    </row>
    <row r="994" spans="1:16" ht="15" customHeight="1">
      <c r="A994" s="8" t="s">
        <v>204</v>
      </c>
      <c r="B994" s="8" t="s">
        <v>228</v>
      </c>
      <c r="C994" s="8" t="s">
        <v>168</v>
      </c>
      <c r="D994" s="8" t="s">
        <v>153</v>
      </c>
      <c r="E994" s="8" t="s">
        <v>185</v>
      </c>
      <c r="F994" s="9" t="s">
        <v>16</v>
      </c>
      <c r="G994" s="10">
        <v>216789.88838195789</v>
      </c>
      <c r="H994" s="10">
        <v>222585.500024259</v>
      </c>
      <c r="I994" s="10">
        <v>269486.13108694559</v>
      </c>
      <c r="J994" s="10">
        <v>322248.4193444252</v>
      </c>
      <c r="K994" s="10">
        <v>367741.47620811121</v>
      </c>
      <c r="L994" s="10">
        <v>390185.57344909816</v>
      </c>
      <c r="M994" s="10">
        <v>466413.25339081965</v>
      </c>
      <c r="N994" s="10">
        <v>625216.00245444605</v>
      </c>
      <c r="O994" s="10">
        <v>822071.79321567691</v>
      </c>
      <c r="P994" s="10">
        <v>1022563.123786002</v>
      </c>
    </row>
    <row r="995" spans="1:16" ht="15" customHeight="1">
      <c r="A995" s="23" t="s">
        <v>204</v>
      </c>
      <c r="B995" s="23" t="s">
        <v>228</v>
      </c>
      <c r="C995" s="23" t="s">
        <v>168</v>
      </c>
      <c r="D995" s="23" t="s">
        <v>186</v>
      </c>
      <c r="E995" s="23" t="s">
        <v>174</v>
      </c>
      <c r="F995" s="24" t="s">
        <v>16</v>
      </c>
      <c r="G995" s="25">
        <v>655187.097191812</v>
      </c>
      <c r="H995" s="25">
        <v>679063.20205330802</v>
      </c>
      <c r="I995" s="25">
        <v>723539.90261629294</v>
      </c>
      <c r="J995" s="25">
        <v>823042.89781674696</v>
      </c>
      <c r="K995" s="25">
        <v>935547.87305272406</v>
      </c>
      <c r="L995" s="25">
        <v>925262.47482112702</v>
      </c>
      <c r="M995" s="25">
        <v>948680.41076068603</v>
      </c>
      <c r="N995" s="25">
        <v>1020745.621424488</v>
      </c>
      <c r="O995" s="25">
        <v>1088236.6576647011</v>
      </c>
      <c r="P995" s="25">
        <v>1140614.137952117</v>
      </c>
    </row>
    <row r="996" spans="1:16" ht="15" customHeight="1">
      <c r="A996" s="8" t="s">
        <v>204</v>
      </c>
      <c r="B996" s="8" t="s">
        <v>228</v>
      </c>
      <c r="C996" s="8" t="s">
        <v>168</v>
      </c>
      <c r="D996" s="8" t="s">
        <v>186</v>
      </c>
      <c r="E996" s="8" t="s">
        <v>321</v>
      </c>
      <c r="F996" s="9" t="s">
        <v>16</v>
      </c>
      <c r="G996" s="10">
        <v>27523.992821574207</v>
      </c>
      <c r="H996" s="10">
        <v>25011.505909264091</v>
      </c>
      <c r="I996" s="10">
        <v>22037.357419729229</v>
      </c>
      <c r="J996" s="10">
        <v>22342.235051095489</v>
      </c>
      <c r="K996" s="10">
        <v>26256.039820051043</v>
      </c>
      <c r="L996" s="10">
        <v>24293.138693561872</v>
      </c>
      <c r="M996" s="10">
        <v>22422.586025699962</v>
      </c>
      <c r="N996" s="10">
        <v>20745.597557186698</v>
      </c>
      <c r="O996" s="10">
        <v>19225.753575581071</v>
      </c>
      <c r="P996" s="10">
        <v>17754.782642614529</v>
      </c>
    </row>
    <row r="997" spans="1:16" ht="15" customHeight="1">
      <c r="A997" s="8" t="s">
        <v>204</v>
      </c>
      <c r="B997" s="8" t="s">
        <v>228</v>
      </c>
      <c r="C997" s="8" t="s">
        <v>168</v>
      </c>
      <c r="D997" s="8" t="s">
        <v>186</v>
      </c>
      <c r="E997" s="8" t="s">
        <v>322</v>
      </c>
      <c r="F997" s="9" t="s">
        <v>16</v>
      </c>
      <c r="G997" s="10">
        <v>2575.8039355277997</v>
      </c>
      <c r="H997" s="10">
        <v>2132.6096951961522</v>
      </c>
      <c r="I997" s="10">
        <v>1873.4224103391171</v>
      </c>
      <c r="J997" s="10">
        <v>1963.7602157890801</v>
      </c>
      <c r="K997" s="10">
        <v>1739.0129817062568</v>
      </c>
      <c r="L997" s="10">
        <v>1521.5084648935558</v>
      </c>
      <c r="M997" s="10">
        <v>1405.6267438773589</v>
      </c>
      <c r="N997" s="10">
        <v>1331.4176067332862</v>
      </c>
      <c r="O997" s="10">
        <v>1250.205642266191</v>
      </c>
      <c r="P997" s="10">
        <v>1172.5277706085972</v>
      </c>
    </row>
    <row r="998" spans="1:16" ht="15" customHeight="1">
      <c r="A998" s="8" t="s">
        <v>204</v>
      </c>
      <c r="B998" s="8" t="s">
        <v>228</v>
      </c>
      <c r="C998" s="8" t="s">
        <v>168</v>
      </c>
      <c r="D998" s="8" t="s">
        <v>186</v>
      </c>
      <c r="E998" s="8" t="s">
        <v>175</v>
      </c>
      <c r="F998" s="9" t="s">
        <v>16</v>
      </c>
      <c r="G998" s="10">
        <v>3392.0816034078598</v>
      </c>
      <c r="H998" s="10">
        <v>2931.418508291245</v>
      </c>
      <c r="I998" s="10">
        <v>2388.937123119832</v>
      </c>
      <c r="J998" s="10">
        <v>2373.902022838593</v>
      </c>
      <c r="K998" s="10">
        <v>2161.552750635577</v>
      </c>
      <c r="L998" s="10">
        <v>1919.9332084733771</v>
      </c>
      <c r="M998" s="10">
        <v>1671.8334152084071</v>
      </c>
      <c r="N998" s="10">
        <v>1504.32026394083</v>
      </c>
      <c r="O998" s="10">
        <v>1385.3225537338412</v>
      </c>
      <c r="P998" s="10">
        <v>1280.6542954321578</v>
      </c>
    </row>
    <row r="999" spans="1:16" ht="15" customHeight="1">
      <c r="A999" s="8" t="s">
        <v>204</v>
      </c>
      <c r="B999" s="8" t="s">
        <v>228</v>
      </c>
      <c r="C999" s="8" t="s">
        <v>168</v>
      </c>
      <c r="D999" s="8" t="s">
        <v>186</v>
      </c>
      <c r="E999" s="8" t="s">
        <v>176</v>
      </c>
      <c r="F999" s="9" t="s">
        <v>16</v>
      </c>
      <c r="G999" s="10">
        <v>13506.751745939251</v>
      </c>
      <c r="H999" s="10">
        <v>12732.7043414116</v>
      </c>
      <c r="I999" s="10">
        <v>10196.200340986248</v>
      </c>
      <c r="J999" s="10">
        <v>10095.546200871469</v>
      </c>
      <c r="K999" s="10">
        <v>8845.2769335025005</v>
      </c>
      <c r="L999" s="10">
        <v>8070.9349435002805</v>
      </c>
      <c r="M999" s="10">
        <v>7222.0013934594808</v>
      </c>
      <c r="N999" s="10">
        <v>6365.4270979380199</v>
      </c>
      <c r="O999" s="10">
        <v>5818.8470034019992</v>
      </c>
      <c r="P999" s="10">
        <v>5484.75163216688</v>
      </c>
    </row>
    <row r="1000" spans="1:16" ht="15" customHeight="1">
      <c r="A1000" s="8" t="s">
        <v>204</v>
      </c>
      <c r="B1000" s="8" t="s">
        <v>228</v>
      </c>
      <c r="C1000" s="8" t="s">
        <v>168</v>
      </c>
      <c r="D1000" s="8" t="s">
        <v>186</v>
      </c>
      <c r="E1000" s="8" t="s">
        <v>177</v>
      </c>
      <c r="F1000" s="9" t="s">
        <v>16</v>
      </c>
      <c r="G1000" s="10">
        <v>20555.955648422241</v>
      </c>
      <c r="H1000" s="10">
        <v>18779.50125932692</v>
      </c>
      <c r="I1000" s="10">
        <v>18001.955807209008</v>
      </c>
      <c r="J1000" s="10">
        <v>18777.761101722721</v>
      </c>
      <c r="K1000" s="10">
        <v>15595.911361402608</v>
      </c>
      <c r="L1000" s="10">
        <v>13776.6528650284</v>
      </c>
      <c r="M1000" s="10">
        <v>12571.231293796609</v>
      </c>
      <c r="N1000" s="10">
        <v>11334.663023541791</v>
      </c>
      <c r="O1000" s="10">
        <v>9961.6266822084999</v>
      </c>
      <c r="P1000" s="10">
        <v>9127.1092094351297</v>
      </c>
    </row>
    <row r="1001" spans="1:16" ht="15" customHeight="1">
      <c r="A1001" s="8" t="s">
        <v>204</v>
      </c>
      <c r="B1001" s="8" t="s">
        <v>228</v>
      </c>
      <c r="C1001" s="8" t="s">
        <v>168</v>
      </c>
      <c r="D1001" s="8" t="s">
        <v>186</v>
      </c>
      <c r="E1001" s="8" t="s">
        <v>157</v>
      </c>
      <c r="F1001" s="9" t="s">
        <v>16</v>
      </c>
      <c r="G1001" s="10">
        <v>18766.746163368229</v>
      </c>
      <c r="H1001" s="10">
        <v>17878.25804948806</v>
      </c>
      <c r="I1001" s="10">
        <v>16876.671612262729</v>
      </c>
      <c r="J1001" s="10">
        <v>20708.533465862271</v>
      </c>
      <c r="K1001" s="10">
        <v>18064.082819860661</v>
      </c>
      <c r="L1001" s="10">
        <v>14670.008813291091</v>
      </c>
      <c r="M1001" s="10">
        <v>12691.14325346929</v>
      </c>
      <c r="N1001" s="10">
        <v>11455.780126551881</v>
      </c>
      <c r="O1001" s="10">
        <v>10126.05892779424</v>
      </c>
      <c r="P1001" s="10">
        <v>8767.7358758887403</v>
      </c>
    </row>
    <row r="1002" spans="1:16" ht="15" customHeight="1">
      <c r="A1002" s="8" t="s">
        <v>204</v>
      </c>
      <c r="B1002" s="8" t="s">
        <v>228</v>
      </c>
      <c r="C1002" s="8" t="s">
        <v>168</v>
      </c>
      <c r="D1002" s="8" t="s">
        <v>186</v>
      </c>
      <c r="E1002" s="8" t="s">
        <v>158</v>
      </c>
      <c r="F1002" s="9" t="s">
        <v>16</v>
      </c>
      <c r="G1002" s="10">
        <v>21772.630035877228</v>
      </c>
      <c r="H1002" s="10">
        <v>18317.183077335347</v>
      </c>
      <c r="I1002" s="10">
        <v>17525.99531412125</v>
      </c>
      <c r="J1002" s="10">
        <v>19172.126770019531</v>
      </c>
      <c r="K1002" s="10">
        <v>20946.30737608963</v>
      </c>
      <c r="L1002" s="10">
        <v>17606.296521154851</v>
      </c>
      <c r="M1002" s="10">
        <v>14331.299973054682</v>
      </c>
      <c r="N1002" s="10">
        <v>12619.51495033786</v>
      </c>
      <c r="O1002" s="10">
        <v>11441.53064874365</v>
      </c>
      <c r="P1002" s="10">
        <v>10185.98432965416</v>
      </c>
    </row>
    <row r="1003" spans="1:16" ht="15" customHeight="1">
      <c r="A1003" s="8" t="s">
        <v>204</v>
      </c>
      <c r="B1003" s="8" t="s">
        <v>228</v>
      </c>
      <c r="C1003" s="8" t="s">
        <v>168</v>
      </c>
      <c r="D1003" s="8" t="s">
        <v>186</v>
      </c>
      <c r="E1003" s="8" t="s">
        <v>178</v>
      </c>
      <c r="F1003" s="9" t="s">
        <v>16</v>
      </c>
      <c r="G1003" s="10">
        <v>26227.535903453841</v>
      </c>
      <c r="H1003" s="10">
        <v>22216.711401939388</v>
      </c>
      <c r="I1003" s="10">
        <v>18678.97474765778</v>
      </c>
      <c r="J1003" s="10">
        <v>20435.754418373108</v>
      </c>
      <c r="K1003" s="10">
        <v>20899.48543430664</v>
      </c>
      <c r="L1003" s="10">
        <v>20945.91598930586</v>
      </c>
      <c r="M1003" s="10">
        <v>17754.622717938208</v>
      </c>
      <c r="N1003" s="10">
        <v>15028.702347222421</v>
      </c>
      <c r="O1003" s="10">
        <v>13461.75061606013</v>
      </c>
      <c r="P1003" s="10">
        <v>12366.685296346721</v>
      </c>
    </row>
    <row r="1004" spans="1:16" ht="15" customHeight="1">
      <c r="A1004" s="8" t="s">
        <v>204</v>
      </c>
      <c r="B1004" s="8" t="s">
        <v>228</v>
      </c>
      <c r="C1004" s="8" t="s">
        <v>168</v>
      </c>
      <c r="D1004" s="8" t="s">
        <v>186</v>
      </c>
      <c r="E1004" s="8" t="s">
        <v>179</v>
      </c>
      <c r="F1004" s="9" t="s">
        <v>16</v>
      </c>
      <c r="G1004" s="10">
        <v>31482.730984687809</v>
      </c>
      <c r="H1004" s="10">
        <v>28074.17011260986</v>
      </c>
      <c r="I1004" s="10">
        <v>23811.619579792019</v>
      </c>
      <c r="J1004" s="10">
        <v>22540.26544094085</v>
      </c>
      <c r="K1004" s="10">
        <v>23953.992816538379</v>
      </c>
      <c r="L1004" s="10">
        <v>21403.232137983312</v>
      </c>
      <c r="M1004" s="10">
        <v>21516.002521371985</v>
      </c>
      <c r="N1004" s="10">
        <v>19125.95896958734</v>
      </c>
      <c r="O1004" s="10">
        <v>16342.12260947399</v>
      </c>
      <c r="P1004" s="10">
        <v>14698.92220898503</v>
      </c>
    </row>
    <row r="1005" spans="1:16" ht="15" customHeight="1">
      <c r="A1005" s="8" t="s">
        <v>204</v>
      </c>
      <c r="B1005" s="8" t="s">
        <v>228</v>
      </c>
      <c r="C1005" s="8" t="s">
        <v>168</v>
      </c>
      <c r="D1005" s="8" t="s">
        <v>186</v>
      </c>
      <c r="E1005" s="8" t="s">
        <v>180</v>
      </c>
      <c r="F1005" s="9" t="s">
        <v>16</v>
      </c>
      <c r="G1005" s="10">
        <v>37925.1549243927</v>
      </c>
      <c r="H1005" s="10">
        <v>39183.164954185479</v>
      </c>
      <c r="I1005" s="10">
        <v>34875.607728958123</v>
      </c>
      <c r="J1005" s="10">
        <v>32429.203748703003</v>
      </c>
      <c r="K1005" s="10">
        <v>30849.865288158111</v>
      </c>
      <c r="L1005" s="10">
        <v>27513.93184904306</v>
      </c>
      <c r="M1005" s="10">
        <v>25138.205002280527</v>
      </c>
      <c r="N1005" s="10">
        <v>26862.78721664058</v>
      </c>
      <c r="O1005" s="10">
        <v>24160.765238134154</v>
      </c>
      <c r="P1005" s="10">
        <v>20757.667154328032</v>
      </c>
    </row>
    <row r="1006" spans="1:16" ht="15" customHeight="1">
      <c r="A1006" s="8" t="s">
        <v>204</v>
      </c>
      <c r="B1006" s="8" t="s">
        <v>228</v>
      </c>
      <c r="C1006" s="8" t="s">
        <v>168</v>
      </c>
      <c r="D1006" s="8" t="s">
        <v>186</v>
      </c>
      <c r="E1006" s="8" t="s">
        <v>181</v>
      </c>
      <c r="F1006" s="9" t="s">
        <v>16</v>
      </c>
      <c r="G1006" s="10">
        <v>45753.794550895691</v>
      </c>
      <c r="H1006" s="10">
        <v>51205.875515937842</v>
      </c>
      <c r="I1006" s="10">
        <v>52641.203641891501</v>
      </c>
      <c r="J1006" s="10">
        <v>49413.216829299883</v>
      </c>
      <c r="K1006" s="10">
        <v>47767.362817129055</v>
      </c>
      <c r="L1006" s="10">
        <v>37380.13973672875</v>
      </c>
      <c r="M1006" s="10">
        <v>33757.414834369847</v>
      </c>
      <c r="N1006" s="10">
        <v>32706.519840649122</v>
      </c>
      <c r="O1006" s="10">
        <v>35025.17297130204</v>
      </c>
      <c r="P1006" s="10">
        <v>31542.713226173229</v>
      </c>
    </row>
    <row r="1007" spans="1:16" ht="15" customHeight="1">
      <c r="A1007" s="8" t="s">
        <v>204</v>
      </c>
      <c r="B1007" s="8" t="s">
        <v>228</v>
      </c>
      <c r="C1007" s="8" t="s">
        <v>168</v>
      </c>
      <c r="D1007" s="8" t="s">
        <v>186</v>
      </c>
      <c r="E1007" s="8" t="s">
        <v>161</v>
      </c>
      <c r="F1007" s="9" t="s">
        <v>16</v>
      </c>
      <c r="G1007" s="10">
        <v>47812.481760978713</v>
      </c>
      <c r="H1007" s="10">
        <v>60976.336956024199</v>
      </c>
      <c r="I1007" s="10">
        <v>68089.352607727094</v>
      </c>
      <c r="J1007" s="10">
        <v>72115.687847137393</v>
      </c>
      <c r="K1007" s="10">
        <v>70591.408108458592</v>
      </c>
      <c r="L1007" s="10">
        <v>56034.648551426304</v>
      </c>
      <c r="M1007" s="10">
        <v>45296.947335785029</v>
      </c>
      <c r="N1007" s="10">
        <v>43815.283206509761</v>
      </c>
      <c r="O1007" s="10">
        <v>42672.367869169029</v>
      </c>
      <c r="P1007" s="10">
        <v>45815.108275622639</v>
      </c>
    </row>
    <row r="1008" spans="1:16" ht="15" customHeight="1">
      <c r="A1008" s="8" t="s">
        <v>204</v>
      </c>
      <c r="B1008" s="8" t="s">
        <v>228</v>
      </c>
      <c r="C1008" s="8" t="s">
        <v>168</v>
      </c>
      <c r="D1008" s="8" t="s">
        <v>186</v>
      </c>
      <c r="E1008" s="8" t="s">
        <v>182</v>
      </c>
      <c r="F1008" s="9" t="s">
        <v>16</v>
      </c>
      <c r="G1008" s="10">
        <v>50828.175544738784</v>
      </c>
      <c r="H1008" s="10">
        <v>59604.006290435704</v>
      </c>
      <c r="I1008" s="10">
        <v>75207.649707794204</v>
      </c>
      <c r="J1008" s="10">
        <v>84877.650737762495</v>
      </c>
      <c r="K1008" s="10">
        <v>97043.965694510902</v>
      </c>
      <c r="L1008" s="10">
        <v>79572.544714182601</v>
      </c>
      <c r="M1008" s="10">
        <v>64420.559624200898</v>
      </c>
      <c r="N1008" s="10">
        <v>55494.742475040701</v>
      </c>
      <c r="O1008" s="10">
        <v>54183.837870341697</v>
      </c>
      <c r="P1008" s="10">
        <v>53154.482907318306</v>
      </c>
    </row>
    <row r="1009" spans="1:16" ht="15" customHeight="1">
      <c r="A1009" s="8" t="s">
        <v>204</v>
      </c>
      <c r="B1009" s="8" t="s">
        <v>228</v>
      </c>
      <c r="C1009" s="8" t="s">
        <v>168</v>
      </c>
      <c r="D1009" s="8" t="s">
        <v>186</v>
      </c>
      <c r="E1009" s="8" t="s">
        <v>164</v>
      </c>
      <c r="F1009" s="9" t="s">
        <v>16</v>
      </c>
      <c r="G1009" s="10">
        <v>56356.101274490298</v>
      </c>
      <c r="H1009" s="10">
        <v>61099.418401718198</v>
      </c>
      <c r="I1009" s="10">
        <v>71340.458393096895</v>
      </c>
      <c r="J1009" s="10">
        <v>90128.902912139994</v>
      </c>
      <c r="K1009" s="10">
        <v>109816.74536816281</v>
      </c>
      <c r="L1009" s="10">
        <v>107472.97489077019</v>
      </c>
      <c r="M1009" s="10">
        <v>93801.537169170202</v>
      </c>
      <c r="N1009" s="10">
        <v>83437.425504969491</v>
      </c>
      <c r="O1009" s="10">
        <v>74236.008241333504</v>
      </c>
      <c r="P1009" s="10">
        <v>74558.209469909198</v>
      </c>
    </row>
    <row r="1010" spans="1:16" ht="15" customHeight="1">
      <c r="A1010" s="8" t="s">
        <v>204</v>
      </c>
      <c r="B1010" s="8" t="s">
        <v>228</v>
      </c>
      <c r="C1010" s="8" t="s">
        <v>168</v>
      </c>
      <c r="D1010" s="8" t="s">
        <v>186</v>
      </c>
      <c r="E1010" s="8" t="s">
        <v>165</v>
      </c>
      <c r="F1010" s="9" t="s">
        <v>16</v>
      </c>
      <c r="G1010" s="10">
        <v>62335.978269577099</v>
      </c>
      <c r="H1010" s="10">
        <v>64930.887222290199</v>
      </c>
      <c r="I1010" s="10">
        <v>70400.149106979297</v>
      </c>
      <c r="J1010" s="10">
        <v>86426.560640335083</v>
      </c>
      <c r="K1010" s="10">
        <v>117747.6995286045</v>
      </c>
      <c r="L1010" s="10">
        <v>125699.00716284799</v>
      </c>
      <c r="M1010" s="10">
        <v>129438.64802532901</v>
      </c>
      <c r="N1010" s="10">
        <v>122892.25886410809</v>
      </c>
      <c r="O1010" s="10">
        <v>113105.46048459489</v>
      </c>
      <c r="P1010" s="10">
        <v>103976.1544101027</v>
      </c>
    </row>
    <row r="1011" spans="1:16" ht="15" customHeight="1">
      <c r="A1011" s="8" t="s">
        <v>204</v>
      </c>
      <c r="B1011" s="8" t="s">
        <v>228</v>
      </c>
      <c r="C1011" s="8" t="s">
        <v>168</v>
      </c>
      <c r="D1011" s="8" t="s">
        <v>186</v>
      </c>
      <c r="E1011" s="8" t="s">
        <v>183</v>
      </c>
      <c r="F1011" s="9" t="s">
        <v>16</v>
      </c>
      <c r="G1011" s="10">
        <v>65412.074565887495</v>
      </c>
      <c r="H1011" s="10">
        <v>65112.054109573401</v>
      </c>
      <c r="I1011" s="10">
        <v>69336.623191833496</v>
      </c>
      <c r="J1011" s="10">
        <v>82081.516981124791</v>
      </c>
      <c r="K1011" s="10">
        <v>104181.7976685545</v>
      </c>
      <c r="L1011" s="10">
        <v>124875.9452987827</v>
      </c>
      <c r="M1011" s="10">
        <v>143040.1440290203</v>
      </c>
      <c r="N1011" s="10">
        <v>160220.81420056301</v>
      </c>
      <c r="O1011" s="10">
        <v>156696.52729423199</v>
      </c>
      <c r="P1011" s="10">
        <v>148526.54359399149</v>
      </c>
    </row>
    <row r="1012" spans="1:16" ht="15" customHeight="1">
      <c r="A1012" s="8" t="s">
        <v>204</v>
      </c>
      <c r="B1012" s="8" t="s">
        <v>228</v>
      </c>
      <c r="C1012" s="8" t="s">
        <v>168</v>
      </c>
      <c r="D1012" s="8" t="s">
        <v>186</v>
      </c>
      <c r="E1012" s="8" t="s">
        <v>184</v>
      </c>
      <c r="F1012" s="9" t="s">
        <v>16</v>
      </c>
      <c r="G1012" s="10">
        <v>55914.186000824004</v>
      </c>
      <c r="H1012" s="10">
        <v>59354.931116104199</v>
      </c>
      <c r="I1012" s="10">
        <v>62582.910299301002</v>
      </c>
      <c r="J1012" s="10">
        <v>75047.959089279102</v>
      </c>
      <c r="K1012" s="10">
        <v>90663.014606401004</v>
      </c>
      <c r="L1012" s="10">
        <v>104086.7154713257</v>
      </c>
      <c r="M1012" s="10">
        <v>132632.84396545831</v>
      </c>
      <c r="N1012" s="10">
        <v>164123.3004464785</v>
      </c>
      <c r="O1012" s="10">
        <v>189572.73451030371</v>
      </c>
      <c r="P1012" s="10">
        <v>191059.80530382652</v>
      </c>
    </row>
    <row r="1013" spans="1:16" ht="15" customHeight="1">
      <c r="A1013" s="8" t="s">
        <v>204</v>
      </c>
      <c r="B1013" s="8" t="s">
        <v>228</v>
      </c>
      <c r="C1013" s="8" t="s">
        <v>168</v>
      </c>
      <c r="D1013" s="8" t="s">
        <v>186</v>
      </c>
      <c r="E1013" s="8" t="s">
        <v>185</v>
      </c>
      <c r="F1013" s="9" t="s">
        <v>16</v>
      </c>
      <c r="G1013" s="10">
        <v>67044.921457767501</v>
      </c>
      <c r="H1013" s="10">
        <v>69522.465132176803</v>
      </c>
      <c r="I1013" s="10">
        <v>87674.813583493102</v>
      </c>
      <c r="J1013" s="10">
        <v>112112.31434345258</v>
      </c>
      <c r="K1013" s="10">
        <v>128424.35167865199</v>
      </c>
      <c r="L1013" s="10">
        <v>138418.94550882661</v>
      </c>
      <c r="M1013" s="10">
        <v>169567.76343719711</v>
      </c>
      <c r="N1013" s="10">
        <v>231681.10772648751</v>
      </c>
      <c r="O1013" s="10">
        <v>309570.56492602528</v>
      </c>
      <c r="P1013" s="10">
        <v>390384.30034971342</v>
      </c>
    </row>
    <row r="1014" spans="1:16" ht="15" customHeight="1">
      <c r="A1014" s="23" t="s">
        <v>204</v>
      </c>
      <c r="B1014" s="23" t="s">
        <v>228</v>
      </c>
      <c r="C1014" s="23" t="s">
        <v>168</v>
      </c>
      <c r="D1014" s="23" t="s">
        <v>187</v>
      </c>
      <c r="E1014" s="23" t="s">
        <v>174</v>
      </c>
      <c r="F1014" s="24" t="s">
        <v>16</v>
      </c>
      <c r="G1014" s="25">
        <v>637154.10118550097</v>
      </c>
      <c r="H1014" s="25">
        <v>653083.89872312499</v>
      </c>
      <c r="I1014" s="25">
        <v>695928.10264229798</v>
      </c>
      <c r="J1014" s="25">
        <v>757884.59845632501</v>
      </c>
      <c r="K1014" s="25">
        <v>897211.02434841299</v>
      </c>
      <c r="L1014" s="25">
        <v>877360.95266145805</v>
      </c>
      <c r="M1014" s="25">
        <v>904458.581149342</v>
      </c>
      <c r="N1014" s="25">
        <v>1006870.6769741121</v>
      </c>
      <c r="O1014" s="25">
        <v>1111161.0237198619</v>
      </c>
      <c r="P1014" s="25">
        <v>1199046.6353463479</v>
      </c>
    </row>
    <row r="1015" spans="1:16" ht="15" customHeight="1">
      <c r="A1015" s="8" t="s">
        <v>204</v>
      </c>
      <c r="B1015" s="8" t="s">
        <v>228</v>
      </c>
      <c r="C1015" s="8" t="s">
        <v>168</v>
      </c>
      <c r="D1015" s="8" t="s">
        <v>187</v>
      </c>
      <c r="E1015" s="8" t="s">
        <v>321</v>
      </c>
      <c r="F1015" s="9" t="s">
        <v>16</v>
      </c>
      <c r="G1015" s="10">
        <v>23558.327443897731</v>
      </c>
      <c r="H1015" s="10">
        <v>21484.156519174583</v>
      </c>
      <c r="I1015" s="10">
        <v>18889.548398554329</v>
      </c>
      <c r="J1015" s="10">
        <v>18080.718331038952</v>
      </c>
      <c r="K1015" s="10">
        <v>20849.07182033344</v>
      </c>
      <c r="L1015" s="10">
        <v>19265.01013123451</v>
      </c>
      <c r="M1015" s="10">
        <v>17784.272799704759</v>
      </c>
      <c r="N1015" s="10">
        <v>16435.899577813459</v>
      </c>
      <c r="O1015" s="10">
        <v>15188.320687799591</v>
      </c>
      <c r="P1015" s="10">
        <v>13994.47185882419</v>
      </c>
    </row>
    <row r="1016" spans="1:16" ht="15" customHeight="1">
      <c r="A1016" s="8" t="s">
        <v>204</v>
      </c>
      <c r="B1016" s="8" t="s">
        <v>228</v>
      </c>
      <c r="C1016" s="8" t="s">
        <v>168</v>
      </c>
      <c r="D1016" s="8" t="s">
        <v>187</v>
      </c>
      <c r="E1016" s="8" t="s">
        <v>322</v>
      </c>
      <c r="F1016" s="9" t="s">
        <v>16</v>
      </c>
      <c r="G1016" s="10">
        <v>3256.6777914762501</v>
      </c>
      <c r="H1016" s="10">
        <v>2536.6979017853741</v>
      </c>
      <c r="I1016" s="10">
        <v>2072.2932890057573</v>
      </c>
      <c r="J1016" s="10">
        <v>2066.5631964802751</v>
      </c>
      <c r="K1016" s="10">
        <v>1783.799722000248</v>
      </c>
      <c r="L1016" s="10">
        <v>1573.614453447065</v>
      </c>
      <c r="M1016" s="10">
        <v>1454.9086237024749</v>
      </c>
      <c r="N1016" s="10">
        <v>1383.859668365264</v>
      </c>
      <c r="O1016" s="10">
        <v>1312.6361820294881</v>
      </c>
      <c r="P1016" s="10">
        <v>1257.1992506292211</v>
      </c>
    </row>
    <row r="1017" spans="1:16" ht="15" customHeight="1">
      <c r="A1017" s="8" t="s">
        <v>204</v>
      </c>
      <c r="B1017" s="8" t="s">
        <v>228</v>
      </c>
      <c r="C1017" s="8" t="s">
        <v>168</v>
      </c>
      <c r="D1017" s="8" t="s">
        <v>187</v>
      </c>
      <c r="E1017" s="8" t="s">
        <v>175</v>
      </c>
      <c r="F1017" s="9" t="s">
        <v>16</v>
      </c>
      <c r="G1017" s="10">
        <v>3542.8934842348112</v>
      </c>
      <c r="H1017" s="10">
        <v>2768.4420347213745</v>
      </c>
      <c r="I1017" s="10">
        <v>2043.349690735341</v>
      </c>
      <c r="J1017" s="10">
        <v>2005.8302953839302</v>
      </c>
      <c r="K1017" s="10">
        <v>1785.8206519894609</v>
      </c>
      <c r="L1017" s="10">
        <v>1668.5513601650939</v>
      </c>
      <c r="M1017" s="10">
        <v>1482.948457868205</v>
      </c>
      <c r="N1017" s="10">
        <v>1378.330160984171</v>
      </c>
      <c r="O1017" s="10">
        <v>1323.1315929096288</v>
      </c>
      <c r="P1017" s="10">
        <v>1262.920488270649</v>
      </c>
    </row>
    <row r="1018" spans="1:16" ht="15" customHeight="1">
      <c r="A1018" s="8" t="s">
        <v>204</v>
      </c>
      <c r="B1018" s="8" t="s">
        <v>228</v>
      </c>
      <c r="C1018" s="8" t="s">
        <v>168</v>
      </c>
      <c r="D1018" s="8" t="s">
        <v>187</v>
      </c>
      <c r="E1018" s="8" t="s">
        <v>176</v>
      </c>
      <c r="F1018" s="9" t="s">
        <v>16</v>
      </c>
      <c r="G1018" s="10">
        <v>4074.3588954210277</v>
      </c>
      <c r="H1018" s="10">
        <v>3909.7026661038403</v>
      </c>
      <c r="I1018" s="10">
        <v>3162.4895259737982</v>
      </c>
      <c r="J1018" s="10">
        <v>2861.2938523292551</v>
      </c>
      <c r="K1018" s="10">
        <v>2668.7133371416903</v>
      </c>
      <c r="L1018" s="10">
        <v>2378.358742145364</v>
      </c>
      <c r="M1018" s="10">
        <v>2092.5635741158089</v>
      </c>
      <c r="N1018" s="10">
        <v>1826.3191429934709</v>
      </c>
      <c r="O1018" s="10">
        <v>1661.799748739749</v>
      </c>
      <c r="P1018" s="10">
        <v>1555.3548497650249</v>
      </c>
    </row>
    <row r="1019" spans="1:16" ht="15" customHeight="1">
      <c r="A1019" s="8" t="s">
        <v>204</v>
      </c>
      <c r="B1019" s="8" t="s">
        <v>228</v>
      </c>
      <c r="C1019" s="8" t="s">
        <v>168</v>
      </c>
      <c r="D1019" s="8" t="s">
        <v>187</v>
      </c>
      <c r="E1019" s="8" t="s">
        <v>177</v>
      </c>
      <c r="F1019" s="9" t="s">
        <v>16</v>
      </c>
      <c r="G1019" s="10">
        <v>6654.4449031352997</v>
      </c>
      <c r="H1019" s="10">
        <v>5986.7811948061008</v>
      </c>
      <c r="I1019" s="10">
        <v>5729.417636990549</v>
      </c>
      <c r="J1019" s="10">
        <v>5335.8253687620054</v>
      </c>
      <c r="K1019" s="10">
        <v>4637.2367442914137</v>
      </c>
      <c r="L1019" s="10">
        <v>4020.8067218371089</v>
      </c>
      <c r="M1019" s="10">
        <v>3599.5173266864117</v>
      </c>
      <c r="N1019" s="10">
        <v>3267.0502289762098</v>
      </c>
      <c r="O1019" s="10">
        <v>2854.5715358403008</v>
      </c>
      <c r="P1019" s="10">
        <v>2580.963448915863</v>
      </c>
    </row>
    <row r="1020" spans="1:16" ht="15" customHeight="1">
      <c r="A1020" s="8" t="s">
        <v>204</v>
      </c>
      <c r="B1020" s="8" t="s">
        <v>228</v>
      </c>
      <c r="C1020" s="8" t="s">
        <v>168</v>
      </c>
      <c r="D1020" s="8" t="s">
        <v>187</v>
      </c>
      <c r="E1020" s="8" t="s">
        <v>157</v>
      </c>
      <c r="F1020" s="9" t="s">
        <v>16</v>
      </c>
      <c r="G1020" s="10">
        <v>8051.6428649425497</v>
      </c>
      <c r="H1020" s="10">
        <v>7596.30158543588</v>
      </c>
      <c r="I1020" s="10">
        <v>6868.6571717262404</v>
      </c>
      <c r="J1020" s="10">
        <v>7511.3694965839295</v>
      </c>
      <c r="K1020" s="10">
        <v>6999.70727578472</v>
      </c>
      <c r="L1020" s="10">
        <v>5627.8325192759003</v>
      </c>
      <c r="M1020" s="10">
        <v>4849.4597759895805</v>
      </c>
      <c r="N1020" s="10">
        <v>4438.8444834546845</v>
      </c>
      <c r="O1020" s="10">
        <v>4007.2360436802819</v>
      </c>
      <c r="P1020" s="10">
        <v>3507.057542134055</v>
      </c>
    </row>
    <row r="1021" spans="1:16" ht="15" customHeight="1">
      <c r="A1021" s="8" t="s">
        <v>204</v>
      </c>
      <c r="B1021" s="8" t="s">
        <v>228</v>
      </c>
      <c r="C1021" s="8" t="s">
        <v>168</v>
      </c>
      <c r="D1021" s="8" t="s">
        <v>187</v>
      </c>
      <c r="E1021" s="8" t="s">
        <v>158</v>
      </c>
      <c r="F1021" s="9" t="s">
        <v>16</v>
      </c>
      <c r="G1021" s="10">
        <v>10537.744253873821</v>
      </c>
      <c r="H1021" s="10">
        <v>9004.0446817874799</v>
      </c>
      <c r="I1021" s="10">
        <v>8543.5275733470899</v>
      </c>
      <c r="J1021" s="10">
        <v>8433.9492619037592</v>
      </c>
      <c r="K1021" s="10">
        <v>9639.4260271579806</v>
      </c>
      <c r="L1021" s="10">
        <v>7736.7702873852495</v>
      </c>
      <c r="M1021" s="10">
        <v>6164.4625286616101</v>
      </c>
      <c r="N1021" s="10">
        <v>5511.1885504473303</v>
      </c>
      <c r="O1021" s="10">
        <v>5009.5949989466171</v>
      </c>
      <c r="P1021" s="10">
        <v>4467.7979114869377</v>
      </c>
    </row>
    <row r="1022" spans="1:16" ht="15" customHeight="1">
      <c r="A1022" s="8" t="s">
        <v>204</v>
      </c>
      <c r="B1022" s="8" t="s">
        <v>228</v>
      </c>
      <c r="C1022" s="8" t="s">
        <v>168</v>
      </c>
      <c r="D1022" s="8" t="s">
        <v>187</v>
      </c>
      <c r="E1022" s="8" t="s">
        <v>178</v>
      </c>
      <c r="F1022" s="9" t="s">
        <v>16</v>
      </c>
      <c r="G1022" s="10">
        <v>15221.46356105805</v>
      </c>
      <c r="H1022" s="10">
        <v>13110.127955675131</v>
      </c>
      <c r="I1022" s="10">
        <v>11220.69776058197</v>
      </c>
      <c r="J1022" s="10">
        <v>11173.55042695999</v>
      </c>
      <c r="K1022" s="10">
        <v>12005.348801796961</v>
      </c>
      <c r="L1022" s="10">
        <v>11126.853406174061</v>
      </c>
      <c r="M1022" s="10">
        <v>8909.5608778597107</v>
      </c>
      <c r="N1022" s="10">
        <v>7531.9955684219403</v>
      </c>
      <c r="O1022" s="10">
        <v>6682.9031877433999</v>
      </c>
      <c r="P1022" s="10">
        <v>6046.4450109700192</v>
      </c>
    </row>
    <row r="1023" spans="1:16" ht="15" customHeight="1">
      <c r="A1023" s="8" t="s">
        <v>204</v>
      </c>
      <c r="B1023" s="8" t="s">
        <v>228</v>
      </c>
      <c r="C1023" s="8" t="s">
        <v>168</v>
      </c>
      <c r="D1023" s="8" t="s">
        <v>187</v>
      </c>
      <c r="E1023" s="8" t="s">
        <v>179</v>
      </c>
      <c r="F1023" s="9" t="s">
        <v>16</v>
      </c>
      <c r="G1023" s="10">
        <v>21919.190049171437</v>
      </c>
      <c r="H1023" s="10">
        <v>19674.633622169487</v>
      </c>
      <c r="I1023" s="10">
        <v>16804.870784282692</v>
      </c>
      <c r="J1023" s="10">
        <v>14968.160063028339</v>
      </c>
      <c r="K1023" s="10">
        <v>16723.725386433111</v>
      </c>
      <c r="L1023" s="10">
        <v>13990.307376023629</v>
      </c>
      <c r="M1023" s="10">
        <v>12991.278785795061</v>
      </c>
      <c r="N1023" s="10">
        <v>11221.00980766258</v>
      </c>
      <c r="O1023" s="10">
        <v>9495.370068392469</v>
      </c>
      <c r="P1023" s="10">
        <v>8435.2519207127407</v>
      </c>
    </row>
    <row r="1024" spans="1:16" ht="15" customHeight="1">
      <c r="A1024" s="8" t="s">
        <v>204</v>
      </c>
      <c r="B1024" s="8" t="s">
        <v>228</v>
      </c>
      <c r="C1024" s="8" t="s">
        <v>168</v>
      </c>
      <c r="D1024" s="8" t="s">
        <v>187</v>
      </c>
      <c r="E1024" s="8" t="s">
        <v>180</v>
      </c>
      <c r="F1024" s="9" t="s">
        <v>16</v>
      </c>
      <c r="G1024" s="10">
        <v>28463.926315307621</v>
      </c>
      <c r="H1024" s="10">
        <v>29086.663663387299</v>
      </c>
      <c r="I1024" s="10">
        <v>25884.80639457703</v>
      </c>
      <c r="J1024" s="10">
        <v>22822.072625160221</v>
      </c>
      <c r="K1024" s="10">
        <v>22864.004858911412</v>
      </c>
      <c r="L1024" s="10">
        <v>19360.587412914068</v>
      </c>
      <c r="M1024" s="10">
        <v>16501.121885280078</v>
      </c>
      <c r="N1024" s="10">
        <v>16748.779285632791</v>
      </c>
      <c r="O1024" s="10">
        <v>14474.087461222509</v>
      </c>
      <c r="P1024" s="10">
        <v>12252.115135050968</v>
      </c>
    </row>
    <row r="1025" spans="1:16" ht="15" customHeight="1">
      <c r="A1025" s="8" t="s">
        <v>204</v>
      </c>
      <c r="B1025" s="8" t="s">
        <v>228</v>
      </c>
      <c r="C1025" s="8" t="s">
        <v>168</v>
      </c>
      <c r="D1025" s="8" t="s">
        <v>187</v>
      </c>
      <c r="E1025" s="8" t="s">
        <v>181</v>
      </c>
      <c r="F1025" s="9" t="s">
        <v>16</v>
      </c>
      <c r="G1025" s="10">
        <v>35003.43048572541</v>
      </c>
      <c r="H1025" s="10">
        <v>38514.198899269097</v>
      </c>
      <c r="I1025" s="10">
        <v>38926.152586936951</v>
      </c>
      <c r="J1025" s="10">
        <v>34797.012090682976</v>
      </c>
      <c r="K1025" s="10">
        <v>35586.102103313831</v>
      </c>
      <c r="L1025" s="10">
        <v>26727.012592936495</v>
      </c>
      <c r="M1025" s="10">
        <v>22747.541155997882</v>
      </c>
      <c r="N1025" s="10">
        <v>21171.45223033514</v>
      </c>
      <c r="O1025" s="10">
        <v>21410.852917598022</v>
      </c>
      <c r="P1025" s="10">
        <v>18489.465153231071</v>
      </c>
    </row>
    <row r="1026" spans="1:16" ht="15" customHeight="1">
      <c r="A1026" s="8" t="s">
        <v>204</v>
      </c>
      <c r="B1026" s="8" t="s">
        <v>228</v>
      </c>
      <c r="C1026" s="8" t="s">
        <v>168</v>
      </c>
      <c r="D1026" s="8" t="s">
        <v>187</v>
      </c>
      <c r="E1026" s="8" t="s">
        <v>161</v>
      </c>
      <c r="F1026" s="9" t="s">
        <v>16</v>
      </c>
      <c r="G1026" s="10">
        <v>36531.68582916259</v>
      </c>
      <c r="H1026" s="10">
        <v>45348.275899887078</v>
      </c>
      <c r="I1026" s="10">
        <v>49374.226570129402</v>
      </c>
      <c r="J1026" s="10">
        <v>49744.652271270737</v>
      </c>
      <c r="K1026" s="10">
        <v>50812.062094139648</v>
      </c>
      <c r="L1026" s="10">
        <v>38683.585096754527</v>
      </c>
      <c r="M1026" s="10">
        <v>30087.948176981368</v>
      </c>
      <c r="N1026" s="10">
        <v>28485.277206300456</v>
      </c>
      <c r="O1026" s="10">
        <v>26673.136708777252</v>
      </c>
      <c r="P1026" s="10">
        <v>27119.744972507211</v>
      </c>
    </row>
    <row r="1027" spans="1:16" ht="15" customHeight="1">
      <c r="A1027" s="8" t="s">
        <v>204</v>
      </c>
      <c r="B1027" s="8" t="s">
        <v>228</v>
      </c>
      <c r="C1027" s="8" t="s">
        <v>168</v>
      </c>
      <c r="D1027" s="8" t="s">
        <v>187</v>
      </c>
      <c r="E1027" s="8" t="s">
        <v>182</v>
      </c>
      <c r="F1027" s="9" t="s">
        <v>16</v>
      </c>
      <c r="G1027" s="10">
        <v>40366.325497627258</v>
      </c>
      <c r="H1027" s="10">
        <v>45699.857831001296</v>
      </c>
      <c r="I1027" s="10">
        <v>56010.197758674505</v>
      </c>
      <c r="J1027" s="10">
        <v>60958.247661590503</v>
      </c>
      <c r="K1027" s="10">
        <v>72253.989382651795</v>
      </c>
      <c r="L1027" s="10">
        <v>56088.547845804933</v>
      </c>
      <c r="M1027" s="10">
        <v>43383.080367113282</v>
      </c>
      <c r="N1027" s="10">
        <v>37282.794050857337</v>
      </c>
      <c r="O1027" s="10">
        <v>35646.407182072551</v>
      </c>
      <c r="P1027" s="10">
        <v>33675.294755815936</v>
      </c>
    </row>
    <row r="1028" spans="1:16" ht="15" customHeight="1">
      <c r="A1028" s="8" t="s">
        <v>204</v>
      </c>
      <c r="B1028" s="8" t="s">
        <v>228</v>
      </c>
      <c r="C1028" s="8" t="s">
        <v>168</v>
      </c>
      <c r="D1028" s="8" t="s">
        <v>187</v>
      </c>
      <c r="E1028" s="8" t="s">
        <v>164</v>
      </c>
      <c r="F1028" s="9" t="s">
        <v>16</v>
      </c>
      <c r="G1028" s="10">
        <v>47920.444965362549</v>
      </c>
      <c r="H1028" s="10">
        <v>50483.924388885403</v>
      </c>
      <c r="I1028" s="10">
        <v>57337.102890014692</v>
      </c>
      <c r="J1028" s="10">
        <v>70400.652170181304</v>
      </c>
      <c r="K1028" s="10">
        <v>87864.902218241215</v>
      </c>
      <c r="L1028" s="10">
        <v>80018.5308737468</v>
      </c>
      <c r="M1028" s="10">
        <v>66409.042822525895</v>
      </c>
      <c r="N1028" s="10">
        <v>58412.206136441302</v>
      </c>
      <c r="O1028" s="10">
        <v>51562.7282018685</v>
      </c>
      <c r="P1028" s="10">
        <v>50514.371410057902</v>
      </c>
    </row>
    <row r="1029" spans="1:16" ht="15" customHeight="1">
      <c r="A1029" s="8" t="s">
        <v>204</v>
      </c>
      <c r="B1029" s="8" t="s">
        <v>228</v>
      </c>
      <c r="C1029" s="8" t="s">
        <v>168</v>
      </c>
      <c r="D1029" s="8" t="s">
        <v>187</v>
      </c>
      <c r="E1029" s="8" t="s">
        <v>165</v>
      </c>
      <c r="F1029" s="9" t="s">
        <v>16</v>
      </c>
      <c r="G1029" s="10">
        <v>58689.752578735301</v>
      </c>
      <c r="H1029" s="10">
        <v>58814.220190048196</v>
      </c>
      <c r="I1029" s="10">
        <v>62348.393201827901</v>
      </c>
      <c r="J1029" s="10">
        <v>72982.632398605303</v>
      </c>
      <c r="K1029" s="10">
        <v>104218.23425679779</v>
      </c>
      <c r="L1029" s="10">
        <v>103636.6733261115</v>
      </c>
      <c r="M1029" s="10">
        <v>99028.002578712694</v>
      </c>
      <c r="N1029" s="10">
        <v>91779.096048688996</v>
      </c>
      <c r="O1029" s="10">
        <v>83135.766380404806</v>
      </c>
      <c r="P1029" s="10">
        <v>75471.269110145891</v>
      </c>
    </row>
    <row r="1030" spans="1:16" ht="15" customHeight="1">
      <c r="A1030" s="8" t="s">
        <v>204</v>
      </c>
      <c r="B1030" s="8" t="s">
        <v>228</v>
      </c>
      <c r="C1030" s="8" t="s">
        <v>168</v>
      </c>
      <c r="D1030" s="8" t="s">
        <v>187</v>
      </c>
      <c r="E1030" s="8" t="s">
        <v>183</v>
      </c>
      <c r="F1030" s="9" t="s">
        <v>16</v>
      </c>
      <c r="G1030" s="10">
        <v>69882.004022598296</v>
      </c>
      <c r="H1030" s="10">
        <v>68639.894723892095</v>
      </c>
      <c r="I1030" s="10">
        <v>69973.455905914307</v>
      </c>
      <c r="J1030" s="10">
        <v>77720.451116561802</v>
      </c>
      <c r="K1030" s="10">
        <v>101198.1455895468</v>
      </c>
      <c r="L1030" s="10">
        <v>116847.8028834258</v>
      </c>
      <c r="M1030" s="10">
        <v>126060.01300912139</v>
      </c>
      <c r="N1030" s="10">
        <v>135163.82669267509</v>
      </c>
      <c r="O1030" s="10">
        <v>128932.9524245681</v>
      </c>
      <c r="P1030" s="10">
        <v>120220.096672285</v>
      </c>
    </row>
    <row r="1031" spans="1:16" ht="15" customHeight="1">
      <c r="A1031" s="8" t="s">
        <v>204</v>
      </c>
      <c r="B1031" s="8" t="s">
        <v>228</v>
      </c>
      <c r="C1031" s="8" t="s">
        <v>168</v>
      </c>
      <c r="D1031" s="8" t="s">
        <v>187</v>
      </c>
      <c r="E1031" s="8" t="s">
        <v>184</v>
      </c>
      <c r="F1031" s="9" t="s">
        <v>16</v>
      </c>
      <c r="G1031" s="10">
        <v>73734.821319580107</v>
      </c>
      <c r="H1031" s="10">
        <v>77362.940073013393</v>
      </c>
      <c r="I1031" s="10">
        <v>78927.597999572798</v>
      </c>
      <c r="J1031" s="10">
        <v>85885.512828826904</v>
      </c>
      <c r="K1031" s="10">
        <v>106003.60954842361</v>
      </c>
      <c r="L1031" s="10">
        <v>116843.47969180442</v>
      </c>
      <c r="M1031" s="10">
        <v>144067.3684496037</v>
      </c>
      <c r="N1031" s="10">
        <v>171297.85340610292</v>
      </c>
      <c r="O1031" s="10">
        <v>189288.30010761647</v>
      </c>
      <c r="P1031" s="10">
        <v>186017.99241925741</v>
      </c>
    </row>
    <row r="1032" spans="1:16" ht="15" customHeight="1">
      <c r="A1032" s="8" t="s">
        <v>204</v>
      </c>
      <c r="B1032" s="8" t="s">
        <v>228</v>
      </c>
      <c r="C1032" s="8" t="s">
        <v>168</v>
      </c>
      <c r="D1032" s="8" t="s">
        <v>187</v>
      </c>
      <c r="E1032" s="8" t="s">
        <v>185</v>
      </c>
      <c r="F1032" s="9" t="s">
        <v>16</v>
      </c>
      <c r="G1032" s="10">
        <v>149744.96692419061</v>
      </c>
      <c r="H1032" s="10">
        <v>153063.03489208221</v>
      </c>
      <c r="I1032" s="10">
        <v>181811.3175034523</v>
      </c>
      <c r="J1032" s="10">
        <v>210136.10500097281</v>
      </c>
      <c r="K1032" s="10">
        <v>239317.12452945922</v>
      </c>
      <c r="L1032" s="10">
        <v>251766.62794027152</v>
      </c>
      <c r="M1032" s="10">
        <v>296845.48995362286</v>
      </c>
      <c r="N1032" s="10">
        <v>393534.89472795808</v>
      </c>
      <c r="O1032" s="10">
        <v>512501.22828965174</v>
      </c>
      <c r="P1032" s="10">
        <v>632178.82343628793</v>
      </c>
    </row>
    <row r="1033" spans="1:16" ht="15" customHeight="1">
      <c r="A1033" s="23" t="s">
        <v>204</v>
      </c>
      <c r="B1033" s="23" t="s">
        <v>228</v>
      </c>
      <c r="C1033" s="23" t="s">
        <v>169</v>
      </c>
      <c r="D1033" s="23" t="s">
        <v>153</v>
      </c>
      <c r="E1033" s="23" t="s">
        <v>174</v>
      </c>
      <c r="F1033" s="24" t="s">
        <v>16</v>
      </c>
      <c r="G1033" s="25">
        <v>353907.50039555132</v>
      </c>
      <c r="H1033" s="25">
        <v>417228.30056026578</v>
      </c>
      <c r="I1033" s="25">
        <v>509411.39963455527</v>
      </c>
      <c r="J1033" s="25">
        <v>656947.29846902203</v>
      </c>
      <c r="K1033" s="25">
        <v>797704.98034116696</v>
      </c>
      <c r="L1033" s="25">
        <v>844487.30053890694</v>
      </c>
      <c r="M1033" s="25">
        <v>943756.41517541802</v>
      </c>
      <c r="N1033" s="25">
        <v>1103361.2790351962</v>
      </c>
      <c r="O1033" s="25">
        <v>1266034.228402386</v>
      </c>
      <c r="P1033" s="25">
        <v>1419513.518117331</v>
      </c>
    </row>
    <row r="1034" spans="1:16" ht="15" customHeight="1">
      <c r="A1034" s="8" t="s">
        <v>204</v>
      </c>
      <c r="B1034" s="8" t="s">
        <v>228</v>
      </c>
      <c r="C1034" s="8" t="s">
        <v>169</v>
      </c>
      <c r="D1034" s="8" t="s">
        <v>153</v>
      </c>
      <c r="E1034" s="8" t="s">
        <v>321</v>
      </c>
      <c r="F1034" s="9" t="s">
        <v>16</v>
      </c>
      <c r="G1034" s="10">
        <v>13148.05243536829</v>
      </c>
      <c r="H1034" s="10">
        <v>13334.527675062422</v>
      </c>
      <c r="I1034" s="10">
        <v>13325.520114973189</v>
      </c>
      <c r="J1034" s="10">
        <v>14025.432601571079</v>
      </c>
      <c r="K1034" s="10">
        <v>17307.61795060955</v>
      </c>
      <c r="L1034" s="10">
        <v>17479.199399232199</v>
      </c>
      <c r="M1034" s="10">
        <v>17827.80605743418</v>
      </c>
      <c r="N1034" s="10">
        <v>18186.23343158729</v>
      </c>
      <c r="O1034" s="10">
        <v>18257.214814478168</v>
      </c>
      <c r="P1034" s="10">
        <v>18102.971965037399</v>
      </c>
    </row>
    <row r="1035" spans="1:16" ht="15" customHeight="1">
      <c r="A1035" s="8" t="s">
        <v>204</v>
      </c>
      <c r="B1035" s="8" t="s">
        <v>228</v>
      </c>
      <c r="C1035" s="8" t="s">
        <v>169</v>
      </c>
      <c r="D1035" s="8" t="s">
        <v>153</v>
      </c>
      <c r="E1035" s="8" t="s">
        <v>322</v>
      </c>
      <c r="F1035" s="9" t="s">
        <v>16</v>
      </c>
      <c r="G1035" s="10">
        <v>1351.2348029762511</v>
      </c>
      <c r="H1035" s="10">
        <v>1290.9533996134999</v>
      </c>
      <c r="I1035" s="10">
        <v>1323.287105187773</v>
      </c>
      <c r="J1035" s="10">
        <v>1469.2372996360059</v>
      </c>
      <c r="K1035" s="10">
        <v>1390.413894303161</v>
      </c>
      <c r="L1035" s="10">
        <v>1268.8376673297362</v>
      </c>
      <c r="M1035" s="10">
        <v>1262.552256010775</v>
      </c>
      <c r="N1035" s="10">
        <v>1256.3370295296941</v>
      </c>
      <c r="O1035" s="10">
        <v>1279.144891485249</v>
      </c>
      <c r="P1035" s="10">
        <v>1264.7122202436169</v>
      </c>
    </row>
    <row r="1036" spans="1:16" ht="15" customHeight="1">
      <c r="A1036" s="8" t="s">
        <v>204</v>
      </c>
      <c r="B1036" s="8" t="s">
        <v>228</v>
      </c>
      <c r="C1036" s="8" t="s">
        <v>169</v>
      </c>
      <c r="D1036" s="8" t="s">
        <v>153</v>
      </c>
      <c r="E1036" s="8" t="s">
        <v>175</v>
      </c>
      <c r="F1036" s="9" t="s">
        <v>16</v>
      </c>
      <c r="G1036" s="10">
        <v>1735.8666006475692</v>
      </c>
      <c r="H1036" s="10">
        <v>1512.047100812197</v>
      </c>
      <c r="I1036" s="10">
        <v>1412.398405373096</v>
      </c>
      <c r="J1036" s="10">
        <v>1598.9458821713911</v>
      </c>
      <c r="K1036" s="10">
        <v>1542.0122611948691</v>
      </c>
      <c r="L1036" s="10">
        <v>1383.586254921682</v>
      </c>
      <c r="M1036" s="10">
        <v>1301.1416911034489</v>
      </c>
      <c r="N1036" s="10">
        <v>1259.43317807325</v>
      </c>
      <c r="O1036" s="10">
        <v>1250.3983285085601</v>
      </c>
      <c r="P1036" s="10">
        <v>1221.647845941721</v>
      </c>
    </row>
    <row r="1037" spans="1:16" ht="15" customHeight="1">
      <c r="A1037" s="8" t="s">
        <v>204</v>
      </c>
      <c r="B1037" s="8" t="s">
        <v>228</v>
      </c>
      <c r="C1037" s="8" t="s">
        <v>169</v>
      </c>
      <c r="D1037" s="8" t="s">
        <v>153</v>
      </c>
      <c r="E1037" s="8" t="s">
        <v>176</v>
      </c>
      <c r="F1037" s="9" t="s">
        <v>16</v>
      </c>
      <c r="G1037" s="10">
        <v>3869.5072885602708</v>
      </c>
      <c r="H1037" s="10">
        <v>3616.4804752916093</v>
      </c>
      <c r="I1037" s="10">
        <v>3417.184898629785</v>
      </c>
      <c r="J1037" s="10">
        <v>3661.9962304830547</v>
      </c>
      <c r="K1037" s="10">
        <v>3653.4280704181319</v>
      </c>
      <c r="L1037" s="10">
        <v>3496.797732757932</v>
      </c>
      <c r="M1037" s="10">
        <v>3262.4895912184561</v>
      </c>
      <c r="N1037" s="10">
        <v>2948.4256991411967</v>
      </c>
      <c r="O1037" s="10">
        <v>2783.4206021312771</v>
      </c>
      <c r="P1037" s="10">
        <v>2674.7077263652445</v>
      </c>
    </row>
    <row r="1038" spans="1:16" ht="15" customHeight="1">
      <c r="A1038" s="8" t="s">
        <v>204</v>
      </c>
      <c r="B1038" s="8" t="s">
        <v>228</v>
      </c>
      <c r="C1038" s="8" t="s">
        <v>169</v>
      </c>
      <c r="D1038" s="8" t="s">
        <v>153</v>
      </c>
      <c r="E1038" s="8" t="s">
        <v>177</v>
      </c>
      <c r="F1038" s="9" t="s">
        <v>16</v>
      </c>
      <c r="G1038" s="10">
        <v>5727.9454357922104</v>
      </c>
      <c r="H1038" s="10">
        <v>5596.8224965035806</v>
      </c>
      <c r="I1038" s="10">
        <v>5865.9927845001203</v>
      </c>
      <c r="J1038" s="10">
        <v>6229.9101315438702</v>
      </c>
      <c r="K1038" s="10">
        <v>5898.3084516418003</v>
      </c>
      <c r="L1038" s="10">
        <v>5723.9114178806603</v>
      </c>
      <c r="M1038" s="10">
        <v>5366.299369335291</v>
      </c>
      <c r="N1038" s="10">
        <v>4932.1930396002517</v>
      </c>
      <c r="O1038" s="10">
        <v>4413.2303206377946</v>
      </c>
      <c r="P1038" s="10">
        <v>4083.2626672568158</v>
      </c>
    </row>
    <row r="1039" spans="1:16" ht="15" customHeight="1">
      <c r="A1039" s="8" t="s">
        <v>204</v>
      </c>
      <c r="B1039" s="8" t="s">
        <v>228</v>
      </c>
      <c r="C1039" s="8" t="s">
        <v>169</v>
      </c>
      <c r="D1039" s="8" t="s">
        <v>153</v>
      </c>
      <c r="E1039" s="8" t="s">
        <v>157</v>
      </c>
      <c r="F1039" s="9" t="s">
        <v>16</v>
      </c>
      <c r="G1039" s="10">
        <v>6612.0759174227696</v>
      </c>
      <c r="H1039" s="10">
        <v>6630.1677152514494</v>
      </c>
      <c r="I1039" s="10">
        <v>6858.1212610006305</v>
      </c>
      <c r="J1039" s="10">
        <v>7726.7818152904501</v>
      </c>
      <c r="K1039" s="10">
        <v>7524.1312959547695</v>
      </c>
      <c r="L1039" s="10">
        <v>6689.2819658104399</v>
      </c>
      <c r="M1039" s="10">
        <v>6253.2440867721598</v>
      </c>
      <c r="N1039" s="10">
        <v>5828.9292092474598</v>
      </c>
      <c r="O1039" s="10">
        <v>5274.1300602781002</v>
      </c>
      <c r="P1039" s="10">
        <v>4636.7797872190595</v>
      </c>
    </row>
    <row r="1040" spans="1:16" ht="15" customHeight="1">
      <c r="A1040" s="8" t="s">
        <v>204</v>
      </c>
      <c r="B1040" s="8" t="s">
        <v>228</v>
      </c>
      <c r="C1040" s="8" t="s">
        <v>169</v>
      </c>
      <c r="D1040" s="8" t="s">
        <v>153</v>
      </c>
      <c r="E1040" s="8" t="s">
        <v>158</v>
      </c>
      <c r="F1040" s="9" t="s">
        <v>16</v>
      </c>
      <c r="G1040" s="10">
        <v>7375.4282891750299</v>
      </c>
      <c r="H1040" s="10">
        <v>7244.7580844164004</v>
      </c>
      <c r="I1040" s="10">
        <v>7467.3793986439705</v>
      </c>
      <c r="J1040" s="10">
        <v>8275.9270444512404</v>
      </c>
      <c r="K1040" s="10">
        <v>9290.3740966078185</v>
      </c>
      <c r="L1040" s="10">
        <v>8088.7044693091011</v>
      </c>
      <c r="M1040" s="10">
        <v>7245.5055562079306</v>
      </c>
      <c r="N1040" s="10">
        <v>7023.74957507817</v>
      </c>
      <c r="O1040" s="10">
        <v>6558.0666302927602</v>
      </c>
      <c r="P1040" s="10">
        <v>5918.7563583317296</v>
      </c>
    </row>
    <row r="1041" spans="1:16" ht="15" customHeight="1">
      <c r="A1041" s="8" t="s">
        <v>204</v>
      </c>
      <c r="B1041" s="8" t="s">
        <v>228</v>
      </c>
      <c r="C1041" s="8" t="s">
        <v>169</v>
      </c>
      <c r="D1041" s="8" t="s">
        <v>153</v>
      </c>
      <c r="E1041" s="8" t="s">
        <v>178</v>
      </c>
      <c r="F1041" s="9" t="s">
        <v>16</v>
      </c>
      <c r="G1041" s="10">
        <v>8201.0267227888107</v>
      </c>
      <c r="H1041" s="10">
        <v>8477.04383730888</v>
      </c>
      <c r="I1041" s="10">
        <v>8609.3059480190295</v>
      </c>
      <c r="J1041" s="10">
        <v>9279.9884527921695</v>
      </c>
      <c r="K1041" s="10">
        <v>10680.436778751191</v>
      </c>
      <c r="L1041" s="10">
        <v>10279.500398507629</v>
      </c>
      <c r="M1041" s="10">
        <v>9119.0799897543802</v>
      </c>
      <c r="N1041" s="10">
        <v>8600.3452575162501</v>
      </c>
      <c r="O1041" s="10">
        <v>8365.9931730689805</v>
      </c>
      <c r="P1041" s="10">
        <v>7800.9152559392705</v>
      </c>
    </row>
    <row r="1042" spans="1:16" ht="15" customHeight="1">
      <c r="A1042" s="8" t="s">
        <v>204</v>
      </c>
      <c r="B1042" s="8" t="s">
        <v>228</v>
      </c>
      <c r="C1042" s="8" t="s">
        <v>169</v>
      </c>
      <c r="D1042" s="8" t="s">
        <v>153</v>
      </c>
      <c r="E1042" s="8" t="s">
        <v>179</v>
      </c>
      <c r="F1042" s="9" t="s">
        <v>16</v>
      </c>
      <c r="G1042" s="10">
        <v>10744.917735457429</v>
      </c>
      <c r="H1042" s="10">
        <v>10722.76192903519</v>
      </c>
      <c r="I1042" s="10">
        <v>11333.66890251636</v>
      </c>
      <c r="J1042" s="10">
        <v>11810.154363512998</v>
      </c>
      <c r="K1042" s="10">
        <v>13731.426707277402</v>
      </c>
      <c r="L1042" s="10">
        <v>13239.610070064391</v>
      </c>
      <c r="M1042" s="10">
        <v>12847.84168384955</v>
      </c>
      <c r="N1042" s="10">
        <v>12097.205847269121</v>
      </c>
      <c r="O1042" s="10">
        <v>11432.834846085489</v>
      </c>
      <c r="P1042" s="10">
        <v>11158.749801861912</v>
      </c>
    </row>
    <row r="1043" spans="1:16" ht="15" customHeight="1">
      <c r="A1043" s="8" t="s">
        <v>204</v>
      </c>
      <c r="B1043" s="8" t="s">
        <v>228</v>
      </c>
      <c r="C1043" s="8" t="s">
        <v>169</v>
      </c>
      <c r="D1043" s="8" t="s">
        <v>153</v>
      </c>
      <c r="E1043" s="8" t="s">
        <v>180</v>
      </c>
      <c r="F1043" s="9" t="s">
        <v>16</v>
      </c>
      <c r="G1043" s="10">
        <v>14814.334139227869</v>
      </c>
      <c r="H1043" s="10">
        <v>15656.86647593976</v>
      </c>
      <c r="I1043" s="10">
        <v>15935.81216037273</v>
      </c>
      <c r="J1043" s="10">
        <v>17129.901915788651</v>
      </c>
      <c r="K1043" s="10">
        <v>19073.407688644751</v>
      </c>
      <c r="L1043" s="10">
        <v>18163.599523844343</v>
      </c>
      <c r="M1043" s="10">
        <v>17923.63776262262</v>
      </c>
      <c r="N1043" s="10">
        <v>18473.421303515639</v>
      </c>
      <c r="O1043" s="10">
        <v>17415.10052169715</v>
      </c>
      <c r="P1043" s="10">
        <v>16508.2429192294</v>
      </c>
    </row>
    <row r="1044" spans="1:16" ht="15" customHeight="1">
      <c r="A1044" s="8" t="s">
        <v>204</v>
      </c>
      <c r="B1044" s="8" t="s">
        <v>228</v>
      </c>
      <c r="C1044" s="8" t="s">
        <v>169</v>
      </c>
      <c r="D1044" s="8" t="s">
        <v>153</v>
      </c>
      <c r="E1044" s="8" t="s">
        <v>181</v>
      </c>
      <c r="F1044" s="9" t="s">
        <v>16</v>
      </c>
      <c r="G1044" s="10">
        <v>20052.723348140709</v>
      </c>
      <c r="H1044" s="10">
        <v>22207.582056522358</v>
      </c>
      <c r="I1044" s="10">
        <v>23925.199836492531</v>
      </c>
      <c r="J1044" s="10">
        <v>24293.46373677253</v>
      </c>
      <c r="K1044" s="10">
        <v>27606.808220275889</v>
      </c>
      <c r="L1044" s="10">
        <v>25098.374378396104</v>
      </c>
      <c r="M1044" s="10">
        <v>24112.355562440196</v>
      </c>
      <c r="N1044" s="10">
        <v>25075.335352470283</v>
      </c>
      <c r="O1044" s="10">
        <v>25797.59569234453</v>
      </c>
      <c r="P1044" s="10">
        <v>24256.32516370403</v>
      </c>
    </row>
    <row r="1045" spans="1:16" ht="15" customHeight="1">
      <c r="A1045" s="8" t="s">
        <v>204</v>
      </c>
      <c r="B1045" s="8" t="s">
        <v>228</v>
      </c>
      <c r="C1045" s="8" t="s">
        <v>169</v>
      </c>
      <c r="D1045" s="8" t="s">
        <v>153</v>
      </c>
      <c r="E1045" s="8" t="s">
        <v>161</v>
      </c>
      <c r="F1045" s="9" t="s">
        <v>16</v>
      </c>
      <c r="G1045" s="10">
        <v>22550.60812830925</v>
      </c>
      <c r="H1045" s="10">
        <v>28559.16944146157</v>
      </c>
      <c r="I1045" s="10">
        <v>32344.66618299485</v>
      </c>
      <c r="J1045" s="10">
        <v>34706.633895635605</v>
      </c>
      <c r="K1045" s="10">
        <v>37870.482891892512</v>
      </c>
      <c r="L1045" s="10">
        <v>35136.982597453629</v>
      </c>
      <c r="M1045" s="10">
        <v>32878.621555029342</v>
      </c>
      <c r="N1045" s="10">
        <v>33882.340131933859</v>
      </c>
      <c r="O1045" s="10">
        <v>35395.705516657159</v>
      </c>
      <c r="P1045" s="10">
        <v>36561.341265368443</v>
      </c>
    </row>
    <row r="1046" spans="1:16" ht="15" customHeight="1">
      <c r="A1046" s="8" t="s">
        <v>204</v>
      </c>
      <c r="B1046" s="8" t="s">
        <v>228</v>
      </c>
      <c r="C1046" s="8" t="s">
        <v>169</v>
      </c>
      <c r="D1046" s="8" t="s">
        <v>153</v>
      </c>
      <c r="E1046" s="8" t="s">
        <v>182</v>
      </c>
      <c r="F1046" s="9" t="s">
        <v>16</v>
      </c>
      <c r="G1046" s="10">
        <v>24725.879013538361</v>
      </c>
      <c r="H1046" s="10">
        <v>30164.659231901169</v>
      </c>
      <c r="I1046" s="10">
        <v>38907.803058624268</v>
      </c>
      <c r="J1046" s="10">
        <v>44671.104967594132</v>
      </c>
      <c r="K1046" s="10">
        <v>52991.649994216874</v>
      </c>
      <c r="L1046" s="10">
        <v>47703.266919610709</v>
      </c>
      <c r="M1046" s="10">
        <v>45353.589307098082</v>
      </c>
      <c r="N1046" s="10">
        <v>45538.517554489867</v>
      </c>
      <c r="O1046" s="10">
        <v>47264.419787974213</v>
      </c>
      <c r="P1046" s="10">
        <v>49801.738881750156</v>
      </c>
    </row>
    <row r="1047" spans="1:16" ht="15" customHeight="1">
      <c r="A1047" s="8" t="s">
        <v>204</v>
      </c>
      <c r="B1047" s="8" t="s">
        <v>228</v>
      </c>
      <c r="C1047" s="8" t="s">
        <v>169</v>
      </c>
      <c r="D1047" s="8" t="s">
        <v>153</v>
      </c>
      <c r="E1047" s="8" t="s">
        <v>164</v>
      </c>
      <c r="F1047" s="9" t="s">
        <v>16</v>
      </c>
      <c r="G1047" s="10">
        <v>27675.893396139141</v>
      </c>
      <c r="H1047" s="10">
        <v>32627.999007701877</v>
      </c>
      <c r="I1047" s="10">
        <v>41056.576550006859</v>
      </c>
      <c r="J1047" s="10">
        <v>54477.5754809379</v>
      </c>
      <c r="K1047" s="10">
        <v>67140.042476497198</v>
      </c>
      <c r="L1047" s="10">
        <v>66407.907590102899</v>
      </c>
      <c r="M1047" s="10">
        <v>63486.483218397399</v>
      </c>
      <c r="N1047" s="10">
        <v>66075.548115139798</v>
      </c>
      <c r="O1047" s="10">
        <v>67872.411629830793</v>
      </c>
      <c r="P1047" s="10">
        <v>71959.228971275792</v>
      </c>
    </row>
    <row r="1048" spans="1:16" ht="15" customHeight="1">
      <c r="A1048" s="8" t="s">
        <v>204</v>
      </c>
      <c r="B1048" s="8" t="s">
        <v>228</v>
      </c>
      <c r="C1048" s="8" t="s">
        <v>169</v>
      </c>
      <c r="D1048" s="8" t="s">
        <v>153</v>
      </c>
      <c r="E1048" s="8" t="s">
        <v>165</v>
      </c>
      <c r="F1048" s="9" t="s">
        <v>16</v>
      </c>
      <c r="G1048" s="10">
        <v>32331.23719692231</v>
      </c>
      <c r="H1048" s="10">
        <v>36436.790704727173</v>
      </c>
      <c r="I1048" s="10">
        <v>44651.476681232452</v>
      </c>
      <c r="J1048" s="10">
        <v>59104.4637560845</v>
      </c>
      <c r="K1048" s="10">
        <v>83404.679058746886</v>
      </c>
      <c r="L1048" s="10">
        <v>87940.211811942194</v>
      </c>
      <c r="M1048" s="10">
        <v>90718.98231365619</v>
      </c>
      <c r="N1048" s="10">
        <v>93511.583372083493</v>
      </c>
      <c r="O1048" s="10">
        <v>99424.507641897406</v>
      </c>
      <c r="P1048" s="10">
        <v>104227.83049715409</v>
      </c>
    </row>
    <row r="1049" spans="1:16" ht="15" customHeight="1">
      <c r="A1049" s="8" t="s">
        <v>204</v>
      </c>
      <c r="B1049" s="8" t="s">
        <v>228</v>
      </c>
      <c r="C1049" s="8" t="s">
        <v>169</v>
      </c>
      <c r="D1049" s="8" t="s">
        <v>153</v>
      </c>
      <c r="E1049" s="8" t="s">
        <v>183</v>
      </c>
      <c r="F1049" s="9" t="s">
        <v>16</v>
      </c>
      <c r="G1049" s="10">
        <v>37529.490530490868</v>
      </c>
      <c r="H1049" s="10">
        <v>42263.025999069214</v>
      </c>
      <c r="I1049" s="10">
        <v>50228.773653507174</v>
      </c>
      <c r="J1049" s="10">
        <v>65808.001458644794</v>
      </c>
      <c r="K1049" s="10">
        <v>89106.112019046806</v>
      </c>
      <c r="L1049" s="10">
        <v>109208.08576286329</v>
      </c>
      <c r="M1049" s="10">
        <v>121835.30165822522</v>
      </c>
      <c r="N1049" s="10">
        <v>134881.0564451532</v>
      </c>
      <c r="O1049" s="10">
        <v>141608.4953772577</v>
      </c>
      <c r="P1049" s="10">
        <v>153173.89623690411</v>
      </c>
    </row>
    <row r="1050" spans="1:16" ht="15" customHeight="1">
      <c r="A1050" s="8" t="s">
        <v>204</v>
      </c>
      <c r="B1050" s="8" t="s">
        <v>228</v>
      </c>
      <c r="C1050" s="8" t="s">
        <v>169</v>
      </c>
      <c r="D1050" s="8" t="s">
        <v>153</v>
      </c>
      <c r="E1050" s="8" t="s">
        <v>184</v>
      </c>
      <c r="F1050" s="9" t="s">
        <v>16</v>
      </c>
      <c r="G1050" s="10">
        <v>39005.189597606673</v>
      </c>
      <c r="H1050" s="10">
        <v>48231.625139713244</v>
      </c>
      <c r="I1050" s="10">
        <v>58815.745115280202</v>
      </c>
      <c r="J1050" s="10">
        <v>75835.700631141692</v>
      </c>
      <c r="K1050" s="10">
        <v>99757.2132340057</v>
      </c>
      <c r="L1050" s="10">
        <v>121316.4604260333</v>
      </c>
      <c r="M1050" s="10">
        <v>155500.19780093798</v>
      </c>
      <c r="N1050" s="10">
        <v>183381.98691602141</v>
      </c>
      <c r="O1050" s="10">
        <v>205649.27227801611</v>
      </c>
      <c r="P1050" s="10">
        <v>219343.5725885898</v>
      </c>
    </row>
    <row r="1051" spans="1:16" ht="15" customHeight="1">
      <c r="A1051" s="8" t="s">
        <v>204</v>
      </c>
      <c r="B1051" s="8" t="s">
        <v>228</v>
      </c>
      <c r="C1051" s="8" t="s">
        <v>169</v>
      </c>
      <c r="D1051" s="8" t="s">
        <v>153</v>
      </c>
      <c r="E1051" s="8" t="s">
        <v>185</v>
      </c>
      <c r="F1051" s="9" t="s">
        <v>16</v>
      </c>
      <c r="G1051" s="10">
        <v>76456.0898169875</v>
      </c>
      <c r="H1051" s="10">
        <v>102655.01978993411</v>
      </c>
      <c r="I1051" s="10">
        <v>143932.48757719999</v>
      </c>
      <c r="J1051" s="10">
        <v>216842.0788049697</v>
      </c>
      <c r="K1051" s="10">
        <v>249736.43525108168</v>
      </c>
      <c r="L1051" s="10">
        <v>265862.98215284705</v>
      </c>
      <c r="M1051" s="10">
        <v>327461.28571532457</v>
      </c>
      <c r="N1051" s="10">
        <v>440408.63757734664</v>
      </c>
      <c r="O1051" s="10">
        <v>565992.28628974501</v>
      </c>
      <c r="P1051" s="10">
        <v>686818.83796515805</v>
      </c>
    </row>
    <row r="1052" spans="1:16" ht="15" customHeight="1">
      <c r="A1052" s="23" t="s">
        <v>204</v>
      </c>
      <c r="B1052" s="23" t="s">
        <v>228</v>
      </c>
      <c r="C1052" s="23" t="s">
        <v>169</v>
      </c>
      <c r="D1052" s="23" t="s">
        <v>186</v>
      </c>
      <c r="E1052" s="23" t="s">
        <v>174</v>
      </c>
      <c r="F1052" s="24" t="s">
        <v>16</v>
      </c>
      <c r="G1052" s="25">
        <v>190044.3009715527</v>
      </c>
      <c r="H1052" s="25">
        <v>221125.00034645209</v>
      </c>
      <c r="I1052" s="25">
        <v>268479.00007478899</v>
      </c>
      <c r="J1052" s="25">
        <v>348065.99966995418</v>
      </c>
      <c r="K1052" s="25">
        <v>417196.76407460723</v>
      </c>
      <c r="L1052" s="25">
        <v>440785.25725861877</v>
      </c>
      <c r="M1052" s="25">
        <v>487817.7961533565</v>
      </c>
      <c r="N1052" s="25">
        <v>559004.34747890406</v>
      </c>
      <c r="O1052" s="25">
        <v>630616.44545724103</v>
      </c>
      <c r="P1052" s="25">
        <v>699164.01915781992</v>
      </c>
    </row>
    <row r="1053" spans="1:16" ht="15" customHeight="1">
      <c r="A1053" s="8" t="s">
        <v>204</v>
      </c>
      <c r="B1053" s="8" t="s">
        <v>228</v>
      </c>
      <c r="C1053" s="8" t="s">
        <v>169</v>
      </c>
      <c r="D1053" s="8" t="s">
        <v>186</v>
      </c>
      <c r="E1053" s="8" t="s">
        <v>321</v>
      </c>
      <c r="F1053" s="9" t="s">
        <v>16</v>
      </c>
      <c r="G1053" s="10">
        <v>7484.3787029385494</v>
      </c>
      <c r="H1053" s="10">
        <v>7586.7413915693696</v>
      </c>
      <c r="I1053" s="10">
        <v>7623.9569522440406</v>
      </c>
      <c r="J1053" s="10">
        <v>8218.2008065283298</v>
      </c>
      <c r="K1053" s="10">
        <v>10175.408919679852</v>
      </c>
      <c r="L1053" s="10">
        <v>10224.835819386521</v>
      </c>
      <c r="M1053" s="10">
        <v>10382.34622236372</v>
      </c>
      <c r="N1053" s="10">
        <v>10543.123526593801</v>
      </c>
      <c r="O1053" s="10">
        <v>10484.12365228954</v>
      </c>
      <c r="P1053" s="10">
        <v>10335.54804197351</v>
      </c>
    </row>
    <row r="1054" spans="1:16" ht="15" customHeight="1">
      <c r="A1054" s="8" t="s">
        <v>204</v>
      </c>
      <c r="B1054" s="8" t="s">
        <v>228</v>
      </c>
      <c r="C1054" s="8" t="s">
        <v>169</v>
      </c>
      <c r="D1054" s="8" t="s">
        <v>186</v>
      </c>
      <c r="E1054" s="8" t="s">
        <v>322</v>
      </c>
      <c r="F1054" s="9" t="s">
        <v>16</v>
      </c>
      <c r="G1054" s="10">
        <v>772.31150306761299</v>
      </c>
      <c r="H1054" s="10">
        <v>747.42560461163612</v>
      </c>
      <c r="I1054" s="10">
        <v>781.25079907477004</v>
      </c>
      <c r="J1054" s="10">
        <v>899.04359541833401</v>
      </c>
      <c r="K1054" s="10">
        <v>874.68095973513789</v>
      </c>
      <c r="L1054" s="10">
        <v>832.38092116600706</v>
      </c>
      <c r="M1054" s="10">
        <v>838.39213751486091</v>
      </c>
      <c r="N1054" s="10">
        <v>845.47132868954304</v>
      </c>
      <c r="O1054" s="10">
        <v>859.83484235862795</v>
      </c>
      <c r="P1054" s="10">
        <v>842.503029328705</v>
      </c>
    </row>
    <row r="1055" spans="1:16" ht="15" customHeight="1">
      <c r="A1055" s="8" t="s">
        <v>204</v>
      </c>
      <c r="B1055" s="8" t="s">
        <v>228</v>
      </c>
      <c r="C1055" s="8" t="s">
        <v>169</v>
      </c>
      <c r="D1055" s="8" t="s">
        <v>186</v>
      </c>
      <c r="E1055" s="8" t="s">
        <v>175</v>
      </c>
      <c r="F1055" s="9" t="s">
        <v>16</v>
      </c>
      <c r="G1055" s="10">
        <v>1177.5667034089561</v>
      </c>
      <c r="H1055" s="10">
        <v>1008.926901966334</v>
      </c>
      <c r="I1055" s="10">
        <v>926.88070237636589</v>
      </c>
      <c r="J1055" s="10">
        <v>1070.0085870921619</v>
      </c>
      <c r="K1055" s="10">
        <v>1043.8101140549581</v>
      </c>
      <c r="L1055" s="10">
        <v>973.43707572270591</v>
      </c>
      <c r="M1055" s="10">
        <v>924.37556455520996</v>
      </c>
      <c r="N1055" s="10">
        <v>897.89247097713599</v>
      </c>
      <c r="O1055" s="10">
        <v>882.68971014066915</v>
      </c>
      <c r="P1055" s="10">
        <v>860.16561680477491</v>
      </c>
    </row>
    <row r="1056" spans="1:16" ht="15" customHeight="1">
      <c r="A1056" s="8" t="s">
        <v>204</v>
      </c>
      <c r="B1056" s="8" t="s">
        <v>228</v>
      </c>
      <c r="C1056" s="8" t="s">
        <v>169</v>
      </c>
      <c r="D1056" s="8" t="s">
        <v>186</v>
      </c>
      <c r="E1056" s="8" t="s">
        <v>176</v>
      </c>
      <c r="F1056" s="9" t="s">
        <v>16</v>
      </c>
      <c r="G1056" s="10">
        <v>2771.4212760329247</v>
      </c>
      <c r="H1056" s="10">
        <v>2597.7190658450131</v>
      </c>
      <c r="I1056" s="10">
        <v>2458.5916996002202</v>
      </c>
      <c r="J1056" s="10">
        <v>2703.9516344666481</v>
      </c>
      <c r="K1056" s="10">
        <v>2712.1940284834118</v>
      </c>
      <c r="L1056" s="10">
        <v>2626.7361441486892</v>
      </c>
      <c r="M1056" s="10">
        <v>2460.9076498257859</v>
      </c>
      <c r="N1056" s="10">
        <v>2208.7871713154782</v>
      </c>
      <c r="O1056" s="10">
        <v>2083.3667214761231</v>
      </c>
      <c r="P1056" s="10">
        <v>2000.0504869470819</v>
      </c>
    </row>
    <row r="1057" spans="1:16" ht="15" customHeight="1">
      <c r="A1057" s="8" t="s">
        <v>204</v>
      </c>
      <c r="B1057" s="8" t="s">
        <v>228</v>
      </c>
      <c r="C1057" s="8" t="s">
        <v>169</v>
      </c>
      <c r="D1057" s="8" t="s">
        <v>186</v>
      </c>
      <c r="E1057" s="8" t="s">
        <v>177</v>
      </c>
      <c r="F1057" s="9" t="s">
        <v>16</v>
      </c>
      <c r="G1057" s="10">
        <v>4194.2816525697708</v>
      </c>
      <c r="H1057" s="10">
        <v>4115.5052036046991</v>
      </c>
      <c r="I1057" s="10">
        <v>4327.9104977846146</v>
      </c>
      <c r="J1057" s="10">
        <v>4642.2482281923294</v>
      </c>
      <c r="K1057" s="10">
        <v>4314.4047126526984</v>
      </c>
      <c r="L1057" s="10">
        <v>4160.9125838237323</v>
      </c>
      <c r="M1057" s="10">
        <v>3888.5512756302483</v>
      </c>
      <c r="N1057" s="10">
        <v>3538.0683320240369</v>
      </c>
      <c r="O1057" s="10">
        <v>3124.5193636894955</v>
      </c>
      <c r="P1057" s="10">
        <v>2849.9542505538329</v>
      </c>
    </row>
    <row r="1058" spans="1:16" ht="15" customHeight="1">
      <c r="A1058" s="8" t="s">
        <v>204</v>
      </c>
      <c r="B1058" s="8" t="s">
        <v>228</v>
      </c>
      <c r="C1058" s="8" t="s">
        <v>169</v>
      </c>
      <c r="D1058" s="8" t="s">
        <v>186</v>
      </c>
      <c r="E1058" s="8" t="s">
        <v>157</v>
      </c>
      <c r="F1058" s="9" t="s">
        <v>16</v>
      </c>
      <c r="G1058" s="10">
        <v>4609.7550392150879</v>
      </c>
      <c r="H1058" s="10">
        <v>4590.4164016246787</v>
      </c>
      <c r="I1058" s="10">
        <v>4793.9980626106226</v>
      </c>
      <c r="J1058" s="10">
        <v>5509.1222077608099</v>
      </c>
      <c r="K1058" s="10">
        <v>5277.6968919340934</v>
      </c>
      <c r="L1058" s="10">
        <v>4659.8274236944471</v>
      </c>
      <c r="M1058" s="10">
        <v>4337.5113575838386</v>
      </c>
      <c r="N1058" s="10">
        <v>3986.9435280007756</v>
      </c>
      <c r="O1058" s="10">
        <v>3541.8516528229443</v>
      </c>
      <c r="P1058" s="10">
        <v>3040.7228802333266</v>
      </c>
    </row>
    <row r="1059" spans="1:16" ht="15" customHeight="1">
      <c r="A1059" s="8" t="s">
        <v>204</v>
      </c>
      <c r="B1059" s="8" t="s">
        <v>228</v>
      </c>
      <c r="C1059" s="8" t="s">
        <v>169</v>
      </c>
      <c r="D1059" s="8" t="s">
        <v>186</v>
      </c>
      <c r="E1059" s="8" t="s">
        <v>158</v>
      </c>
      <c r="F1059" s="9" t="s">
        <v>16</v>
      </c>
      <c r="G1059" s="10">
        <v>4857.9319864511508</v>
      </c>
      <c r="H1059" s="10">
        <v>4719.4623798131943</v>
      </c>
      <c r="I1059" s="10">
        <v>4828.7105113267853</v>
      </c>
      <c r="J1059" s="10">
        <v>5442.0088529586801</v>
      </c>
      <c r="K1059" s="10">
        <v>6024.0190622057298</v>
      </c>
      <c r="L1059" s="10">
        <v>5247.0187215583119</v>
      </c>
      <c r="M1059" s="10">
        <v>4685.9154861243605</v>
      </c>
      <c r="N1059" s="10">
        <v>4488.5261960440912</v>
      </c>
      <c r="O1059" s="10">
        <v>4148.0988795246731</v>
      </c>
      <c r="P1059" s="10">
        <v>3671.1632407743737</v>
      </c>
    </row>
    <row r="1060" spans="1:16" ht="15" customHeight="1">
      <c r="A1060" s="8" t="s">
        <v>204</v>
      </c>
      <c r="B1060" s="8" t="s">
        <v>228</v>
      </c>
      <c r="C1060" s="8" t="s">
        <v>169</v>
      </c>
      <c r="D1060" s="8" t="s">
        <v>186</v>
      </c>
      <c r="E1060" s="8" t="s">
        <v>178</v>
      </c>
      <c r="F1060" s="9" t="s">
        <v>16</v>
      </c>
      <c r="G1060" s="10">
        <v>5034.0332239866202</v>
      </c>
      <c r="H1060" s="10">
        <v>5175.1396954059619</v>
      </c>
      <c r="I1060" s="10">
        <v>5234.0252846479498</v>
      </c>
      <c r="J1060" s="10">
        <v>5686.3334625959305</v>
      </c>
      <c r="K1060" s="10">
        <v>6443.9202449165605</v>
      </c>
      <c r="L1060" s="10">
        <v>6255.2122856988299</v>
      </c>
      <c r="M1060" s="10">
        <v>5603.5312912537702</v>
      </c>
      <c r="N1060" s="10">
        <v>5192.2402347617408</v>
      </c>
      <c r="O1060" s="10">
        <v>4992.8707687794558</v>
      </c>
      <c r="P1060" s="10">
        <v>4619.7291638658044</v>
      </c>
    </row>
    <row r="1061" spans="1:16" ht="15" customHeight="1">
      <c r="A1061" s="8" t="s">
        <v>204</v>
      </c>
      <c r="B1061" s="8" t="s">
        <v>228</v>
      </c>
      <c r="C1061" s="8" t="s">
        <v>169</v>
      </c>
      <c r="D1061" s="8" t="s">
        <v>186</v>
      </c>
      <c r="E1061" s="8" t="s">
        <v>179</v>
      </c>
      <c r="F1061" s="9" t="s">
        <v>16</v>
      </c>
      <c r="G1061" s="10">
        <v>6381.6466778516697</v>
      </c>
      <c r="H1061" s="10">
        <v>6387.0282620191501</v>
      </c>
      <c r="I1061" s="10">
        <v>6728.9387732744199</v>
      </c>
      <c r="J1061" s="10">
        <v>7079.9359381198892</v>
      </c>
      <c r="K1061" s="10">
        <v>8054.4115368679095</v>
      </c>
      <c r="L1061" s="10">
        <v>7891.5745965095412</v>
      </c>
      <c r="M1061" s="10">
        <v>7782.95142658449</v>
      </c>
      <c r="N1061" s="10">
        <v>7336.8132962069194</v>
      </c>
      <c r="O1061" s="10">
        <v>6851.4510147117608</v>
      </c>
      <c r="P1061" s="10">
        <v>6650.48631440811</v>
      </c>
    </row>
    <row r="1062" spans="1:16" ht="15" customHeight="1">
      <c r="A1062" s="8" t="s">
        <v>204</v>
      </c>
      <c r="B1062" s="8" t="s">
        <v>228</v>
      </c>
      <c r="C1062" s="8" t="s">
        <v>169</v>
      </c>
      <c r="D1062" s="8" t="s">
        <v>186</v>
      </c>
      <c r="E1062" s="8" t="s">
        <v>180</v>
      </c>
      <c r="F1062" s="9" t="s">
        <v>16</v>
      </c>
      <c r="G1062" s="10">
        <v>8794.2297160625403</v>
      </c>
      <c r="H1062" s="10">
        <v>9360.5090081691706</v>
      </c>
      <c r="I1062" s="10">
        <v>9563.3981525897907</v>
      </c>
      <c r="J1062" s="10">
        <v>10428.01269888877</v>
      </c>
      <c r="K1062" s="10">
        <v>11402.10449350709</v>
      </c>
      <c r="L1062" s="10">
        <v>10972.62840948743</v>
      </c>
      <c r="M1062" s="10">
        <v>10999.526654372481</v>
      </c>
      <c r="N1062" s="10">
        <v>11423.226837995509</v>
      </c>
      <c r="O1062" s="10">
        <v>10833.741022842831</v>
      </c>
      <c r="P1062" s="10">
        <v>10213.44580448673</v>
      </c>
    </row>
    <row r="1063" spans="1:16" ht="15" customHeight="1">
      <c r="A1063" s="8" t="s">
        <v>204</v>
      </c>
      <c r="B1063" s="8" t="s">
        <v>228</v>
      </c>
      <c r="C1063" s="8" t="s">
        <v>169</v>
      </c>
      <c r="D1063" s="8" t="s">
        <v>186</v>
      </c>
      <c r="E1063" s="8" t="s">
        <v>181</v>
      </c>
      <c r="F1063" s="9" t="s">
        <v>16</v>
      </c>
      <c r="G1063" s="10">
        <v>12112.147718667979</v>
      </c>
      <c r="H1063" s="10">
        <v>13440.859049558641</v>
      </c>
      <c r="I1063" s="10">
        <v>14584.645718336109</v>
      </c>
      <c r="J1063" s="10">
        <v>15087.234854698179</v>
      </c>
      <c r="K1063" s="10">
        <v>16762.61262818383</v>
      </c>
      <c r="L1063" s="10">
        <v>15472.460862410389</v>
      </c>
      <c r="M1063" s="10">
        <v>15022.264687119399</v>
      </c>
      <c r="N1063" s="10">
        <v>15726.031509306369</v>
      </c>
      <c r="O1063" s="10">
        <v>16323.019564483429</v>
      </c>
      <c r="P1063" s="10">
        <v>15482.45214901514</v>
      </c>
    </row>
    <row r="1064" spans="1:16" ht="15" customHeight="1">
      <c r="A1064" s="8" t="s">
        <v>204</v>
      </c>
      <c r="B1064" s="8" t="s">
        <v>228</v>
      </c>
      <c r="C1064" s="8" t="s">
        <v>169</v>
      </c>
      <c r="D1064" s="8" t="s">
        <v>186</v>
      </c>
      <c r="E1064" s="8" t="s">
        <v>161</v>
      </c>
      <c r="F1064" s="9" t="s">
        <v>16</v>
      </c>
      <c r="G1064" s="10">
        <v>13895.064473152161</v>
      </c>
      <c r="H1064" s="10">
        <v>17389.387130737312</v>
      </c>
      <c r="I1064" s="10">
        <v>19755.36584854126</v>
      </c>
      <c r="J1064" s="10">
        <v>21692.854583263397</v>
      </c>
      <c r="K1064" s="10">
        <v>23322.217404829269</v>
      </c>
      <c r="L1064" s="10">
        <v>22084.261991048461</v>
      </c>
      <c r="M1064" s="10">
        <v>20999.570456477442</v>
      </c>
      <c r="N1064" s="10">
        <v>21650.250507394758</v>
      </c>
      <c r="O1064" s="10">
        <v>22829.113134171472</v>
      </c>
      <c r="P1064" s="10">
        <v>23896.270821873</v>
      </c>
    </row>
    <row r="1065" spans="1:16" ht="15" customHeight="1">
      <c r="A1065" s="8" t="s">
        <v>204</v>
      </c>
      <c r="B1065" s="8" t="s">
        <v>228</v>
      </c>
      <c r="C1065" s="8" t="s">
        <v>169</v>
      </c>
      <c r="D1065" s="8" t="s">
        <v>186</v>
      </c>
      <c r="E1065" s="8" t="s">
        <v>182</v>
      </c>
      <c r="F1065" s="9" t="s">
        <v>16</v>
      </c>
      <c r="G1065" s="10">
        <v>15312.549948692329</v>
      </c>
      <c r="H1065" s="10">
        <v>18389.986217021939</v>
      </c>
      <c r="I1065" s="10">
        <v>23465.036392211921</v>
      </c>
      <c r="J1065" s="10">
        <v>27407.548129558563</v>
      </c>
      <c r="K1065" s="10">
        <v>31910.79496473345</v>
      </c>
      <c r="L1065" s="10">
        <v>29553.477062591181</v>
      </c>
      <c r="M1065" s="10">
        <v>28718.441766954486</v>
      </c>
      <c r="N1065" s="10">
        <v>28879.114497711871</v>
      </c>
      <c r="O1065" s="10">
        <v>30045.12492989804</v>
      </c>
      <c r="P1065" s="10">
        <v>32020.487305535662</v>
      </c>
    </row>
    <row r="1066" spans="1:16" ht="15" customHeight="1">
      <c r="A1066" s="8" t="s">
        <v>204</v>
      </c>
      <c r="B1066" s="8" t="s">
        <v>228</v>
      </c>
      <c r="C1066" s="8" t="s">
        <v>169</v>
      </c>
      <c r="D1066" s="8" t="s">
        <v>186</v>
      </c>
      <c r="E1066" s="8" t="s">
        <v>164</v>
      </c>
      <c r="F1066" s="9" t="s">
        <v>16</v>
      </c>
      <c r="G1066" s="10">
        <v>16166.970312595371</v>
      </c>
      <c r="H1066" s="10">
        <v>19386.62201166153</v>
      </c>
      <c r="I1066" s="10">
        <v>24093.567907810211</v>
      </c>
      <c r="J1066" s="10">
        <v>32104.928612709053</v>
      </c>
      <c r="K1066" s="10">
        <v>38918.471439881148</v>
      </c>
      <c r="L1066" s="10">
        <v>39571.486458256011</v>
      </c>
      <c r="M1066" s="10">
        <v>38677.33174788313</v>
      </c>
      <c r="N1066" s="10">
        <v>40488.488355678404</v>
      </c>
      <c r="O1066" s="10">
        <v>41665.985953083997</v>
      </c>
      <c r="P1066" s="10">
        <v>44256.355709093208</v>
      </c>
    </row>
    <row r="1067" spans="1:16" ht="15" customHeight="1">
      <c r="A1067" s="8" t="s">
        <v>204</v>
      </c>
      <c r="B1067" s="8" t="s">
        <v>228</v>
      </c>
      <c r="C1067" s="8" t="s">
        <v>169</v>
      </c>
      <c r="D1067" s="8" t="s">
        <v>186</v>
      </c>
      <c r="E1067" s="8" t="s">
        <v>165</v>
      </c>
      <c r="F1067" s="9" t="s">
        <v>16</v>
      </c>
      <c r="G1067" s="10">
        <v>17566.818952560428</v>
      </c>
      <c r="H1067" s="10">
        <v>20396.206259727478</v>
      </c>
      <c r="I1067" s="10">
        <v>25522.177875041954</v>
      </c>
      <c r="J1067" s="10">
        <v>33975.249528884888</v>
      </c>
      <c r="K1067" s="10">
        <v>46632.131704925858</v>
      </c>
      <c r="L1067" s="10">
        <v>50056.021497585971</v>
      </c>
      <c r="M1067" s="10">
        <v>52909.511192479004</v>
      </c>
      <c r="N1067" s="10">
        <v>55132.385463389102</v>
      </c>
      <c r="O1067" s="10">
        <v>58959.087668983397</v>
      </c>
      <c r="P1067" s="10">
        <v>61845.421252677304</v>
      </c>
    </row>
    <row r="1068" spans="1:16" ht="15" customHeight="1">
      <c r="A1068" s="8" t="s">
        <v>204</v>
      </c>
      <c r="B1068" s="8" t="s">
        <v>228</v>
      </c>
      <c r="C1068" s="8" t="s">
        <v>169</v>
      </c>
      <c r="D1068" s="8" t="s">
        <v>186</v>
      </c>
      <c r="E1068" s="8" t="s">
        <v>183</v>
      </c>
      <c r="F1068" s="9" t="s">
        <v>16</v>
      </c>
      <c r="G1068" s="10">
        <v>19288.18911314011</v>
      </c>
      <c r="H1068" s="10">
        <v>21723.513901233669</v>
      </c>
      <c r="I1068" s="10">
        <v>26870.428085327141</v>
      </c>
      <c r="J1068" s="10">
        <v>36486.80496215821</v>
      </c>
      <c r="K1068" s="10">
        <v>48436.730788070287</v>
      </c>
      <c r="L1068" s="10">
        <v>59026.925558153496</v>
      </c>
      <c r="M1068" s="10">
        <v>66728.786633045092</v>
      </c>
      <c r="N1068" s="10">
        <v>74868.150286637698</v>
      </c>
      <c r="O1068" s="10">
        <v>79389.549176557804</v>
      </c>
      <c r="P1068" s="10">
        <v>86311.665681556013</v>
      </c>
    </row>
    <row r="1069" spans="1:16" ht="15" customHeight="1">
      <c r="A1069" s="8" t="s">
        <v>204</v>
      </c>
      <c r="B1069" s="8" t="s">
        <v>228</v>
      </c>
      <c r="C1069" s="8" t="s">
        <v>169</v>
      </c>
      <c r="D1069" s="8" t="s">
        <v>186</v>
      </c>
      <c r="E1069" s="8" t="s">
        <v>184</v>
      </c>
      <c r="F1069" s="9" t="s">
        <v>16</v>
      </c>
      <c r="G1069" s="10">
        <v>18434.135317802429</v>
      </c>
      <c r="H1069" s="10">
        <v>22749.469220638279</v>
      </c>
      <c r="I1069" s="10">
        <v>28058.10022354126</v>
      </c>
      <c r="J1069" s="10">
        <v>38576.330542564392</v>
      </c>
      <c r="K1069" s="10">
        <v>51102.611252037728</v>
      </c>
      <c r="L1069" s="10">
        <v>61470.698596655995</v>
      </c>
      <c r="M1069" s="10">
        <v>78050.733060058294</v>
      </c>
      <c r="N1069" s="10">
        <v>92697.5678514311</v>
      </c>
      <c r="O1069" s="10">
        <v>105630.3970055332</v>
      </c>
      <c r="P1069" s="10">
        <v>113894.1107347544</v>
      </c>
    </row>
    <row r="1070" spans="1:16" ht="15" customHeight="1">
      <c r="A1070" s="8" t="s">
        <v>204</v>
      </c>
      <c r="B1070" s="8" t="s">
        <v>228</v>
      </c>
      <c r="C1070" s="8" t="s">
        <v>169</v>
      </c>
      <c r="D1070" s="8" t="s">
        <v>186</v>
      </c>
      <c r="E1070" s="8" t="s">
        <v>185</v>
      </c>
      <c r="F1070" s="9" t="s">
        <v>16</v>
      </c>
      <c r="G1070" s="10">
        <v>31190.868653357044</v>
      </c>
      <c r="H1070" s="10">
        <v>41360.08264124392</v>
      </c>
      <c r="I1070" s="10">
        <v>58862.016588449478</v>
      </c>
      <c r="J1070" s="10">
        <v>91056.182444095597</v>
      </c>
      <c r="K1070" s="10">
        <v>103788.54292790832</v>
      </c>
      <c r="L1070" s="10">
        <v>109705.36125072111</v>
      </c>
      <c r="M1070" s="10">
        <v>134807.14754353161</v>
      </c>
      <c r="N1070" s="10">
        <v>179101.26608474611</v>
      </c>
      <c r="O1070" s="10">
        <v>227971.62039589448</v>
      </c>
      <c r="P1070" s="10">
        <v>276373.48667393974</v>
      </c>
    </row>
    <row r="1071" spans="1:16" ht="15" customHeight="1">
      <c r="A1071" s="23" t="s">
        <v>204</v>
      </c>
      <c r="B1071" s="23" t="s">
        <v>228</v>
      </c>
      <c r="C1071" s="23" t="s">
        <v>169</v>
      </c>
      <c r="D1071" s="23" t="s">
        <v>187</v>
      </c>
      <c r="E1071" s="23" t="s">
        <v>174</v>
      </c>
      <c r="F1071" s="24" t="s">
        <v>16</v>
      </c>
      <c r="G1071" s="25">
        <v>163863.19942399859</v>
      </c>
      <c r="H1071" s="25">
        <v>196103.30021381372</v>
      </c>
      <c r="I1071" s="25">
        <v>240932.39955976611</v>
      </c>
      <c r="J1071" s="25">
        <v>308881.29879906774</v>
      </c>
      <c r="K1071" s="25">
        <v>380508.21626655979</v>
      </c>
      <c r="L1071" s="25">
        <v>403702.04328028858</v>
      </c>
      <c r="M1071" s="25">
        <v>455938.61902206071</v>
      </c>
      <c r="N1071" s="25">
        <v>544356.93155629397</v>
      </c>
      <c r="O1071" s="25">
        <v>635417.78294514492</v>
      </c>
      <c r="P1071" s="25">
        <v>720349.49895951001</v>
      </c>
    </row>
    <row r="1072" spans="1:16" ht="15" customHeight="1">
      <c r="A1072" s="8" t="s">
        <v>204</v>
      </c>
      <c r="B1072" s="8" t="s">
        <v>228</v>
      </c>
      <c r="C1072" s="8" t="s">
        <v>169</v>
      </c>
      <c r="D1072" s="8" t="s">
        <v>187</v>
      </c>
      <c r="E1072" s="8" t="s">
        <v>321</v>
      </c>
      <c r="F1072" s="9" t="s">
        <v>16</v>
      </c>
      <c r="G1072" s="10">
        <v>5663.6737324297401</v>
      </c>
      <c r="H1072" s="10">
        <v>5747.7862834930402</v>
      </c>
      <c r="I1072" s="10">
        <v>5701.5631627291405</v>
      </c>
      <c r="J1072" s="10">
        <v>5807.2317950427596</v>
      </c>
      <c r="K1072" s="10">
        <v>7132.2090309296909</v>
      </c>
      <c r="L1072" s="10">
        <v>7254.3635798456808</v>
      </c>
      <c r="M1072" s="10">
        <v>7445.45983507046</v>
      </c>
      <c r="N1072" s="10">
        <v>7643.1099049935001</v>
      </c>
      <c r="O1072" s="10">
        <v>7773.0911621885998</v>
      </c>
      <c r="P1072" s="10">
        <v>7767.4239230638905</v>
      </c>
    </row>
    <row r="1073" spans="1:16" ht="15" customHeight="1">
      <c r="A1073" s="8" t="s">
        <v>204</v>
      </c>
      <c r="B1073" s="8" t="s">
        <v>228</v>
      </c>
      <c r="C1073" s="8" t="s">
        <v>169</v>
      </c>
      <c r="D1073" s="8" t="s">
        <v>187</v>
      </c>
      <c r="E1073" s="8" t="s">
        <v>322</v>
      </c>
      <c r="F1073" s="9" t="s">
        <v>16</v>
      </c>
      <c r="G1073" s="10">
        <v>578.923299908638</v>
      </c>
      <c r="H1073" s="10">
        <v>543.527795001865</v>
      </c>
      <c r="I1073" s="10">
        <v>542.03630611300503</v>
      </c>
      <c r="J1073" s="10">
        <v>570.19370421767189</v>
      </c>
      <c r="K1073" s="10">
        <v>515.73293456802298</v>
      </c>
      <c r="L1073" s="10">
        <v>436.45674616373066</v>
      </c>
      <c r="M1073" s="10">
        <v>424.16011849591496</v>
      </c>
      <c r="N1073" s="10">
        <v>410.86570084015028</v>
      </c>
      <c r="O1073" s="10">
        <v>419.31004912662252</v>
      </c>
      <c r="P1073" s="10">
        <v>422.20919091491135</v>
      </c>
    </row>
    <row r="1074" spans="1:16" ht="15" customHeight="1">
      <c r="A1074" s="8" t="s">
        <v>204</v>
      </c>
      <c r="B1074" s="8" t="s">
        <v>228</v>
      </c>
      <c r="C1074" s="8" t="s">
        <v>169</v>
      </c>
      <c r="D1074" s="8" t="s">
        <v>187</v>
      </c>
      <c r="E1074" s="8" t="s">
        <v>175</v>
      </c>
      <c r="F1074" s="9" t="s">
        <v>16</v>
      </c>
      <c r="G1074" s="10">
        <v>558.29989723861195</v>
      </c>
      <c r="H1074" s="10">
        <v>503.12019884586294</v>
      </c>
      <c r="I1074" s="10">
        <v>485.51770299673126</v>
      </c>
      <c r="J1074" s="10">
        <v>528.93729507923103</v>
      </c>
      <c r="K1074" s="10">
        <v>498.20214713991123</v>
      </c>
      <c r="L1074" s="10">
        <v>410.14917919897471</v>
      </c>
      <c r="M1074" s="10">
        <v>376.76612654823987</v>
      </c>
      <c r="N1074" s="10">
        <v>361.540707096115</v>
      </c>
      <c r="O1074" s="10">
        <v>367.70861836789169</v>
      </c>
      <c r="P1074" s="10">
        <v>361.48222913694519</v>
      </c>
    </row>
    <row r="1075" spans="1:16" ht="15" customHeight="1">
      <c r="A1075" s="8" t="s">
        <v>204</v>
      </c>
      <c r="B1075" s="8" t="s">
        <v>228</v>
      </c>
      <c r="C1075" s="8" t="s">
        <v>169</v>
      </c>
      <c r="D1075" s="8" t="s">
        <v>187</v>
      </c>
      <c r="E1075" s="8" t="s">
        <v>176</v>
      </c>
      <c r="F1075" s="9" t="s">
        <v>16</v>
      </c>
      <c r="G1075" s="10">
        <v>1098.0860125273471</v>
      </c>
      <c r="H1075" s="10">
        <v>1018.761409446597</v>
      </c>
      <c r="I1075" s="10">
        <v>958.59319902956497</v>
      </c>
      <c r="J1075" s="10">
        <v>958.0445960164069</v>
      </c>
      <c r="K1075" s="10">
        <v>941.23404193472004</v>
      </c>
      <c r="L1075" s="10">
        <v>870.06158860924188</v>
      </c>
      <c r="M1075" s="10">
        <v>801.58194139266891</v>
      </c>
      <c r="N1075" s="10">
        <v>739.63852782571996</v>
      </c>
      <c r="O1075" s="10">
        <v>700.0538806551549</v>
      </c>
      <c r="P1075" s="10">
        <v>674.65723941816395</v>
      </c>
    </row>
    <row r="1076" spans="1:16" ht="15" customHeight="1">
      <c r="A1076" s="8" t="s">
        <v>204</v>
      </c>
      <c r="B1076" s="8" t="s">
        <v>228</v>
      </c>
      <c r="C1076" s="8" t="s">
        <v>169</v>
      </c>
      <c r="D1076" s="8" t="s">
        <v>187</v>
      </c>
      <c r="E1076" s="8" t="s">
        <v>177</v>
      </c>
      <c r="F1076" s="9" t="s">
        <v>16</v>
      </c>
      <c r="G1076" s="10">
        <v>1533.663783222438</v>
      </c>
      <c r="H1076" s="10">
        <v>1481.3172928988931</v>
      </c>
      <c r="I1076" s="10">
        <v>1538.082286715508</v>
      </c>
      <c r="J1076" s="10">
        <v>1587.6619033515442</v>
      </c>
      <c r="K1076" s="10">
        <v>1583.9037389891</v>
      </c>
      <c r="L1076" s="10">
        <v>1562.9988340569271</v>
      </c>
      <c r="M1076" s="10">
        <v>1477.7480937050359</v>
      </c>
      <c r="N1076" s="10">
        <v>1394.124707576206</v>
      </c>
      <c r="O1076" s="10">
        <v>1288.7109569482989</v>
      </c>
      <c r="P1076" s="10">
        <v>1233.3084167029861</v>
      </c>
    </row>
    <row r="1077" spans="1:16" ht="15" customHeight="1">
      <c r="A1077" s="8" t="s">
        <v>204</v>
      </c>
      <c r="B1077" s="8" t="s">
        <v>228</v>
      </c>
      <c r="C1077" s="8" t="s">
        <v>169</v>
      </c>
      <c r="D1077" s="8" t="s">
        <v>187</v>
      </c>
      <c r="E1077" s="8" t="s">
        <v>157</v>
      </c>
      <c r="F1077" s="9" t="s">
        <v>16</v>
      </c>
      <c r="G1077" s="10">
        <v>2002.320878207684</v>
      </c>
      <c r="H1077" s="10">
        <v>2039.7513136267671</v>
      </c>
      <c r="I1077" s="10">
        <v>2064.123198390007</v>
      </c>
      <c r="J1077" s="10">
        <v>2217.6596075296397</v>
      </c>
      <c r="K1077" s="10">
        <v>2246.4344040206952</v>
      </c>
      <c r="L1077" s="10">
        <v>2029.4545421159939</v>
      </c>
      <c r="M1077" s="10">
        <v>1915.7327291883191</v>
      </c>
      <c r="N1077" s="10">
        <v>1841.9856812466792</v>
      </c>
      <c r="O1077" s="10">
        <v>1732.278407455166</v>
      </c>
      <c r="P1077" s="10">
        <v>1596.0569069857329</v>
      </c>
    </row>
    <row r="1078" spans="1:16" ht="15" customHeight="1">
      <c r="A1078" s="8" t="s">
        <v>204</v>
      </c>
      <c r="B1078" s="8" t="s">
        <v>228</v>
      </c>
      <c r="C1078" s="8" t="s">
        <v>169</v>
      </c>
      <c r="D1078" s="8" t="s">
        <v>187</v>
      </c>
      <c r="E1078" s="8" t="s">
        <v>158</v>
      </c>
      <c r="F1078" s="9" t="s">
        <v>16</v>
      </c>
      <c r="G1078" s="10">
        <v>2517.4963027238841</v>
      </c>
      <c r="H1078" s="10">
        <v>2525.2957046031952</v>
      </c>
      <c r="I1078" s="10">
        <v>2638.6688873171793</v>
      </c>
      <c r="J1078" s="10">
        <v>2833.9181914925566</v>
      </c>
      <c r="K1078" s="10">
        <v>3266.3550344020819</v>
      </c>
      <c r="L1078" s="10">
        <v>2841.6857477507929</v>
      </c>
      <c r="M1078" s="10">
        <v>2559.59007008357</v>
      </c>
      <c r="N1078" s="10">
        <v>2535.2233790340788</v>
      </c>
      <c r="O1078" s="10">
        <v>2409.9677507680908</v>
      </c>
      <c r="P1078" s="10">
        <v>2247.5931175573619</v>
      </c>
    </row>
    <row r="1079" spans="1:16" ht="15" customHeight="1">
      <c r="A1079" s="8" t="s">
        <v>204</v>
      </c>
      <c r="B1079" s="8" t="s">
        <v>228</v>
      </c>
      <c r="C1079" s="8" t="s">
        <v>169</v>
      </c>
      <c r="D1079" s="8" t="s">
        <v>187</v>
      </c>
      <c r="E1079" s="8" t="s">
        <v>178</v>
      </c>
      <c r="F1079" s="9" t="s">
        <v>16</v>
      </c>
      <c r="G1079" s="10">
        <v>3166.9934988021851</v>
      </c>
      <c r="H1079" s="10">
        <v>3301.904141902924</v>
      </c>
      <c r="I1079" s="10">
        <v>3375.2806633710848</v>
      </c>
      <c r="J1079" s="10">
        <v>3593.654990196228</v>
      </c>
      <c r="K1079" s="10">
        <v>4236.5165338346342</v>
      </c>
      <c r="L1079" s="10">
        <v>4024.2881128087956</v>
      </c>
      <c r="M1079" s="10">
        <v>3515.5486985006132</v>
      </c>
      <c r="N1079" s="10">
        <v>3408.1050227545188</v>
      </c>
      <c r="O1079" s="10">
        <v>3373.1224042895319</v>
      </c>
      <c r="P1079" s="10">
        <v>3181.1860920734616</v>
      </c>
    </row>
    <row r="1080" spans="1:16" ht="15" customHeight="1">
      <c r="A1080" s="8" t="s">
        <v>204</v>
      </c>
      <c r="B1080" s="8" t="s">
        <v>228</v>
      </c>
      <c r="C1080" s="8" t="s">
        <v>169</v>
      </c>
      <c r="D1080" s="8" t="s">
        <v>187</v>
      </c>
      <c r="E1080" s="8" t="s">
        <v>179</v>
      </c>
      <c r="F1080" s="9" t="s">
        <v>16</v>
      </c>
      <c r="G1080" s="10">
        <v>4363.2710576057443</v>
      </c>
      <c r="H1080" s="10">
        <v>4335.7336670160294</v>
      </c>
      <c r="I1080" s="10">
        <v>4604.7301292419443</v>
      </c>
      <c r="J1080" s="10">
        <v>4730.2184253931036</v>
      </c>
      <c r="K1080" s="10">
        <v>5677.0151704094797</v>
      </c>
      <c r="L1080" s="10">
        <v>5348.0354735548617</v>
      </c>
      <c r="M1080" s="10">
        <v>5064.8902572650595</v>
      </c>
      <c r="N1080" s="10">
        <v>4760.392551062193</v>
      </c>
      <c r="O1080" s="10">
        <v>4581.3838313737306</v>
      </c>
      <c r="P1080" s="10">
        <v>4508.263487453798</v>
      </c>
    </row>
    <row r="1081" spans="1:16" ht="15" customHeight="1">
      <c r="A1081" s="8" t="s">
        <v>204</v>
      </c>
      <c r="B1081" s="8" t="s">
        <v>228</v>
      </c>
      <c r="C1081" s="8" t="s">
        <v>169</v>
      </c>
      <c r="D1081" s="8" t="s">
        <v>187</v>
      </c>
      <c r="E1081" s="8" t="s">
        <v>180</v>
      </c>
      <c r="F1081" s="9" t="s">
        <v>16</v>
      </c>
      <c r="G1081" s="10">
        <v>6020.1044231653195</v>
      </c>
      <c r="H1081" s="10">
        <v>6296.3574677705692</v>
      </c>
      <c r="I1081" s="10">
        <v>6372.4140077829297</v>
      </c>
      <c r="J1081" s="10">
        <v>6701.88921689987</v>
      </c>
      <c r="K1081" s="10">
        <v>7671.3031951376797</v>
      </c>
      <c r="L1081" s="10">
        <v>7190.9711143569293</v>
      </c>
      <c r="M1081" s="10">
        <v>6924.1111082501511</v>
      </c>
      <c r="N1081" s="10">
        <v>7050.1944655201296</v>
      </c>
      <c r="O1081" s="10">
        <v>6581.35949885431</v>
      </c>
      <c r="P1081" s="10">
        <v>6294.7971147426688</v>
      </c>
    </row>
    <row r="1082" spans="1:16" ht="15" customHeight="1">
      <c r="A1082" s="8" t="s">
        <v>204</v>
      </c>
      <c r="B1082" s="8" t="s">
        <v>228</v>
      </c>
      <c r="C1082" s="8" t="s">
        <v>169</v>
      </c>
      <c r="D1082" s="8" t="s">
        <v>187</v>
      </c>
      <c r="E1082" s="8" t="s">
        <v>181</v>
      </c>
      <c r="F1082" s="9" t="s">
        <v>16</v>
      </c>
      <c r="G1082" s="10">
        <v>7940.5756294727289</v>
      </c>
      <c r="H1082" s="10">
        <v>8766.7230069637189</v>
      </c>
      <c r="I1082" s="10">
        <v>9340.5541181564204</v>
      </c>
      <c r="J1082" s="10">
        <v>9206.2288820743597</v>
      </c>
      <c r="K1082" s="10">
        <v>10844.195592092068</v>
      </c>
      <c r="L1082" s="10">
        <v>9625.9135159856887</v>
      </c>
      <c r="M1082" s="10">
        <v>9090.0908753207896</v>
      </c>
      <c r="N1082" s="10">
        <v>9349.3038431638906</v>
      </c>
      <c r="O1082" s="10">
        <v>9474.5761278610898</v>
      </c>
      <c r="P1082" s="10">
        <v>8773.8730146888902</v>
      </c>
    </row>
    <row r="1083" spans="1:16" ht="15" customHeight="1">
      <c r="A1083" s="8" t="s">
        <v>204</v>
      </c>
      <c r="B1083" s="8" t="s">
        <v>228</v>
      </c>
      <c r="C1083" s="8" t="s">
        <v>169</v>
      </c>
      <c r="D1083" s="8" t="s">
        <v>187</v>
      </c>
      <c r="E1083" s="8" t="s">
        <v>161</v>
      </c>
      <c r="F1083" s="9" t="s">
        <v>16</v>
      </c>
      <c r="G1083" s="10">
        <v>8655.5436551570801</v>
      </c>
      <c r="H1083" s="10">
        <v>11169.78231072426</v>
      </c>
      <c r="I1083" s="10">
        <v>12589.300334453579</v>
      </c>
      <c r="J1083" s="10">
        <v>13013.779312372209</v>
      </c>
      <c r="K1083" s="10">
        <v>14548.265487063241</v>
      </c>
      <c r="L1083" s="10">
        <v>13052.72060640517</v>
      </c>
      <c r="M1083" s="10">
        <v>11879.05109855191</v>
      </c>
      <c r="N1083" s="10">
        <v>12232.08962453909</v>
      </c>
      <c r="O1083" s="10">
        <v>12566.59238248568</v>
      </c>
      <c r="P1083" s="10">
        <v>12665.070443495439</v>
      </c>
    </row>
    <row r="1084" spans="1:16" ht="15" customHeight="1">
      <c r="A1084" s="8" t="s">
        <v>204</v>
      </c>
      <c r="B1084" s="8" t="s">
        <v>228</v>
      </c>
      <c r="C1084" s="8" t="s">
        <v>169</v>
      </c>
      <c r="D1084" s="8" t="s">
        <v>187</v>
      </c>
      <c r="E1084" s="8" t="s">
        <v>182</v>
      </c>
      <c r="F1084" s="9" t="s">
        <v>16</v>
      </c>
      <c r="G1084" s="10">
        <v>9413.3290648460406</v>
      </c>
      <c r="H1084" s="10">
        <v>11774.673014879229</v>
      </c>
      <c r="I1084" s="10">
        <v>15442.766666412359</v>
      </c>
      <c r="J1084" s="10">
        <v>17263.55683803558</v>
      </c>
      <c r="K1084" s="10">
        <v>21080.855029483413</v>
      </c>
      <c r="L1084" s="10">
        <v>18149.789857019521</v>
      </c>
      <c r="M1084" s="10">
        <v>16635.147540143593</v>
      </c>
      <c r="N1084" s="10">
        <v>16659.403056777981</v>
      </c>
      <c r="O1084" s="10">
        <v>17219.29485807618</v>
      </c>
      <c r="P1084" s="10">
        <v>17781.251576214439</v>
      </c>
    </row>
    <row r="1085" spans="1:16" ht="15" customHeight="1">
      <c r="A1085" s="8" t="s">
        <v>204</v>
      </c>
      <c r="B1085" s="8" t="s">
        <v>228</v>
      </c>
      <c r="C1085" s="8" t="s">
        <v>169</v>
      </c>
      <c r="D1085" s="8" t="s">
        <v>187</v>
      </c>
      <c r="E1085" s="8" t="s">
        <v>164</v>
      </c>
      <c r="F1085" s="9" t="s">
        <v>16</v>
      </c>
      <c r="G1085" s="10">
        <v>11508.923083543781</v>
      </c>
      <c r="H1085" s="10">
        <v>13241.376996040352</v>
      </c>
      <c r="I1085" s="10">
        <v>16963.008642196659</v>
      </c>
      <c r="J1085" s="10">
        <v>22372.64686822892</v>
      </c>
      <c r="K1085" s="10">
        <v>28221.57103661602</v>
      </c>
      <c r="L1085" s="10">
        <v>26836.42113184691</v>
      </c>
      <c r="M1085" s="10">
        <v>24809.151470514276</v>
      </c>
      <c r="N1085" s="10">
        <v>25587.059759461372</v>
      </c>
      <c r="O1085" s="10">
        <v>26206.4256767468</v>
      </c>
      <c r="P1085" s="10">
        <v>27702.8732621827</v>
      </c>
    </row>
    <row r="1086" spans="1:16" ht="15" customHeight="1">
      <c r="A1086" s="8" t="s">
        <v>204</v>
      </c>
      <c r="B1086" s="8" t="s">
        <v>228</v>
      </c>
      <c r="C1086" s="8" t="s">
        <v>169</v>
      </c>
      <c r="D1086" s="8" t="s">
        <v>187</v>
      </c>
      <c r="E1086" s="8" t="s">
        <v>165</v>
      </c>
      <c r="F1086" s="9" t="s">
        <v>16</v>
      </c>
      <c r="G1086" s="10">
        <v>14764.418244361881</v>
      </c>
      <c r="H1086" s="10">
        <v>16040.5844449997</v>
      </c>
      <c r="I1086" s="10">
        <v>19129.298806190498</v>
      </c>
      <c r="J1086" s="10">
        <v>25129.214227199551</v>
      </c>
      <c r="K1086" s="10">
        <v>36772.547353820948</v>
      </c>
      <c r="L1086" s="10">
        <v>37884.19031435623</v>
      </c>
      <c r="M1086" s="10">
        <v>37809.471121177332</v>
      </c>
      <c r="N1086" s="10">
        <v>38379.197908694463</v>
      </c>
      <c r="O1086" s="10">
        <v>40465.419972913951</v>
      </c>
      <c r="P1086" s="10">
        <v>42382.409244476941</v>
      </c>
    </row>
    <row r="1087" spans="1:16" ht="15" customHeight="1">
      <c r="A1087" s="8" t="s">
        <v>204</v>
      </c>
      <c r="B1087" s="8" t="s">
        <v>228</v>
      </c>
      <c r="C1087" s="8" t="s">
        <v>169</v>
      </c>
      <c r="D1087" s="8" t="s">
        <v>187</v>
      </c>
      <c r="E1087" s="8" t="s">
        <v>183</v>
      </c>
      <c r="F1087" s="9" t="s">
        <v>16</v>
      </c>
      <c r="G1087" s="10">
        <v>18241.301417350773</v>
      </c>
      <c r="H1087" s="10">
        <v>20539.512097835552</v>
      </c>
      <c r="I1087" s="10">
        <v>23358.345568180092</v>
      </c>
      <c r="J1087" s="10">
        <v>29321.196496486671</v>
      </c>
      <c r="K1087" s="10">
        <v>40669.381230976476</v>
      </c>
      <c r="L1087" s="10">
        <v>50181.16020470982</v>
      </c>
      <c r="M1087" s="10">
        <v>55106.515025180001</v>
      </c>
      <c r="N1087" s="10">
        <v>60012.9061585155</v>
      </c>
      <c r="O1087" s="10">
        <v>62218.946200700208</v>
      </c>
      <c r="P1087" s="10">
        <v>66862.2305553482</v>
      </c>
    </row>
    <row r="1088" spans="1:16" ht="15" customHeight="1">
      <c r="A1088" s="8" t="s">
        <v>204</v>
      </c>
      <c r="B1088" s="8" t="s">
        <v>228</v>
      </c>
      <c r="C1088" s="8" t="s">
        <v>169</v>
      </c>
      <c r="D1088" s="8" t="s">
        <v>187</v>
      </c>
      <c r="E1088" s="8" t="s">
        <v>184</v>
      </c>
      <c r="F1088" s="9" t="s">
        <v>16</v>
      </c>
      <c r="G1088" s="10">
        <v>20571.054279804241</v>
      </c>
      <c r="H1088" s="10">
        <v>25482.155919075009</v>
      </c>
      <c r="I1088" s="10">
        <v>30757.644891738892</v>
      </c>
      <c r="J1088" s="10">
        <v>37259.370088577278</v>
      </c>
      <c r="K1088" s="10">
        <v>48654.601981968022</v>
      </c>
      <c r="L1088" s="10">
        <v>59845.761829377407</v>
      </c>
      <c r="M1088" s="10">
        <v>77449.464740879703</v>
      </c>
      <c r="N1088" s="10">
        <v>90684.4190645903</v>
      </c>
      <c r="O1088" s="10">
        <v>100018.87527248301</v>
      </c>
      <c r="P1088" s="10">
        <v>105449.4618538354</v>
      </c>
    </row>
    <row r="1089" spans="1:16" ht="15" customHeight="1">
      <c r="A1089" s="8" t="s">
        <v>204</v>
      </c>
      <c r="B1089" s="8" t="s">
        <v>228</v>
      </c>
      <c r="C1089" s="8" t="s">
        <v>169</v>
      </c>
      <c r="D1089" s="8" t="s">
        <v>187</v>
      </c>
      <c r="E1089" s="8" t="s">
        <v>185</v>
      </c>
      <c r="F1089" s="9" t="s">
        <v>16</v>
      </c>
      <c r="G1089" s="10">
        <v>45265.221163630493</v>
      </c>
      <c r="H1089" s="10">
        <v>61294.937148690195</v>
      </c>
      <c r="I1089" s="10">
        <v>85070.4709887504</v>
      </c>
      <c r="J1089" s="10">
        <v>125785.89636087421</v>
      </c>
      <c r="K1089" s="10">
        <v>145947.89232317341</v>
      </c>
      <c r="L1089" s="10">
        <v>156157.6209021259</v>
      </c>
      <c r="M1089" s="10">
        <v>192654.13817179299</v>
      </c>
      <c r="N1089" s="10">
        <v>261307.37149260053</v>
      </c>
      <c r="O1089" s="10">
        <v>338020.6658938505</v>
      </c>
      <c r="P1089" s="10">
        <v>410445.35129121796</v>
      </c>
    </row>
    <row r="1090" spans="1:16" ht="15" customHeight="1">
      <c r="A1090" s="23" t="s">
        <v>204</v>
      </c>
      <c r="B1090" s="23" t="s">
        <v>228</v>
      </c>
      <c r="C1090" s="23" t="s">
        <v>338</v>
      </c>
      <c r="D1090" s="23" t="s">
        <v>153</v>
      </c>
      <c r="E1090" s="23" t="s">
        <v>174</v>
      </c>
      <c r="F1090" s="24" t="s">
        <v>16</v>
      </c>
      <c r="G1090" s="25">
        <v>576882.102228701</v>
      </c>
      <c r="H1090" s="25">
        <v>677657.10004791699</v>
      </c>
      <c r="I1090" s="25">
        <v>808098.39816391398</v>
      </c>
      <c r="J1090" s="25">
        <v>1003455.7009711871</v>
      </c>
      <c r="K1090" s="25">
        <v>1386999.1621317631</v>
      </c>
      <c r="L1090" s="25">
        <v>1454312.2011320852</v>
      </c>
      <c r="M1090" s="25">
        <v>1591685.935612509</v>
      </c>
      <c r="N1090" s="25">
        <v>1892149.897761543</v>
      </c>
      <c r="O1090" s="25">
        <v>2228439.2710180869</v>
      </c>
      <c r="P1090" s="25">
        <v>2585173.9355832031</v>
      </c>
    </row>
    <row r="1091" spans="1:16" ht="15" customHeight="1">
      <c r="A1091" s="8" t="s">
        <v>204</v>
      </c>
      <c r="B1091" s="8" t="s">
        <v>228</v>
      </c>
      <c r="C1091" s="8" t="s">
        <v>338</v>
      </c>
      <c r="D1091" s="8" t="s">
        <v>153</v>
      </c>
      <c r="E1091" s="8" t="s">
        <v>321</v>
      </c>
      <c r="F1091" s="9" t="s">
        <v>16</v>
      </c>
      <c r="G1091" s="10">
        <v>36123.898006975651</v>
      </c>
      <c r="H1091" s="10">
        <v>36861.930593848228</v>
      </c>
      <c r="I1091" s="10">
        <v>33202.920570969582</v>
      </c>
      <c r="J1091" s="10">
        <v>33875.214651226997</v>
      </c>
      <c r="K1091" s="10">
        <v>44302.909957539152</v>
      </c>
      <c r="L1091" s="10">
        <v>46382.148952654665</v>
      </c>
      <c r="M1091" s="10">
        <v>48285.802595005218</v>
      </c>
      <c r="N1091" s="10">
        <v>49141.790103495383</v>
      </c>
      <c r="O1091" s="10">
        <v>48610.967438098734</v>
      </c>
      <c r="P1091" s="10">
        <v>47506.90202069177</v>
      </c>
    </row>
    <row r="1092" spans="1:16" ht="15" customHeight="1">
      <c r="A1092" s="8" t="s">
        <v>204</v>
      </c>
      <c r="B1092" s="8" t="s">
        <v>228</v>
      </c>
      <c r="C1092" s="8" t="s">
        <v>338</v>
      </c>
      <c r="D1092" s="8" t="s">
        <v>153</v>
      </c>
      <c r="E1092" s="8" t="s">
        <v>322</v>
      </c>
      <c r="F1092" s="9" t="s">
        <v>16</v>
      </c>
      <c r="G1092" s="10">
        <v>3671.0465028882018</v>
      </c>
      <c r="H1092" s="10">
        <v>3496.2822198867789</v>
      </c>
      <c r="I1092" s="10">
        <v>3685.5883188545699</v>
      </c>
      <c r="J1092" s="10">
        <v>3983.7746098637572</v>
      </c>
      <c r="K1092" s="10">
        <v>3773.1452367860084</v>
      </c>
      <c r="L1092" s="10">
        <v>3502.0207798463362</v>
      </c>
      <c r="M1092" s="10">
        <v>3617.751492946606</v>
      </c>
      <c r="N1092" s="10">
        <v>3743.9730096922822</v>
      </c>
      <c r="O1092" s="10">
        <v>3876.505017753836</v>
      </c>
      <c r="P1092" s="10">
        <v>3866.6407788096822</v>
      </c>
    </row>
    <row r="1093" spans="1:16" ht="15" customHeight="1">
      <c r="A1093" s="8" t="s">
        <v>204</v>
      </c>
      <c r="B1093" s="8" t="s">
        <v>228</v>
      </c>
      <c r="C1093" s="8" t="s">
        <v>338</v>
      </c>
      <c r="D1093" s="8" t="s">
        <v>153</v>
      </c>
      <c r="E1093" s="8" t="s">
        <v>175</v>
      </c>
      <c r="F1093" s="9" t="s">
        <v>16</v>
      </c>
      <c r="G1093" s="10">
        <v>4053.4599795937538</v>
      </c>
      <c r="H1093" s="10">
        <v>4040.7264791429043</v>
      </c>
      <c r="I1093" s="10">
        <v>4019.2290358245368</v>
      </c>
      <c r="J1093" s="10">
        <v>4439.1606003046045</v>
      </c>
      <c r="K1093" s="10">
        <v>4233.2348519266588</v>
      </c>
      <c r="L1093" s="10">
        <v>3982.5794936220782</v>
      </c>
      <c r="M1093" s="10">
        <v>3696.6272635987543</v>
      </c>
      <c r="N1093" s="10">
        <v>3709.0864116599246</v>
      </c>
      <c r="O1093" s="10">
        <v>3785.2914995832857</v>
      </c>
      <c r="P1093" s="10">
        <v>3810.4533224012762</v>
      </c>
    </row>
    <row r="1094" spans="1:16" ht="15" customHeight="1">
      <c r="A1094" s="8" t="s">
        <v>204</v>
      </c>
      <c r="B1094" s="8" t="s">
        <v>228</v>
      </c>
      <c r="C1094" s="8" t="s">
        <v>338</v>
      </c>
      <c r="D1094" s="8" t="s">
        <v>153</v>
      </c>
      <c r="E1094" s="8" t="s">
        <v>176</v>
      </c>
      <c r="F1094" s="9" t="s">
        <v>16</v>
      </c>
      <c r="G1094" s="10">
        <v>10405.46583384276</v>
      </c>
      <c r="H1094" s="10">
        <v>10279.91370856763</v>
      </c>
      <c r="I1094" s="10">
        <v>9860.5424016714114</v>
      </c>
      <c r="J1094" s="10">
        <v>10907.680615782741</v>
      </c>
      <c r="K1094" s="10">
        <v>11237.895522411751</v>
      </c>
      <c r="L1094" s="10">
        <v>10820.100116240819</v>
      </c>
      <c r="M1094" s="10">
        <v>9849.4039764851204</v>
      </c>
      <c r="N1094" s="10">
        <v>9108.9316662095898</v>
      </c>
      <c r="O1094" s="10">
        <v>9043.6485983150797</v>
      </c>
      <c r="P1094" s="10">
        <v>9151.7297377945197</v>
      </c>
    </row>
    <row r="1095" spans="1:16" ht="15" customHeight="1">
      <c r="A1095" s="8" t="s">
        <v>204</v>
      </c>
      <c r="B1095" s="8" t="s">
        <v>228</v>
      </c>
      <c r="C1095" s="8" t="s">
        <v>338</v>
      </c>
      <c r="D1095" s="8" t="s">
        <v>153</v>
      </c>
      <c r="E1095" s="8" t="s">
        <v>177</v>
      </c>
      <c r="F1095" s="9" t="s">
        <v>16</v>
      </c>
      <c r="G1095" s="10">
        <v>18942.981570959091</v>
      </c>
      <c r="H1095" s="10">
        <v>17313.93793225288</v>
      </c>
      <c r="I1095" s="10">
        <v>16654.817000031471</v>
      </c>
      <c r="J1095" s="10">
        <v>18017.958268523209</v>
      </c>
      <c r="K1095" s="10">
        <v>17816.889228959517</v>
      </c>
      <c r="L1095" s="10">
        <v>18181.216534304789</v>
      </c>
      <c r="M1095" s="10">
        <v>17431.925690447551</v>
      </c>
      <c r="N1095" s="10">
        <v>15983.388173034071</v>
      </c>
      <c r="O1095" s="10">
        <v>14665.31183989965</v>
      </c>
      <c r="P1095" s="10">
        <v>14422.35480703509</v>
      </c>
    </row>
    <row r="1096" spans="1:16" ht="15" customHeight="1">
      <c r="A1096" s="8" t="s">
        <v>204</v>
      </c>
      <c r="B1096" s="8" t="s">
        <v>228</v>
      </c>
      <c r="C1096" s="8" t="s">
        <v>338</v>
      </c>
      <c r="D1096" s="8" t="s">
        <v>153</v>
      </c>
      <c r="E1096" s="8" t="s">
        <v>157</v>
      </c>
      <c r="F1096" s="9" t="s">
        <v>16</v>
      </c>
      <c r="G1096" s="10">
        <v>20063.861861824989</v>
      </c>
      <c r="H1096" s="10">
        <v>19463.465794920921</v>
      </c>
      <c r="I1096" s="10">
        <v>18247.084051370621</v>
      </c>
      <c r="J1096" s="10">
        <v>19873.205542564388</v>
      </c>
      <c r="K1096" s="10">
        <v>20458.89260700973</v>
      </c>
      <c r="L1096" s="10">
        <v>19348.096610923087</v>
      </c>
      <c r="M1096" s="10">
        <v>19054.047288340829</v>
      </c>
      <c r="N1096" s="10">
        <v>18340.119499114291</v>
      </c>
      <c r="O1096" s="10">
        <v>16702.570600392119</v>
      </c>
      <c r="P1096" s="10">
        <v>15151.77911091345</v>
      </c>
    </row>
    <row r="1097" spans="1:16" ht="15" customHeight="1">
      <c r="A1097" s="8" t="s">
        <v>204</v>
      </c>
      <c r="B1097" s="8" t="s">
        <v>228</v>
      </c>
      <c r="C1097" s="8" t="s">
        <v>338</v>
      </c>
      <c r="D1097" s="8" t="s">
        <v>153</v>
      </c>
      <c r="E1097" s="8" t="s">
        <v>158</v>
      </c>
      <c r="F1097" s="9" t="s">
        <v>16</v>
      </c>
      <c r="G1097" s="10">
        <v>20615.410685539238</v>
      </c>
      <c r="H1097" s="10">
        <v>20113.160505890839</v>
      </c>
      <c r="I1097" s="10">
        <v>19880.300596356399</v>
      </c>
      <c r="J1097" s="10">
        <v>21188.638731837269</v>
      </c>
      <c r="K1097" s="10">
        <v>23962.457464238199</v>
      </c>
      <c r="L1097" s="10">
        <v>21692.581691990479</v>
      </c>
      <c r="M1097" s="10">
        <v>20450.964658219051</v>
      </c>
      <c r="N1097" s="10">
        <v>21122.61325435121</v>
      </c>
      <c r="O1097" s="10">
        <v>20369.985526585289</v>
      </c>
      <c r="P1097" s="10">
        <v>18577.662983553411</v>
      </c>
    </row>
    <row r="1098" spans="1:16" ht="15" customHeight="1">
      <c r="A1098" s="8" t="s">
        <v>204</v>
      </c>
      <c r="B1098" s="8" t="s">
        <v>228</v>
      </c>
      <c r="C1098" s="8" t="s">
        <v>338</v>
      </c>
      <c r="D1098" s="8" t="s">
        <v>153</v>
      </c>
      <c r="E1098" s="8" t="s">
        <v>178</v>
      </c>
      <c r="F1098" s="9" t="s">
        <v>16</v>
      </c>
      <c r="G1098" s="10">
        <v>22111.061871051792</v>
      </c>
      <c r="H1098" s="10">
        <v>22378.098994493481</v>
      </c>
      <c r="I1098" s="10">
        <v>22374.096140265468</v>
      </c>
      <c r="J1098" s="10">
        <v>24919.004589319229</v>
      </c>
      <c r="K1098" s="10">
        <v>29440.666447264339</v>
      </c>
      <c r="L1098" s="10">
        <v>26616.264436522819</v>
      </c>
      <c r="M1098" s="10">
        <v>24112.618090522301</v>
      </c>
      <c r="N1098" s="10">
        <v>24407.378093995369</v>
      </c>
      <c r="O1098" s="10">
        <v>25171.898456344021</v>
      </c>
      <c r="P1098" s="10">
        <v>24365.597416347886</v>
      </c>
    </row>
    <row r="1099" spans="1:16" ht="15" customHeight="1">
      <c r="A1099" s="8" t="s">
        <v>204</v>
      </c>
      <c r="B1099" s="8" t="s">
        <v>228</v>
      </c>
      <c r="C1099" s="8" t="s">
        <v>338</v>
      </c>
      <c r="D1099" s="8" t="s">
        <v>153</v>
      </c>
      <c r="E1099" s="8" t="s">
        <v>179</v>
      </c>
      <c r="F1099" s="9" t="s">
        <v>16</v>
      </c>
      <c r="G1099" s="10">
        <v>24459.318161010749</v>
      </c>
      <c r="H1099" s="10">
        <v>26389.08976316452</v>
      </c>
      <c r="I1099" s="10">
        <v>27682.491034269329</v>
      </c>
      <c r="J1099" s="10">
        <v>30431.912243366241</v>
      </c>
      <c r="K1099" s="10">
        <v>39309.30716433101</v>
      </c>
      <c r="L1099" s="10">
        <v>34166.655575498073</v>
      </c>
      <c r="M1099" s="10">
        <v>31221.351112189754</v>
      </c>
      <c r="N1099" s="10">
        <v>30998.592204902183</v>
      </c>
      <c r="O1099" s="10">
        <v>31188.535304177371</v>
      </c>
      <c r="P1099" s="10">
        <v>32104.931924698445</v>
      </c>
    </row>
    <row r="1100" spans="1:16" ht="15" customHeight="1">
      <c r="A1100" s="8" t="s">
        <v>204</v>
      </c>
      <c r="B1100" s="8" t="s">
        <v>228</v>
      </c>
      <c r="C1100" s="8" t="s">
        <v>338</v>
      </c>
      <c r="D1100" s="8" t="s">
        <v>153</v>
      </c>
      <c r="E1100" s="8" t="s">
        <v>180</v>
      </c>
      <c r="F1100" s="9" t="s">
        <v>16</v>
      </c>
      <c r="G1100" s="10">
        <v>27766.566395759572</v>
      </c>
      <c r="H1100" s="10">
        <v>32800.107598304756</v>
      </c>
      <c r="I1100" s="10">
        <v>36482.100427150726</v>
      </c>
      <c r="J1100" s="10">
        <v>40865.370512008667</v>
      </c>
      <c r="K1100" s="10">
        <v>53090.293544030574</v>
      </c>
      <c r="L1100" s="10">
        <v>47952.099511012879</v>
      </c>
      <c r="M1100" s="10">
        <v>43014.953668329079</v>
      </c>
      <c r="N1100" s="10">
        <v>43813.509434848995</v>
      </c>
      <c r="O1100" s="10">
        <v>43563.870147452122</v>
      </c>
      <c r="P1100" s="10">
        <v>43820.45462240652</v>
      </c>
    </row>
    <row r="1101" spans="1:16" ht="15" customHeight="1">
      <c r="A1101" s="8" t="s">
        <v>204</v>
      </c>
      <c r="B1101" s="8" t="s">
        <v>228</v>
      </c>
      <c r="C1101" s="8" t="s">
        <v>338</v>
      </c>
      <c r="D1101" s="8" t="s">
        <v>153</v>
      </c>
      <c r="E1101" s="8" t="s">
        <v>181</v>
      </c>
      <c r="F1101" s="9" t="s">
        <v>16</v>
      </c>
      <c r="G1101" s="10">
        <v>31906.564056873318</v>
      </c>
      <c r="H1101" s="10">
        <v>38812.716066837311</v>
      </c>
      <c r="I1101" s="10">
        <v>46652.694940567017</v>
      </c>
      <c r="J1101" s="10">
        <v>53482.6518297195</v>
      </c>
      <c r="K1101" s="10">
        <v>72422.945753035601</v>
      </c>
      <c r="L1101" s="10">
        <v>63812.740242669504</v>
      </c>
      <c r="M1101" s="10">
        <v>58554.168672373795</v>
      </c>
      <c r="N1101" s="10">
        <v>58608.961896980007</v>
      </c>
      <c r="O1101" s="10">
        <v>59656.848435277199</v>
      </c>
      <c r="P1101" s="10">
        <v>59172.4464837798</v>
      </c>
    </row>
    <row r="1102" spans="1:16" ht="15" customHeight="1">
      <c r="A1102" s="8" t="s">
        <v>204</v>
      </c>
      <c r="B1102" s="8" t="s">
        <v>228</v>
      </c>
      <c r="C1102" s="8" t="s">
        <v>338</v>
      </c>
      <c r="D1102" s="8" t="s">
        <v>153</v>
      </c>
      <c r="E1102" s="8" t="s">
        <v>161</v>
      </c>
      <c r="F1102" s="9" t="s">
        <v>16</v>
      </c>
      <c r="G1102" s="10">
        <v>33420.441061258316</v>
      </c>
      <c r="H1102" s="10">
        <v>43327.57085561753</v>
      </c>
      <c r="I1102" s="10">
        <v>53746.207118034348</v>
      </c>
      <c r="J1102" s="10">
        <v>65423.005878925302</v>
      </c>
      <c r="K1102" s="10">
        <v>91404.216230061997</v>
      </c>
      <c r="L1102" s="10">
        <v>82964.185085406396</v>
      </c>
      <c r="M1102" s="10">
        <v>76250.622756311292</v>
      </c>
      <c r="N1102" s="10">
        <v>79437.225633205599</v>
      </c>
      <c r="O1102" s="10">
        <v>79754.416175588296</v>
      </c>
      <c r="P1102" s="10">
        <v>81432.143928555</v>
      </c>
    </row>
    <row r="1103" spans="1:16" ht="15" customHeight="1">
      <c r="A1103" s="8" t="s">
        <v>204</v>
      </c>
      <c r="B1103" s="8" t="s">
        <v>228</v>
      </c>
      <c r="C1103" s="8" t="s">
        <v>338</v>
      </c>
      <c r="D1103" s="8" t="s">
        <v>153</v>
      </c>
      <c r="E1103" s="8" t="s">
        <v>182</v>
      </c>
      <c r="F1103" s="9" t="s">
        <v>16</v>
      </c>
      <c r="G1103" s="10">
        <v>35093.735337257393</v>
      </c>
      <c r="H1103" s="10">
        <v>44217.010319232941</v>
      </c>
      <c r="I1103" s="10">
        <v>58011.859238147706</v>
      </c>
      <c r="J1103" s="10">
        <v>72199.433743953588</v>
      </c>
      <c r="K1103" s="10">
        <v>111827.39498096118</v>
      </c>
      <c r="L1103" s="10">
        <v>105382.55464332231</v>
      </c>
      <c r="M1103" s="10">
        <v>97389.951714746305</v>
      </c>
      <c r="N1103" s="10">
        <v>100933.28021436121</v>
      </c>
      <c r="O1103" s="10">
        <v>105401.96310356111</v>
      </c>
      <c r="P1103" s="10">
        <v>106006.89936273711</v>
      </c>
    </row>
    <row r="1104" spans="1:16" ht="15" customHeight="1">
      <c r="A1104" s="8" t="s">
        <v>204</v>
      </c>
      <c r="B1104" s="8" t="s">
        <v>228</v>
      </c>
      <c r="C1104" s="8" t="s">
        <v>338</v>
      </c>
      <c r="D1104" s="8" t="s">
        <v>153</v>
      </c>
      <c r="E1104" s="8" t="s">
        <v>164</v>
      </c>
      <c r="F1104" s="9" t="s">
        <v>16</v>
      </c>
      <c r="G1104" s="10">
        <v>40211.681902408607</v>
      </c>
      <c r="H1104" s="10">
        <v>47259.464025497466</v>
      </c>
      <c r="I1104" s="10">
        <v>60647.082865238204</v>
      </c>
      <c r="J1104" s="10">
        <v>79235.454082488999</v>
      </c>
      <c r="K1104" s="10">
        <v>121165.3827168982</v>
      </c>
      <c r="L1104" s="10">
        <v>126897.51932256289</v>
      </c>
      <c r="M1104" s="10">
        <v>129061.45248664991</v>
      </c>
      <c r="N1104" s="10">
        <v>138673.233094575</v>
      </c>
      <c r="O1104" s="10">
        <v>145987.85539373269</v>
      </c>
      <c r="P1104" s="10">
        <v>154541.81446884089</v>
      </c>
    </row>
    <row r="1105" spans="1:16" ht="15" customHeight="1">
      <c r="A1105" s="8" t="s">
        <v>204</v>
      </c>
      <c r="B1105" s="8" t="s">
        <v>228</v>
      </c>
      <c r="C1105" s="8" t="s">
        <v>338</v>
      </c>
      <c r="D1105" s="8" t="s">
        <v>153</v>
      </c>
      <c r="E1105" s="8" t="s">
        <v>165</v>
      </c>
      <c r="F1105" s="9" t="s">
        <v>16</v>
      </c>
      <c r="G1105" s="10">
        <v>48578.254997730284</v>
      </c>
      <c r="H1105" s="10">
        <v>54908.404529094696</v>
      </c>
      <c r="I1105" s="10">
        <v>65968.384921550707</v>
      </c>
      <c r="J1105" s="10">
        <v>86105.495810508786</v>
      </c>
      <c r="K1105" s="10">
        <v>139491.49784503129</v>
      </c>
      <c r="L1105" s="10">
        <v>150715.10736839622</v>
      </c>
      <c r="M1105" s="10">
        <v>166105.3088044308</v>
      </c>
      <c r="N1105" s="10">
        <v>191285.26675582051</v>
      </c>
      <c r="O1105" s="10">
        <v>208862.3058997145</v>
      </c>
      <c r="P1105" s="10">
        <v>223162.77446362632</v>
      </c>
    </row>
    <row r="1106" spans="1:16" ht="15" customHeight="1">
      <c r="A1106" s="8" t="s">
        <v>204</v>
      </c>
      <c r="B1106" s="8" t="s">
        <v>228</v>
      </c>
      <c r="C1106" s="8" t="s">
        <v>338</v>
      </c>
      <c r="D1106" s="8" t="s">
        <v>153</v>
      </c>
      <c r="E1106" s="8" t="s">
        <v>183</v>
      </c>
      <c r="F1106" s="9" t="s">
        <v>16</v>
      </c>
      <c r="G1106" s="10">
        <v>53984.255492687276</v>
      </c>
      <c r="H1106" s="10">
        <v>64589.738488197298</v>
      </c>
      <c r="I1106" s="10">
        <v>75311.487793922497</v>
      </c>
      <c r="J1106" s="10">
        <v>93351.573824882493</v>
      </c>
      <c r="K1106" s="10">
        <v>138770.7013922254</v>
      </c>
      <c r="L1106" s="10">
        <v>162620.0253327727</v>
      </c>
      <c r="M1106" s="10">
        <v>192085.42586319969</v>
      </c>
      <c r="N1106" s="10">
        <v>239703.391898453</v>
      </c>
      <c r="O1106" s="10">
        <v>279780.2448766742</v>
      </c>
      <c r="P1106" s="10">
        <v>310019.65946912224</v>
      </c>
    </row>
    <row r="1107" spans="1:16" ht="15" customHeight="1">
      <c r="A1107" s="8" t="s">
        <v>204</v>
      </c>
      <c r="B1107" s="8" t="s">
        <v>228</v>
      </c>
      <c r="C1107" s="8" t="s">
        <v>338</v>
      </c>
      <c r="D1107" s="8" t="s">
        <v>153</v>
      </c>
      <c r="E1107" s="8" t="s">
        <v>184</v>
      </c>
      <c r="F1107" s="9" t="s">
        <v>16</v>
      </c>
      <c r="G1107" s="10">
        <v>51925.158798694589</v>
      </c>
      <c r="H1107" s="10">
        <v>69558.495402336106</v>
      </c>
      <c r="I1107" s="10">
        <v>87678.86996269229</v>
      </c>
      <c r="J1107" s="10">
        <v>107124.59230422959</v>
      </c>
      <c r="K1107" s="10">
        <v>148563.27603726572</v>
      </c>
      <c r="L1107" s="10">
        <v>171236.45739249481</v>
      </c>
      <c r="M1107" s="10">
        <v>212861.79024435001</v>
      </c>
      <c r="N1107" s="10">
        <v>276238.66089799081</v>
      </c>
      <c r="O1107" s="10">
        <v>348769.74260164914</v>
      </c>
      <c r="P1107" s="10">
        <v>412320.70223361091</v>
      </c>
    </row>
    <row r="1108" spans="1:16" ht="15" customHeight="1">
      <c r="A1108" s="8" t="s">
        <v>204</v>
      </c>
      <c r="B1108" s="8" t="s">
        <v>228</v>
      </c>
      <c r="C1108" s="8" t="s">
        <v>338</v>
      </c>
      <c r="D1108" s="8" t="s">
        <v>153</v>
      </c>
      <c r="E1108" s="8" t="s">
        <v>185</v>
      </c>
      <c r="F1108" s="9" t="s">
        <v>16</v>
      </c>
      <c r="G1108" s="10">
        <v>93548.939712345702</v>
      </c>
      <c r="H1108" s="10">
        <v>121846.9867706299</v>
      </c>
      <c r="I1108" s="10">
        <v>167992.64174699789</v>
      </c>
      <c r="J1108" s="10">
        <v>238031.57313168049</v>
      </c>
      <c r="K1108" s="10">
        <v>315728.05515178677</v>
      </c>
      <c r="L1108" s="10">
        <v>358039.84804184467</v>
      </c>
      <c r="M1108" s="10">
        <v>438641.76923436351</v>
      </c>
      <c r="N1108" s="10">
        <v>586900.495518854</v>
      </c>
      <c r="O1108" s="10">
        <v>783247.31010328908</v>
      </c>
      <c r="P1108" s="10">
        <v>1025738.988448279</v>
      </c>
    </row>
    <row r="1109" spans="1:16" ht="15" customHeight="1">
      <c r="A1109" s="23" t="s">
        <v>204</v>
      </c>
      <c r="B1109" s="23" t="s">
        <v>228</v>
      </c>
      <c r="C1109" s="23" t="s">
        <v>338</v>
      </c>
      <c r="D1109" s="23" t="s">
        <v>186</v>
      </c>
      <c r="E1109" s="23" t="s">
        <v>174</v>
      </c>
      <c r="F1109" s="24" t="s">
        <v>16</v>
      </c>
      <c r="G1109" s="25">
        <v>323077.90154218691</v>
      </c>
      <c r="H1109" s="25">
        <v>375595.89972719562</v>
      </c>
      <c r="I1109" s="25">
        <v>441172.49802499998</v>
      </c>
      <c r="J1109" s="25">
        <v>554173.3005791913</v>
      </c>
      <c r="K1109" s="25">
        <v>740541.13768273406</v>
      </c>
      <c r="L1109" s="25">
        <v>781499.76579699502</v>
      </c>
      <c r="M1109" s="25">
        <v>856793.88682695304</v>
      </c>
      <c r="N1109" s="25">
        <v>1006292.788298836</v>
      </c>
      <c r="O1109" s="25">
        <v>1171057.170541028</v>
      </c>
      <c r="P1109" s="25">
        <v>1343313.8946579043</v>
      </c>
    </row>
    <row r="1110" spans="1:16" ht="15" customHeight="1">
      <c r="A1110" s="8" t="s">
        <v>204</v>
      </c>
      <c r="B1110" s="8" t="s">
        <v>228</v>
      </c>
      <c r="C1110" s="8" t="s">
        <v>338</v>
      </c>
      <c r="D1110" s="8" t="s">
        <v>186</v>
      </c>
      <c r="E1110" s="8" t="s">
        <v>321</v>
      </c>
      <c r="F1110" s="9" t="s">
        <v>16</v>
      </c>
      <c r="G1110" s="10">
        <v>19127.816118299983</v>
      </c>
      <c r="H1110" s="10">
        <v>19444.232940673828</v>
      </c>
      <c r="I1110" s="10">
        <v>17124.616816639889</v>
      </c>
      <c r="J1110" s="10">
        <v>18201.851479709141</v>
      </c>
      <c r="K1110" s="10">
        <v>23967.34912602901</v>
      </c>
      <c r="L1110" s="10">
        <v>25109.667959525403</v>
      </c>
      <c r="M1110" s="10">
        <v>26115.386011046521</v>
      </c>
      <c r="N1110" s="10">
        <v>26579.55218329401</v>
      </c>
      <c r="O1110" s="10">
        <v>26255.630279282181</v>
      </c>
      <c r="P1110" s="10">
        <v>25651.425895744989</v>
      </c>
    </row>
    <row r="1111" spans="1:16" ht="15" customHeight="1">
      <c r="A1111" s="8" t="s">
        <v>204</v>
      </c>
      <c r="B1111" s="8" t="s">
        <v>228</v>
      </c>
      <c r="C1111" s="8" t="s">
        <v>338</v>
      </c>
      <c r="D1111" s="8" t="s">
        <v>186</v>
      </c>
      <c r="E1111" s="8" t="s">
        <v>322</v>
      </c>
      <c r="F1111" s="9" t="s">
        <v>16</v>
      </c>
      <c r="G1111" s="10">
        <v>1611.5189865231521</v>
      </c>
      <c r="H1111" s="10">
        <v>1595.3732058405878</v>
      </c>
      <c r="I1111" s="10">
        <v>1664.2413996160021</v>
      </c>
      <c r="J1111" s="10">
        <v>1876.023516058922</v>
      </c>
      <c r="K1111" s="10">
        <v>1808.1696572846199</v>
      </c>
      <c r="L1111" s="10">
        <v>1607.264677398824</v>
      </c>
      <c r="M1111" s="10">
        <v>1712.3495347134401</v>
      </c>
      <c r="N1111" s="10">
        <v>1786.2399634951721</v>
      </c>
      <c r="O1111" s="10">
        <v>1849.6554810477578</v>
      </c>
      <c r="P1111" s="10">
        <v>1818.985120228328</v>
      </c>
    </row>
    <row r="1112" spans="1:16" ht="15" customHeight="1">
      <c r="A1112" s="8" t="s">
        <v>204</v>
      </c>
      <c r="B1112" s="8" t="s">
        <v>228</v>
      </c>
      <c r="C1112" s="8" t="s">
        <v>338</v>
      </c>
      <c r="D1112" s="8" t="s">
        <v>186</v>
      </c>
      <c r="E1112" s="8" t="s">
        <v>175</v>
      </c>
      <c r="F1112" s="9" t="s">
        <v>16</v>
      </c>
      <c r="G1112" s="10">
        <v>1935.7728883624079</v>
      </c>
      <c r="H1112" s="10">
        <v>2022.182796150445</v>
      </c>
      <c r="I1112" s="10">
        <v>2007.527511566878</v>
      </c>
      <c r="J1112" s="10">
        <v>2303.5807088017459</v>
      </c>
      <c r="K1112" s="10">
        <v>2269.9425163415872</v>
      </c>
      <c r="L1112" s="10">
        <v>2138.5012562090496</v>
      </c>
      <c r="M1112" s="10">
        <v>1970.0957903762639</v>
      </c>
      <c r="N1112" s="10">
        <v>1972.0864975983109</v>
      </c>
      <c r="O1112" s="10">
        <v>2008.4494004000101</v>
      </c>
      <c r="P1112" s="10">
        <v>2008.129499794426</v>
      </c>
    </row>
    <row r="1113" spans="1:16" ht="15" customHeight="1">
      <c r="A1113" s="8" t="s">
        <v>204</v>
      </c>
      <c r="B1113" s="8" t="s">
        <v>228</v>
      </c>
      <c r="C1113" s="8" t="s">
        <v>338</v>
      </c>
      <c r="D1113" s="8" t="s">
        <v>186</v>
      </c>
      <c r="E1113" s="8" t="s">
        <v>176</v>
      </c>
      <c r="F1113" s="9" t="s">
        <v>16</v>
      </c>
      <c r="G1113" s="10">
        <v>7784.3059301376506</v>
      </c>
      <c r="H1113" s="10">
        <v>7499.8522102832703</v>
      </c>
      <c r="I1113" s="10">
        <v>6942.3450380563609</v>
      </c>
      <c r="J1113" s="10">
        <v>7942.8803175687808</v>
      </c>
      <c r="K1113" s="10">
        <v>8097.7618676010197</v>
      </c>
      <c r="L1113" s="10">
        <v>7863.7857564274009</v>
      </c>
      <c r="M1113" s="10">
        <v>7218.0616290327098</v>
      </c>
      <c r="N1113" s="10">
        <v>6663.8297396282005</v>
      </c>
      <c r="O1113" s="10">
        <v>6622.0795017711098</v>
      </c>
      <c r="P1113" s="10">
        <v>6741.7041458538806</v>
      </c>
    </row>
    <row r="1114" spans="1:16" ht="15" customHeight="1">
      <c r="A1114" s="8" t="s">
        <v>204</v>
      </c>
      <c r="B1114" s="8" t="s">
        <v>228</v>
      </c>
      <c r="C1114" s="8" t="s">
        <v>338</v>
      </c>
      <c r="D1114" s="8" t="s">
        <v>186</v>
      </c>
      <c r="E1114" s="8" t="s">
        <v>177</v>
      </c>
      <c r="F1114" s="9" t="s">
        <v>16</v>
      </c>
      <c r="G1114" s="10">
        <v>14803.293049335491</v>
      </c>
      <c r="H1114" s="10">
        <v>13359.005331993101</v>
      </c>
      <c r="I1114" s="10">
        <v>12454.488724470129</v>
      </c>
      <c r="J1114" s="10">
        <v>13701.285362243649</v>
      </c>
      <c r="K1114" s="10">
        <v>13340.048677891211</v>
      </c>
      <c r="L1114" s="10">
        <v>13714.15443665607</v>
      </c>
      <c r="M1114" s="10">
        <v>13219.713960713951</v>
      </c>
      <c r="N1114" s="10">
        <v>12084.095692745199</v>
      </c>
      <c r="O1114" s="10">
        <v>11084.639975716409</v>
      </c>
      <c r="P1114" s="10">
        <v>10871.298656793331</v>
      </c>
    </row>
    <row r="1115" spans="1:16" ht="15" customHeight="1">
      <c r="A1115" s="8" t="s">
        <v>204</v>
      </c>
      <c r="B1115" s="8" t="s">
        <v>228</v>
      </c>
      <c r="C1115" s="8" t="s">
        <v>338</v>
      </c>
      <c r="D1115" s="8" t="s">
        <v>186</v>
      </c>
      <c r="E1115" s="8" t="s">
        <v>157</v>
      </c>
      <c r="F1115" s="9" t="s">
        <v>16</v>
      </c>
      <c r="G1115" s="10">
        <v>15111.733853816979</v>
      </c>
      <c r="H1115" s="10">
        <v>14616.04344844819</v>
      </c>
      <c r="I1115" s="10">
        <v>13458.58782529832</v>
      </c>
      <c r="J1115" s="10">
        <v>14828.26745510101</v>
      </c>
      <c r="K1115" s="10">
        <v>14583.77644924615</v>
      </c>
      <c r="L1115" s="10">
        <v>13876.52761115242</v>
      </c>
      <c r="M1115" s="10">
        <v>13794.37092346152</v>
      </c>
      <c r="N1115" s="10">
        <v>13168.981701289562</v>
      </c>
      <c r="O1115" s="10">
        <v>11923.795272207029</v>
      </c>
      <c r="P1115" s="10">
        <v>10743.89708909386</v>
      </c>
    </row>
    <row r="1116" spans="1:16" ht="15" customHeight="1">
      <c r="A1116" s="8" t="s">
        <v>204</v>
      </c>
      <c r="B1116" s="8" t="s">
        <v>228</v>
      </c>
      <c r="C1116" s="8" t="s">
        <v>338</v>
      </c>
      <c r="D1116" s="8" t="s">
        <v>186</v>
      </c>
      <c r="E1116" s="8" t="s">
        <v>158</v>
      </c>
      <c r="F1116" s="9" t="s">
        <v>16</v>
      </c>
      <c r="G1116" s="10">
        <v>15152.69917249679</v>
      </c>
      <c r="H1116" s="10">
        <v>14655.296266078962</v>
      </c>
      <c r="I1116" s="10">
        <v>14261.627197265621</v>
      </c>
      <c r="J1116" s="10">
        <v>15488.554656505579</v>
      </c>
      <c r="K1116" s="10">
        <v>16594.269758543662</v>
      </c>
      <c r="L1116" s="10">
        <v>15050.962313753131</v>
      </c>
      <c r="M1116" s="10">
        <v>14270.497854952439</v>
      </c>
      <c r="N1116" s="10">
        <v>14647.58136869806</v>
      </c>
      <c r="O1116" s="10">
        <v>14027.333458519061</v>
      </c>
      <c r="P1116" s="10">
        <v>12719.997878987309</v>
      </c>
    </row>
    <row r="1117" spans="1:16" ht="15" customHeight="1">
      <c r="A1117" s="8" t="s">
        <v>204</v>
      </c>
      <c r="B1117" s="8" t="s">
        <v>228</v>
      </c>
      <c r="C1117" s="8" t="s">
        <v>338</v>
      </c>
      <c r="D1117" s="8" t="s">
        <v>186</v>
      </c>
      <c r="E1117" s="8" t="s">
        <v>178</v>
      </c>
      <c r="F1117" s="9" t="s">
        <v>16</v>
      </c>
      <c r="G1117" s="10">
        <v>15528.472602367399</v>
      </c>
      <c r="H1117" s="10">
        <v>15597.079157829279</v>
      </c>
      <c r="I1117" s="10">
        <v>15276.62831544877</v>
      </c>
      <c r="J1117" s="10">
        <v>17491.556346416481</v>
      </c>
      <c r="K1117" s="10">
        <v>19744.957388546311</v>
      </c>
      <c r="L1117" s="10">
        <v>18094.049016052701</v>
      </c>
      <c r="M1117" s="10">
        <v>16478.5627682046</v>
      </c>
      <c r="N1117" s="10">
        <v>16544.5740635084</v>
      </c>
      <c r="O1117" s="10">
        <v>16991.033349146699</v>
      </c>
      <c r="P1117" s="10">
        <v>16353.93581661486</v>
      </c>
    </row>
    <row r="1118" spans="1:16" ht="15" customHeight="1">
      <c r="A1118" s="8" t="s">
        <v>204</v>
      </c>
      <c r="B1118" s="8" t="s">
        <v>228</v>
      </c>
      <c r="C1118" s="8" t="s">
        <v>338</v>
      </c>
      <c r="D1118" s="8" t="s">
        <v>186</v>
      </c>
      <c r="E1118" s="8" t="s">
        <v>179</v>
      </c>
      <c r="F1118" s="9" t="s">
        <v>16</v>
      </c>
      <c r="G1118" s="10">
        <v>16068.92418861391</v>
      </c>
      <c r="H1118" s="10">
        <v>17364.428818225872</v>
      </c>
      <c r="I1118" s="10">
        <v>17923.8434433937</v>
      </c>
      <c r="J1118" s="10">
        <v>20078.374862670898</v>
      </c>
      <c r="K1118" s="10">
        <v>24898.138522151949</v>
      </c>
      <c r="L1118" s="10">
        <v>22202.80639330273</v>
      </c>
      <c r="M1118" s="10">
        <v>20505.735326578251</v>
      </c>
      <c r="N1118" s="10">
        <v>20048.183966829958</v>
      </c>
      <c r="O1118" s="10">
        <v>20039.18086106368</v>
      </c>
      <c r="P1118" s="10">
        <v>20584.507128763813</v>
      </c>
    </row>
    <row r="1119" spans="1:16" ht="15" customHeight="1">
      <c r="A1119" s="8" t="s">
        <v>204</v>
      </c>
      <c r="B1119" s="8" t="s">
        <v>228</v>
      </c>
      <c r="C1119" s="8" t="s">
        <v>338</v>
      </c>
      <c r="D1119" s="8" t="s">
        <v>186</v>
      </c>
      <c r="E1119" s="8" t="s">
        <v>180</v>
      </c>
      <c r="F1119" s="9" t="s">
        <v>16</v>
      </c>
      <c r="G1119" s="10">
        <v>17575.786769390099</v>
      </c>
      <c r="H1119" s="10">
        <v>20937.778115272518</v>
      </c>
      <c r="I1119" s="10">
        <v>23127.066254615791</v>
      </c>
      <c r="J1119" s="10">
        <v>26342.607259750359</v>
      </c>
      <c r="K1119" s="10">
        <v>32741.862315664628</v>
      </c>
      <c r="L1119" s="10">
        <v>30484.059027313277</v>
      </c>
      <c r="M1119" s="10">
        <v>27992.70699716486</v>
      </c>
      <c r="N1119" s="10">
        <v>28270.296373765301</v>
      </c>
      <c r="O1119" s="10">
        <v>27760.231147616927</v>
      </c>
      <c r="P1119" s="10">
        <v>27809.23984735482</v>
      </c>
    </row>
    <row r="1120" spans="1:16" ht="15" customHeight="1">
      <c r="A1120" s="8" t="s">
        <v>204</v>
      </c>
      <c r="B1120" s="8" t="s">
        <v>228</v>
      </c>
      <c r="C1120" s="8" t="s">
        <v>338</v>
      </c>
      <c r="D1120" s="8" t="s">
        <v>186</v>
      </c>
      <c r="E1120" s="8" t="s">
        <v>181</v>
      </c>
      <c r="F1120" s="9" t="s">
        <v>16</v>
      </c>
      <c r="G1120" s="10">
        <v>19965.13706445694</v>
      </c>
      <c r="H1120" s="10">
        <v>24572.445929050438</v>
      </c>
      <c r="I1120" s="10">
        <v>29494.765281677242</v>
      </c>
      <c r="J1120" s="10">
        <v>34552.388787269592</v>
      </c>
      <c r="K1120" s="10">
        <v>44500.569592171021</v>
      </c>
      <c r="L1120" s="10">
        <v>40222.329555878299</v>
      </c>
      <c r="M1120" s="10">
        <v>38119.885808486695</v>
      </c>
      <c r="N1120" s="10">
        <v>38310.999284127218</v>
      </c>
      <c r="O1120" s="10">
        <v>38742.474722292172</v>
      </c>
      <c r="P1120" s="10">
        <v>38023.874428843978</v>
      </c>
    </row>
    <row r="1121" spans="1:16" ht="15" customHeight="1">
      <c r="A1121" s="8" t="s">
        <v>204</v>
      </c>
      <c r="B1121" s="8" t="s">
        <v>228</v>
      </c>
      <c r="C1121" s="8" t="s">
        <v>338</v>
      </c>
      <c r="D1121" s="8" t="s">
        <v>186</v>
      </c>
      <c r="E1121" s="8" t="s">
        <v>161</v>
      </c>
      <c r="F1121" s="9" t="s">
        <v>16</v>
      </c>
      <c r="G1121" s="10">
        <v>20507.1427822113</v>
      </c>
      <c r="H1121" s="10">
        <v>26977.039337158207</v>
      </c>
      <c r="I1121" s="10">
        <v>33522.337675094604</v>
      </c>
      <c r="J1121" s="10">
        <v>41784.512400627136</v>
      </c>
      <c r="K1121" s="10">
        <v>56165.781509672597</v>
      </c>
      <c r="L1121" s="10">
        <v>52301.778112767497</v>
      </c>
      <c r="M1121" s="10">
        <v>49293.336805075167</v>
      </c>
      <c r="N1121" s="10">
        <v>51861.853081648995</v>
      </c>
      <c r="O1121" s="10">
        <v>52413.831452951796</v>
      </c>
      <c r="P1121" s="10">
        <v>53348.0665286902</v>
      </c>
    </row>
    <row r="1122" spans="1:16" ht="15" customHeight="1">
      <c r="A1122" s="8" t="s">
        <v>204</v>
      </c>
      <c r="B1122" s="8" t="s">
        <v>228</v>
      </c>
      <c r="C1122" s="8" t="s">
        <v>338</v>
      </c>
      <c r="D1122" s="8" t="s">
        <v>186</v>
      </c>
      <c r="E1122" s="8" t="s">
        <v>182</v>
      </c>
      <c r="F1122" s="9" t="s">
        <v>16</v>
      </c>
      <c r="G1122" s="10">
        <v>20797.378242015828</v>
      </c>
      <c r="H1122" s="10">
        <v>26604.968428611752</v>
      </c>
      <c r="I1122" s="10">
        <v>35122.14314937593</v>
      </c>
      <c r="J1122" s="10">
        <v>44600.174069404602</v>
      </c>
      <c r="K1122" s="10">
        <v>66660.818182295508</v>
      </c>
      <c r="L1122" s="10">
        <v>65251.186388965703</v>
      </c>
      <c r="M1122" s="10">
        <v>61993.977160543298</v>
      </c>
      <c r="N1122" s="10">
        <v>64432.910411228702</v>
      </c>
      <c r="O1122" s="10">
        <v>68045.202197228704</v>
      </c>
      <c r="P1122" s="10">
        <v>68996.895277929405</v>
      </c>
    </row>
    <row r="1123" spans="1:16" ht="15" customHeight="1">
      <c r="A1123" s="8" t="s">
        <v>204</v>
      </c>
      <c r="B1123" s="8" t="s">
        <v>228</v>
      </c>
      <c r="C1123" s="8" t="s">
        <v>338</v>
      </c>
      <c r="D1123" s="8" t="s">
        <v>186</v>
      </c>
      <c r="E1123" s="8" t="s">
        <v>164</v>
      </c>
      <c r="F1123" s="9" t="s">
        <v>16</v>
      </c>
      <c r="G1123" s="10">
        <v>23283.702850341801</v>
      </c>
      <c r="H1123" s="10">
        <v>27737.99854516983</v>
      </c>
      <c r="I1123" s="10">
        <v>35770.397663116455</v>
      </c>
      <c r="J1123" s="10">
        <v>47781.620264053308</v>
      </c>
      <c r="K1123" s="10">
        <v>70710.123581744308</v>
      </c>
      <c r="L1123" s="10">
        <v>77335.730220080295</v>
      </c>
      <c r="M1123" s="10">
        <v>81150.525115319208</v>
      </c>
      <c r="N1123" s="10">
        <v>87239.040753773006</v>
      </c>
      <c r="O1123" s="10">
        <v>91996.158245049504</v>
      </c>
      <c r="P1123" s="10">
        <v>98425.979437706788</v>
      </c>
    </row>
    <row r="1124" spans="1:16" ht="15" customHeight="1">
      <c r="A1124" s="8" t="s">
        <v>204</v>
      </c>
      <c r="B1124" s="8" t="s">
        <v>228</v>
      </c>
      <c r="C1124" s="8" t="s">
        <v>338</v>
      </c>
      <c r="D1124" s="8" t="s">
        <v>186</v>
      </c>
      <c r="E1124" s="8" t="s">
        <v>165</v>
      </c>
      <c r="F1124" s="9" t="s">
        <v>16</v>
      </c>
      <c r="G1124" s="10">
        <v>27173.984408378612</v>
      </c>
      <c r="H1124" s="10">
        <v>30920.17042636871</v>
      </c>
      <c r="I1124" s="10">
        <v>37221.130967140198</v>
      </c>
      <c r="J1124" s="10">
        <v>49785.532832145727</v>
      </c>
      <c r="K1124" s="10">
        <v>77750.139532599802</v>
      </c>
      <c r="L1124" s="10">
        <v>87210.836510881811</v>
      </c>
      <c r="M1124" s="10">
        <v>100186.0386434289</v>
      </c>
      <c r="N1124" s="10">
        <v>116596.24228816779</v>
      </c>
      <c r="O1124" s="10">
        <v>127560.25689224192</v>
      </c>
      <c r="P1124" s="10">
        <v>136642.3604650333</v>
      </c>
    </row>
    <row r="1125" spans="1:16" ht="15" customHeight="1">
      <c r="A1125" s="8" t="s">
        <v>204</v>
      </c>
      <c r="B1125" s="8" t="s">
        <v>228</v>
      </c>
      <c r="C1125" s="8" t="s">
        <v>338</v>
      </c>
      <c r="D1125" s="8" t="s">
        <v>186</v>
      </c>
      <c r="E1125" s="8" t="s">
        <v>183</v>
      </c>
      <c r="F1125" s="9" t="s">
        <v>16</v>
      </c>
      <c r="G1125" s="10">
        <v>28404.804050922397</v>
      </c>
      <c r="H1125" s="10">
        <v>34011.401176452637</v>
      </c>
      <c r="I1125" s="10">
        <v>39672.637462615967</v>
      </c>
      <c r="J1125" s="10">
        <v>50235.396981239348</v>
      </c>
      <c r="K1125" s="10">
        <v>73021.62423599961</v>
      </c>
      <c r="L1125" s="10">
        <v>88003.324547017197</v>
      </c>
      <c r="M1125" s="10">
        <v>106980.9662496965</v>
      </c>
      <c r="N1125" s="10">
        <v>136450.2468538871</v>
      </c>
      <c r="O1125" s="10">
        <v>161301.36187521199</v>
      </c>
      <c r="P1125" s="10">
        <v>179347.92815028742</v>
      </c>
    </row>
    <row r="1126" spans="1:16" ht="15" customHeight="1">
      <c r="A1126" s="8" t="s">
        <v>204</v>
      </c>
      <c r="B1126" s="8" t="s">
        <v>228</v>
      </c>
      <c r="C1126" s="8" t="s">
        <v>338</v>
      </c>
      <c r="D1126" s="8" t="s">
        <v>186</v>
      </c>
      <c r="E1126" s="8" t="s">
        <v>184</v>
      </c>
      <c r="F1126" s="9" t="s">
        <v>16</v>
      </c>
      <c r="G1126" s="10">
        <v>24583.633363246921</v>
      </c>
      <c r="H1126" s="10">
        <v>33380.670666694641</v>
      </c>
      <c r="I1126" s="10">
        <v>42150.168538093581</v>
      </c>
      <c r="J1126" s="10">
        <v>52921.288490295505</v>
      </c>
      <c r="K1126" s="10">
        <v>71280.2462865821</v>
      </c>
      <c r="L1126" s="10">
        <v>83992.446366110089</v>
      </c>
      <c r="M1126" s="10">
        <v>107017.394359538</v>
      </c>
      <c r="N1126" s="10">
        <v>141137.1040382795</v>
      </c>
      <c r="O1126" s="10">
        <v>182855.10732334922</v>
      </c>
      <c r="P1126" s="10">
        <v>219494.06450716933</v>
      </c>
    </row>
    <row r="1127" spans="1:16" ht="15" customHeight="1">
      <c r="A1127" s="8" t="s">
        <v>204</v>
      </c>
      <c r="B1127" s="8" t="s">
        <v>228</v>
      </c>
      <c r="C1127" s="8" t="s">
        <v>338</v>
      </c>
      <c r="D1127" s="8" t="s">
        <v>186</v>
      </c>
      <c r="E1127" s="8" t="s">
        <v>185</v>
      </c>
      <c r="F1127" s="9" t="s">
        <v>16</v>
      </c>
      <c r="G1127" s="10">
        <v>33661.795221269131</v>
      </c>
      <c r="H1127" s="10">
        <v>44299.932926893263</v>
      </c>
      <c r="I1127" s="10">
        <v>63977.944761514693</v>
      </c>
      <c r="J1127" s="10">
        <v>94257.404789328604</v>
      </c>
      <c r="K1127" s="10">
        <v>122405.55848236992</v>
      </c>
      <c r="L1127" s="10">
        <v>137040.355647502</v>
      </c>
      <c r="M1127" s="10">
        <v>168774.28188861991</v>
      </c>
      <c r="N1127" s="10">
        <v>228498.97003687109</v>
      </c>
      <c r="O1127" s="10">
        <v>309580.74910593167</v>
      </c>
      <c r="P1127" s="10">
        <v>413731.60478301463</v>
      </c>
    </row>
    <row r="1128" spans="1:16" ht="15" customHeight="1">
      <c r="A1128" s="23" t="s">
        <v>204</v>
      </c>
      <c r="B1128" s="23" t="s">
        <v>228</v>
      </c>
      <c r="C1128" s="23" t="s">
        <v>338</v>
      </c>
      <c r="D1128" s="23" t="s">
        <v>187</v>
      </c>
      <c r="E1128" s="23" t="s">
        <v>174</v>
      </c>
      <c r="F1128" s="24" t="s">
        <v>16</v>
      </c>
      <c r="G1128" s="25">
        <v>253804.20068651426</v>
      </c>
      <c r="H1128" s="25">
        <v>302061.20032072067</v>
      </c>
      <c r="I1128" s="25">
        <v>366925.90013891459</v>
      </c>
      <c r="J1128" s="25">
        <v>449282.40039199579</v>
      </c>
      <c r="K1128" s="25">
        <v>646458.02444902807</v>
      </c>
      <c r="L1128" s="25">
        <v>672812.43533509108</v>
      </c>
      <c r="M1128" s="25">
        <v>734892.04878555797</v>
      </c>
      <c r="N1128" s="25">
        <v>885857.109462708</v>
      </c>
      <c r="O1128" s="25">
        <v>1057382.1004770601</v>
      </c>
      <c r="P1128" s="25">
        <v>1241860.0409252988</v>
      </c>
    </row>
    <row r="1129" spans="1:16" ht="15" customHeight="1">
      <c r="A1129" s="8" t="s">
        <v>204</v>
      </c>
      <c r="B1129" s="8" t="s">
        <v>228</v>
      </c>
      <c r="C1129" s="8" t="s">
        <v>338</v>
      </c>
      <c r="D1129" s="8" t="s">
        <v>187</v>
      </c>
      <c r="E1129" s="8" t="s">
        <v>321</v>
      </c>
      <c r="F1129" s="9" t="s">
        <v>16</v>
      </c>
      <c r="G1129" s="10">
        <v>16996.08188867569</v>
      </c>
      <c r="H1129" s="10">
        <v>17417.6976531744</v>
      </c>
      <c r="I1129" s="10">
        <v>16078.303754329681</v>
      </c>
      <c r="J1129" s="10">
        <v>15673.363171517838</v>
      </c>
      <c r="K1129" s="10">
        <v>20335.560831510171</v>
      </c>
      <c r="L1129" s="10">
        <v>21272.480993129269</v>
      </c>
      <c r="M1129" s="10">
        <v>22170.416583958679</v>
      </c>
      <c r="N1129" s="10">
        <v>22562.237920201369</v>
      </c>
      <c r="O1129" s="10">
        <v>22355.337158816546</v>
      </c>
      <c r="P1129" s="10">
        <v>21855.47612494677</v>
      </c>
    </row>
    <row r="1130" spans="1:16" ht="15" customHeight="1">
      <c r="A1130" s="8" t="s">
        <v>204</v>
      </c>
      <c r="B1130" s="8" t="s">
        <v>228</v>
      </c>
      <c r="C1130" s="8" t="s">
        <v>338</v>
      </c>
      <c r="D1130" s="8" t="s">
        <v>187</v>
      </c>
      <c r="E1130" s="8" t="s">
        <v>322</v>
      </c>
      <c r="F1130" s="9" t="s">
        <v>16</v>
      </c>
      <c r="G1130" s="10">
        <v>2059.5275163650508</v>
      </c>
      <c r="H1130" s="10">
        <v>1900.9090140461931</v>
      </c>
      <c r="I1130" s="10">
        <v>2021.3469192385678</v>
      </c>
      <c r="J1130" s="10">
        <v>2107.7510938048354</v>
      </c>
      <c r="K1130" s="10">
        <v>1964.975579501388</v>
      </c>
      <c r="L1130" s="10">
        <v>1894.7561024475128</v>
      </c>
      <c r="M1130" s="10">
        <v>1905.4019582331648</v>
      </c>
      <c r="N1130" s="10">
        <v>1957.7330461971108</v>
      </c>
      <c r="O1130" s="10">
        <v>2026.8495367060771</v>
      </c>
      <c r="P1130" s="10">
        <v>2047.6556585813548</v>
      </c>
    </row>
    <row r="1131" spans="1:16" ht="15" customHeight="1">
      <c r="A1131" s="8" t="s">
        <v>204</v>
      </c>
      <c r="B1131" s="8" t="s">
        <v>228</v>
      </c>
      <c r="C1131" s="8" t="s">
        <v>338</v>
      </c>
      <c r="D1131" s="8" t="s">
        <v>187</v>
      </c>
      <c r="E1131" s="8" t="s">
        <v>175</v>
      </c>
      <c r="F1131" s="9" t="s">
        <v>16</v>
      </c>
      <c r="G1131" s="10">
        <v>2117.687091231347</v>
      </c>
      <c r="H1131" s="10">
        <v>2018.5436829924579</v>
      </c>
      <c r="I1131" s="10">
        <v>2011.7015242576597</v>
      </c>
      <c r="J1131" s="10">
        <v>2135.5798915028568</v>
      </c>
      <c r="K1131" s="10">
        <v>1963.2923355850721</v>
      </c>
      <c r="L1131" s="10">
        <v>1844.0782374130281</v>
      </c>
      <c r="M1131" s="10">
        <v>1726.5314732224899</v>
      </c>
      <c r="N1131" s="10">
        <v>1736.9999140616151</v>
      </c>
      <c r="O1131" s="10">
        <v>1776.8420991832768</v>
      </c>
      <c r="P1131" s="10">
        <v>1802.323822606852</v>
      </c>
    </row>
    <row r="1132" spans="1:16" ht="15" customHeight="1">
      <c r="A1132" s="8" t="s">
        <v>204</v>
      </c>
      <c r="B1132" s="8" t="s">
        <v>228</v>
      </c>
      <c r="C1132" s="8" t="s">
        <v>338</v>
      </c>
      <c r="D1132" s="8" t="s">
        <v>187</v>
      </c>
      <c r="E1132" s="8" t="s">
        <v>176</v>
      </c>
      <c r="F1132" s="9" t="s">
        <v>16</v>
      </c>
      <c r="G1132" s="10">
        <v>2621.159903705121</v>
      </c>
      <c r="H1132" s="10">
        <v>2780.0614982843399</v>
      </c>
      <c r="I1132" s="10">
        <v>2918.197363615036</v>
      </c>
      <c r="J1132" s="10">
        <v>2964.8002982139592</v>
      </c>
      <c r="K1132" s="10">
        <v>3140.133654810717</v>
      </c>
      <c r="L1132" s="10">
        <v>2956.3143598134361</v>
      </c>
      <c r="M1132" s="10">
        <v>2631.3423474524202</v>
      </c>
      <c r="N1132" s="10">
        <v>2445.1019265813929</v>
      </c>
      <c r="O1132" s="10">
        <v>2421.569096543963</v>
      </c>
      <c r="P1132" s="10">
        <v>2410.0255919406291</v>
      </c>
    </row>
    <row r="1133" spans="1:16" ht="15" customHeight="1">
      <c r="A1133" s="8" t="s">
        <v>204</v>
      </c>
      <c r="B1133" s="8" t="s">
        <v>228</v>
      </c>
      <c r="C1133" s="8" t="s">
        <v>338</v>
      </c>
      <c r="D1133" s="8" t="s">
        <v>187</v>
      </c>
      <c r="E1133" s="8" t="s">
        <v>177</v>
      </c>
      <c r="F1133" s="9" t="s">
        <v>16</v>
      </c>
      <c r="G1133" s="10">
        <v>4139.6885216236115</v>
      </c>
      <c r="H1133" s="10">
        <v>3954.9326002597809</v>
      </c>
      <c r="I1133" s="10">
        <v>4200.3282755613327</v>
      </c>
      <c r="J1133" s="10">
        <v>4316.6729062795648</v>
      </c>
      <c r="K1133" s="10">
        <v>4476.8405510683151</v>
      </c>
      <c r="L1133" s="10">
        <v>4467.062097648718</v>
      </c>
      <c r="M1133" s="10">
        <v>4212.2117297336008</v>
      </c>
      <c r="N1133" s="10">
        <v>3899.292480288861</v>
      </c>
      <c r="O1133" s="10">
        <v>3580.6718641832385</v>
      </c>
      <c r="P1133" s="10">
        <v>3551.0561502417449</v>
      </c>
    </row>
    <row r="1134" spans="1:16" ht="15" customHeight="1">
      <c r="A1134" s="8" t="s">
        <v>204</v>
      </c>
      <c r="B1134" s="8" t="s">
        <v>228</v>
      </c>
      <c r="C1134" s="8" t="s">
        <v>338</v>
      </c>
      <c r="D1134" s="8" t="s">
        <v>187</v>
      </c>
      <c r="E1134" s="8" t="s">
        <v>157</v>
      </c>
      <c r="F1134" s="9" t="s">
        <v>16</v>
      </c>
      <c r="G1134" s="10">
        <v>4952.1280080080014</v>
      </c>
      <c r="H1134" s="10">
        <v>4847.4223464727393</v>
      </c>
      <c r="I1134" s="10">
        <v>4788.4962260723096</v>
      </c>
      <c r="J1134" s="10">
        <v>5044.938087463378</v>
      </c>
      <c r="K1134" s="10">
        <v>5875.1161577635994</v>
      </c>
      <c r="L1134" s="10">
        <v>5471.5689997706804</v>
      </c>
      <c r="M1134" s="10">
        <v>5259.6763648793003</v>
      </c>
      <c r="N1134" s="10">
        <v>5171.137797824721</v>
      </c>
      <c r="O1134" s="10">
        <v>4778.7753281850773</v>
      </c>
      <c r="P1134" s="10">
        <v>4407.8820218195788</v>
      </c>
    </row>
    <row r="1135" spans="1:16" ht="15" customHeight="1">
      <c r="A1135" s="8" t="s">
        <v>204</v>
      </c>
      <c r="B1135" s="8" t="s">
        <v>228</v>
      </c>
      <c r="C1135" s="8" t="s">
        <v>338</v>
      </c>
      <c r="D1135" s="8" t="s">
        <v>187</v>
      </c>
      <c r="E1135" s="8" t="s">
        <v>158</v>
      </c>
      <c r="F1135" s="9" t="s">
        <v>16</v>
      </c>
      <c r="G1135" s="10">
        <v>5462.71151304246</v>
      </c>
      <c r="H1135" s="10">
        <v>5457.8642398118791</v>
      </c>
      <c r="I1135" s="10">
        <v>5618.6733990907687</v>
      </c>
      <c r="J1135" s="10">
        <v>5700.0840753316998</v>
      </c>
      <c r="K1135" s="10">
        <v>7368.1877056945395</v>
      </c>
      <c r="L1135" s="10">
        <v>6641.6193782373502</v>
      </c>
      <c r="M1135" s="10">
        <v>6180.4668032665904</v>
      </c>
      <c r="N1135" s="10">
        <v>6475.0318856531403</v>
      </c>
      <c r="O1135" s="10">
        <v>6342.6520680662097</v>
      </c>
      <c r="P1135" s="10">
        <v>5857.6651045661001</v>
      </c>
    </row>
    <row r="1136" spans="1:16" ht="15" customHeight="1">
      <c r="A1136" s="8" t="s">
        <v>204</v>
      </c>
      <c r="B1136" s="8" t="s">
        <v>228</v>
      </c>
      <c r="C1136" s="8" t="s">
        <v>338</v>
      </c>
      <c r="D1136" s="8" t="s">
        <v>187</v>
      </c>
      <c r="E1136" s="8" t="s">
        <v>178</v>
      </c>
      <c r="F1136" s="9" t="s">
        <v>16</v>
      </c>
      <c r="G1136" s="10">
        <v>6582.5892686843899</v>
      </c>
      <c r="H1136" s="10">
        <v>6781.0198366642007</v>
      </c>
      <c r="I1136" s="10">
        <v>7097.4678248167093</v>
      </c>
      <c r="J1136" s="10">
        <v>7427.4482429027594</v>
      </c>
      <c r="K1136" s="10">
        <v>9695.7090587180192</v>
      </c>
      <c r="L1136" s="10">
        <v>8522.2154204701292</v>
      </c>
      <c r="M1136" s="10">
        <v>7634.0553223177103</v>
      </c>
      <c r="N1136" s="10">
        <v>7862.8040304869801</v>
      </c>
      <c r="O1136" s="10">
        <v>8180.8651071973109</v>
      </c>
      <c r="P1136" s="10">
        <v>8011.66159973305</v>
      </c>
    </row>
    <row r="1137" spans="1:16" ht="15" customHeight="1">
      <c r="A1137" s="8" t="s">
        <v>204</v>
      </c>
      <c r="B1137" s="8" t="s">
        <v>228</v>
      </c>
      <c r="C1137" s="8" t="s">
        <v>338</v>
      </c>
      <c r="D1137" s="8" t="s">
        <v>187</v>
      </c>
      <c r="E1137" s="8" t="s">
        <v>179</v>
      </c>
      <c r="F1137" s="9" t="s">
        <v>16</v>
      </c>
      <c r="G1137" s="10">
        <v>8390.3939723968506</v>
      </c>
      <c r="H1137" s="10">
        <v>9024.6609449386597</v>
      </c>
      <c r="I1137" s="10">
        <v>9758.6475908756292</v>
      </c>
      <c r="J1137" s="10">
        <v>10353.537380695339</v>
      </c>
      <c r="K1137" s="10">
        <v>14411.168642179058</v>
      </c>
      <c r="L1137" s="10">
        <v>11963.849182195321</v>
      </c>
      <c r="M1137" s="10">
        <v>10715.61578561151</v>
      </c>
      <c r="N1137" s="10">
        <v>10950.40823807221</v>
      </c>
      <c r="O1137" s="10">
        <v>11149.354443113691</v>
      </c>
      <c r="P1137" s="10">
        <v>11520.424795934619</v>
      </c>
    </row>
    <row r="1138" spans="1:16" ht="15" customHeight="1">
      <c r="A1138" s="8" t="s">
        <v>204</v>
      </c>
      <c r="B1138" s="8" t="s">
        <v>228</v>
      </c>
      <c r="C1138" s="8" t="s">
        <v>338</v>
      </c>
      <c r="D1138" s="8" t="s">
        <v>187</v>
      </c>
      <c r="E1138" s="8" t="s">
        <v>180</v>
      </c>
      <c r="F1138" s="9" t="s">
        <v>16</v>
      </c>
      <c r="G1138" s="10">
        <v>10190.77962636948</v>
      </c>
      <c r="H1138" s="10">
        <v>11862.32948303223</v>
      </c>
      <c r="I1138" s="10">
        <v>13355.034172534939</v>
      </c>
      <c r="J1138" s="10">
        <v>14522.763252258301</v>
      </c>
      <c r="K1138" s="10">
        <v>20348.431228365913</v>
      </c>
      <c r="L1138" s="10">
        <v>17468.040483699609</v>
      </c>
      <c r="M1138" s="10">
        <v>15022.246671164219</v>
      </c>
      <c r="N1138" s="10">
        <v>15543.213061083712</v>
      </c>
      <c r="O1138" s="10">
        <v>15803.63899983517</v>
      </c>
      <c r="P1138" s="10">
        <v>16011.2147750517</v>
      </c>
    </row>
    <row r="1139" spans="1:16" ht="15" customHeight="1">
      <c r="A1139" s="8" t="s">
        <v>204</v>
      </c>
      <c r="B1139" s="8" t="s">
        <v>228</v>
      </c>
      <c r="C1139" s="8" t="s">
        <v>338</v>
      </c>
      <c r="D1139" s="8" t="s">
        <v>187</v>
      </c>
      <c r="E1139" s="8" t="s">
        <v>181</v>
      </c>
      <c r="F1139" s="9" t="s">
        <v>16</v>
      </c>
      <c r="G1139" s="10">
        <v>11941.426992416382</v>
      </c>
      <c r="H1139" s="10">
        <v>14240.27013778686</v>
      </c>
      <c r="I1139" s="10">
        <v>17157.929658889771</v>
      </c>
      <c r="J1139" s="10">
        <v>18930.263042449948</v>
      </c>
      <c r="K1139" s="10">
        <v>27922.37616086446</v>
      </c>
      <c r="L1139" s="10">
        <v>23590.410686791158</v>
      </c>
      <c r="M1139" s="10">
        <v>20434.282863887089</v>
      </c>
      <c r="N1139" s="10">
        <v>20297.962612852851</v>
      </c>
      <c r="O1139" s="10">
        <v>20914.373712985041</v>
      </c>
      <c r="P1139" s="10">
        <v>21148.572054935888</v>
      </c>
    </row>
    <row r="1140" spans="1:16" ht="15" customHeight="1">
      <c r="A1140" s="8" t="s">
        <v>204</v>
      </c>
      <c r="B1140" s="8" t="s">
        <v>228</v>
      </c>
      <c r="C1140" s="8" t="s">
        <v>338</v>
      </c>
      <c r="D1140" s="8" t="s">
        <v>187</v>
      </c>
      <c r="E1140" s="8" t="s">
        <v>161</v>
      </c>
      <c r="F1140" s="9" t="s">
        <v>16</v>
      </c>
      <c r="G1140" s="10">
        <v>12913.29827904702</v>
      </c>
      <c r="H1140" s="10">
        <v>16350.53151845932</v>
      </c>
      <c r="I1140" s="10">
        <v>20223.869442939758</v>
      </c>
      <c r="J1140" s="10">
        <v>23638.493478298191</v>
      </c>
      <c r="K1140" s="10">
        <v>35238.434720389298</v>
      </c>
      <c r="L1140" s="10">
        <v>30662.406972638877</v>
      </c>
      <c r="M1140" s="10">
        <v>26957.285951236066</v>
      </c>
      <c r="N1140" s="10">
        <v>27575.372551556495</v>
      </c>
      <c r="O1140" s="10">
        <v>27340.5847226365</v>
      </c>
      <c r="P1140" s="10">
        <v>28084.077399864971</v>
      </c>
    </row>
    <row r="1141" spans="1:16" ht="15" customHeight="1">
      <c r="A1141" s="8" t="s">
        <v>204</v>
      </c>
      <c r="B1141" s="8" t="s">
        <v>228</v>
      </c>
      <c r="C1141" s="8" t="s">
        <v>338</v>
      </c>
      <c r="D1141" s="8" t="s">
        <v>187</v>
      </c>
      <c r="E1141" s="8" t="s">
        <v>182</v>
      </c>
      <c r="F1141" s="9" t="s">
        <v>16</v>
      </c>
      <c r="G1141" s="10">
        <v>14296.357095241561</v>
      </c>
      <c r="H1141" s="10">
        <v>17612.0418906212</v>
      </c>
      <c r="I1141" s="10">
        <v>22889.716088771827</v>
      </c>
      <c r="J1141" s="10">
        <v>27599.259674549103</v>
      </c>
      <c r="K1141" s="10">
        <v>45166.57679866573</v>
      </c>
      <c r="L1141" s="10">
        <v>40131.368254356574</v>
      </c>
      <c r="M1141" s="10">
        <v>35395.97455420297</v>
      </c>
      <c r="N1141" s="10">
        <v>36500.369803132467</v>
      </c>
      <c r="O1141" s="10">
        <v>37356.76090633242</v>
      </c>
      <c r="P1141" s="10">
        <v>37010.004084807668</v>
      </c>
    </row>
    <row r="1142" spans="1:16" ht="15" customHeight="1">
      <c r="A1142" s="8" t="s">
        <v>204</v>
      </c>
      <c r="B1142" s="8" t="s">
        <v>228</v>
      </c>
      <c r="C1142" s="8" t="s">
        <v>338</v>
      </c>
      <c r="D1142" s="8" t="s">
        <v>187</v>
      </c>
      <c r="E1142" s="8" t="s">
        <v>164</v>
      </c>
      <c r="F1142" s="9" t="s">
        <v>16</v>
      </c>
      <c r="G1142" s="10">
        <v>16927.97905206681</v>
      </c>
      <c r="H1142" s="10">
        <v>19521.465480327599</v>
      </c>
      <c r="I1142" s="10">
        <v>24876.685202121727</v>
      </c>
      <c r="J1142" s="10">
        <v>31453.833818435662</v>
      </c>
      <c r="K1142" s="10">
        <v>50455.259135153909</v>
      </c>
      <c r="L1142" s="10">
        <v>49561.789102482559</v>
      </c>
      <c r="M1142" s="10">
        <v>47910.927371330647</v>
      </c>
      <c r="N1142" s="10">
        <v>51434.192340801914</v>
      </c>
      <c r="O1142" s="10">
        <v>53991.697148683299</v>
      </c>
      <c r="P1142" s="10">
        <v>56115.835031134207</v>
      </c>
    </row>
    <row r="1143" spans="1:16" ht="15" customHeight="1">
      <c r="A1143" s="8" t="s">
        <v>204</v>
      </c>
      <c r="B1143" s="8" t="s">
        <v>228</v>
      </c>
      <c r="C1143" s="8" t="s">
        <v>338</v>
      </c>
      <c r="D1143" s="8" t="s">
        <v>187</v>
      </c>
      <c r="E1143" s="8" t="s">
        <v>165</v>
      </c>
      <c r="F1143" s="9" t="s">
        <v>16</v>
      </c>
      <c r="G1143" s="10">
        <v>21404.270589351654</v>
      </c>
      <c r="H1143" s="10">
        <v>23988.23410272599</v>
      </c>
      <c r="I1143" s="10">
        <v>28747.253954410549</v>
      </c>
      <c r="J1143" s="10">
        <v>36319.96297836303</v>
      </c>
      <c r="K1143" s="10">
        <v>61741.358312431599</v>
      </c>
      <c r="L1143" s="10">
        <v>63504.270857514202</v>
      </c>
      <c r="M1143" s="10">
        <v>65919.270161001899</v>
      </c>
      <c r="N1143" s="10">
        <v>74689.024467652707</v>
      </c>
      <c r="O1143" s="10">
        <v>81302.049007472597</v>
      </c>
      <c r="P1143" s="10">
        <v>86520.413998593096</v>
      </c>
    </row>
    <row r="1144" spans="1:16" ht="15" customHeight="1">
      <c r="A1144" s="8" t="s">
        <v>204</v>
      </c>
      <c r="B1144" s="8" t="s">
        <v>228</v>
      </c>
      <c r="C1144" s="8" t="s">
        <v>338</v>
      </c>
      <c r="D1144" s="8" t="s">
        <v>187</v>
      </c>
      <c r="E1144" s="8" t="s">
        <v>183</v>
      </c>
      <c r="F1144" s="9" t="s">
        <v>16</v>
      </c>
      <c r="G1144" s="10">
        <v>25579.451441764832</v>
      </c>
      <c r="H1144" s="10">
        <v>30578.33731174469</v>
      </c>
      <c r="I1144" s="10">
        <v>35638.85033130645</v>
      </c>
      <c r="J1144" s="10">
        <v>43116.176843643174</v>
      </c>
      <c r="K1144" s="10">
        <v>65749.077156225598</v>
      </c>
      <c r="L1144" s="10">
        <v>74616.7007857555</v>
      </c>
      <c r="M1144" s="10">
        <v>85104.459613503292</v>
      </c>
      <c r="N1144" s="10">
        <v>103253.1450445659</v>
      </c>
      <c r="O1144" s="10">
        <v>118478.88300146219</v>
      </c>
      <c r="P1144" s="10">
        <v>130671.73131883481</v>
      </c>
    </row>
    <row r="1145" spans="1:16" ht="15" customHeight="1">
      <c r="A1145" s="8" t="s">
        <v>204</v>
      </c>
      <c r="B1145" s="8" t="s">
        <v>228</v>
      </c>
      <c r="C1145" s="8" t="s">
        <v>338</v>
      </c>
      <c r="D1145" s="8" t="s">
        <v>187</v>
      </c>
      <c r="E1145" s="8" t="s">
        <v>184</v>
      </c>
      <c r="F1145" s="9" t="s">
        <v>16</v>
      </c>
      <c r="G1145" s="10">
        <v>27341.525435447682</v>
      </c>
      <c r="H1145" s="10">
        <v>36177.824735641465</v>
      </c>
      <c r="I1145" s="10">
        <v>45528.701424598694</v>
      </c>
      <c r="J1145" s="10">
        <v>54203.303813934384</v>
      </c>
      <c r="K1145" s="10">
        <v>77283.029750683505</v>
      </c>
      <c r="L1145" s="10">
        <v>87244.0110263846</v>
      </c>
      <c r="M1145" s="10">
        <v>105844.39588481211</v>
      </c>
      <c r="N1145" s="10">
        <v>135101.55685971142</v>
      </c>
      <c r="O1145" s="10">
        <v>165914.63527829992</v>
      </c>
      <c r="P1145" s="10">
        <v>192826.63772644172</v>
      </c>
    </row>
    <row r="1146" spans="1:16" ht="15" customHeight="1">
      <c r="A1146" s="8" t="s">
        <v>204</v>
      </c>
      <c r="B1146" s="8" t="s">
        <v>228</v>
      </c>
      <c r="C1146" s="8" t="s">
        <v>338</v>
      </c>
      <c r="D1146" s="8" t="s">
        <v>187</v>
      </c>
      <c r="E1146" s="8" t="s">
        <v>185</v>
      </c>
      <c r="F1146" s="9" t="s">
        <v>16</v>
      </c>
      <c r="G1146" s="10">
        <v>59887.1444910766</v>
      </c>
      <c r="H1146" s="10">
        <v>77547.05384373659</v>
      </c>
      <c r="I1146" s="10">
        <v>104014.69698548301</v>
      </c>
      <c r="J1146" s="10">
        <v>143774.16834235188</v>
      </c>
      <c r="K1146" s="10">
        <v>193322.49666941701</v>
      </c>
      <c r="L1146" s="10">
        <v>220999.49239434249</v>
      </c>
      <c r="M1146" s="10">
        <v>269867.4873457434</v>
      </c>
      <c r="N1146" s="10">
        <v>358401.52548198303</v>
      </c>
      <c r="O1146" s="10">
        <v>473666.5609973573</v>
      </c>
      <c r="P1146" s="10">
        <v>612007.383665264</v>
      </c>
    </row>
    <row r="1151" spans="1:16" ht="15.6">
      <c r="A1151" s="4" t="s">
        <v>215</v>
      </c>
    </row>
    <row r="1152" spans="1:16" thickBot="1">
      <c r="A1152"/>
      <c r="B1152"/>
      <c r="C1152"/>
      <c r="D1152"/>
      <c r="E1152"/>
      <c r="F1152"/>
    </row>
    <row r="1153" spans="1:17" thickTop="1">
      <c r="A1153" s="32" t="s">
        <v>11</v>
      </c>
      <c r="B1153" s="32" t="s">
        <v>6</v>
      </c>
      <c r="C1153" s="33" t="s">
        <v>7</v>
      </c>
      <c r="D1153"/>
      <c r="E1153"/>
      <c r="F1153"/>
    </row>
    <row r="1154" spans="1:17" ht="14.4">
      <c r="A1154" s="62" t="s">
        <v>217</v>
      </c>
      <c r="B1154" s="62" t="s">
        <v>8</v>
      </c>
      <c r="C1154" s="62" t="s">
        <v>323</v>
      </c>
      <c r="D1154"/>
      <c r="E1154"/>
      <c r="F1154"/>
    </row>
    <row r="1155" spans="1:17" thickBot="1">
      <c r="A1155" s="22"/>
      <c r="B1155" s="22"/>
    </row>
    <row r="1156" spans="1:17" thickTop="1">
      <c r="A1156" s="5" t="s">
        <v>11</v>
      </c>
      <c r="B1156" s="45" t="s">
        <v>10</v>
      </c>
      <c r="C1156" s="45" t="s">
        <v>150</v>
      </c>
      <c r="D1156" s="45" t="s">
        <v>216</v>
      </c>
      <c r="E1156" s="45" t="s">
        <v>151</v>
      </c>
      <c r="F1156" s="45" t="s">
        <v>12</v>
      </c>
      <c r="G1156" s="45">
        <v>2005</v>
      </c>
      <c r="H1156" s="45">
        <v>2010</v>
      </c>
      <c r="I1156" s="45">
        <v>2015</v>
      </c>
      <c r="J1156" s="46">
        <v>2020</v>
      </c>
      <c r="K1156" s="32">
        <v>2022</v>
      </c>
      <c r="L1156" s="32">
        <v>2025</v>
      </c>
      <c r="M1156" s="32">
        <v>2030</v>
      </c>
      <c r="N1156" s="32">
        <v>2035</v>
      </c>
      <c r="O1156" s="32">
        <v>2040</v>
      </c>
      <c r="P1156" s="32">
        <v>2045</v>
      </c>
      <c r="Q1156" s="33">
        <v>2050</v>
      </c>
    </row>
    <row r="1157" spans="1:17" ht="14.4">
      <c r="A1157" s="8" t="s">
        <v>217</v>
      </c>
      <c r="B1157" s="47" t="s">
        <v>13</v>
      </c>
      <c r="C1157" s="47" t="s">
        <v>152</v>
      </c>
      <c r="D1157" s="47" t="s">
        <v>153</v>
      </c>
      <c r="E1157" s="47" t="s">
        <v>333</v>
      </c>
      <c r="F1157" s="47" t="s">
        <v>171</v>
      </c>
      <c r="G1157" s="65">
        <v>0.99382253182373004</v>
      </c>
      <c r="H1157" s="66">
        <v>0.99350946201029</v>
      </c>
      <c r="I1157" s="66">
        <v>0.99333006361213705</v>
      </c>
      <c r="J1157" s="66">
        <v>0.992650174853418</v>
      </c>
      <c r="K1157" s="34">
        <v>0.99249097781478401</v>
      </c>
      <c r="L1157" s="34">
        <v>0.99301487021378299</v>
      </c>
      <c r="M1157" s="34">
        <v>0.99327024513838902</v>
      </c>
      <c r="N1157" s="34">
        <v>0.99255928639185997</v>
      </c>
      <c r="O1157" s="34">
        <v>0.99186314033550005</v>
      </c>
      <c r="P1157" s="34">
        <v>0.99140933943543896</v>
      </c>
      <c r="Q1157" s="34">
        <v>0.99126873805882498</v>
      </c>
    </row>
    <row r="1158" spans="1:17" ht="14.4">
      <c r="A1158" s="8" t="s">
        <v>217</v>
      </c>
      <c r="B1158" s="48" t="s">
        <v>13</v>
      </c>
      <c r="C1158" s="48" t="s">
        <v>152</v>
      </c>
      <c r="D1158" s="48" t="s">
        <v>153</v>
      </c>
      <c r="E1158" s="48" t="s">
        <v>321</v>
      </c>
      <c r="F1158" s="48" t="s">
        <v>171</v>
      </c>
      <c r="G1158" s="67">
        <v>0.99863137331720098</v>
      </c>
      <c r="H1158" s="68">
        <v>0.998728134400795</v>
      </c>
      <c r="I1158" s="68">
        <v>0.99882576192508798</v>
      </c>
      <c r="J1158" s="68">
        <v>0.99881274367591599</v>
      </c>
      <c r="K1158" s="35">
        <v>0.99875384594663996</v>
      </c>
      <c r="L1158" s="35">
        <v>0.99876210157303902</v>
      </c>
      <c r="M1158" s="35">
        <v>0.998848925214044</v>
      </c>
      <c r="N1158" s="35">
        <v>0.99892247916658605</v>
      </c>
      <c r="O1158" s="35">
        <v>0.99900061350004199</v>
      </c>
      <c r="P1158" s="35">
        <v>0.99907714054985097</v>
      </c>
      <c r="Q1158" s="35">
        <v>0.999148954114775</v>
      </c>
    </row>
    <row r="1159" spans="1:17" ht="14.4">
      <c r="A1159" s="8" t="s">
        <v>217</v>
      </c>
      <c r="B1159" s="48" t="s">
        <v>13</v>
      </c>
      <c r="C1159" s="48" t="s">
        <v>152</v>
      </c>
      <c r="D1159" s="48" t="s">
        <v>153</v>
      </c>
      <c r="E1159" s="48" t="s">
        <v>322</v>
      </c>
      <c r="F1159" s="48" t="s">
        <v>171</v>
      </c>
      <c r="G1159" s="67">
        <v>0.99985278887629403</v>
      </c>
      <c r="H1159" s="68">
        <v>0.999868155468013</v>
      </c>
      <c r="I1159" s="68">
        <v>0.999882327506316</v>
      </c>
      <c r="J1159" s="68">
        <v>0.99986208869653803</v>
      </c>
      <c r="K1159" s="35">
        <v>0.99989057405399795</v>
      </c>
      <c r="L1159" s="35">
        <v>0.99989426931890801</v>
      </c>
      <c r="M1159" s="35">
        <v>0.99990320485006601</v>
      </c>
      <c r="N1159" s="35">
        <v>0.99990942992171195</v>
      </c>
      <c r="O1159" s="35">
        <v>0.99991515079632898</v>
      </c>
      <c r="P1159" s="35">
        <v>0.99992059432743097</v>
      </c>
      <c r="Q1159" s="35">
        <v>0.99992659748672696</v>
      </c>
    </row>
    <row r="1160" spans="1:17" ht="14.4">
      <c r="A1160" s="8" t="s">
        <v>217</v>
      </c>
      <c r="B1160" s="48" t="s">
        <v>13</v>
      </c>
      <c r="C1160" s="48" t="s">
        <v>152</v>
      </c>
      <c r="D1160" s="48" t="s">
        <v>153</v>
      </c>
      <c r="E1160" s="48" t="s">
        <v>175</v>
      </c>
      <c r="F1160" s="48" t="s">
        <v>171</v>
      </c>
      <c r="G1160" s="67">
        <v>0.99981124228884499</v>
      </c>
      <c r="H1160" s="68">
        <v>0.99984096010246404</v>
      </c>
      <c r="I1160" s="68">
        <v>0.99986687679756703</v>
      </c>
      <c r="J1160" s="68">
        <v>0.99983590369492403</v>
      </c>
      <c r="K1160" s="35">
        <v>0.99987905725237403</v>
      </c>
      <c r="L1160" s="35">
        <v>0.99988399721025001</v>
      </c>
      <c r="M1160" s="35">
        <v>0.99989771336216204</v>
      </c>
      <c r="N1160" s="35">
        <v>0.99990816236322</v>
      </c>
      <c r="O1160" s="35">
        <v>0.99991625628736103</v>
      </c>
      <c r="P1160" s="35">
        <v>0.99992486065687503</v>
      </c>
      <c r="Q1160" s="35">
        <v>0.99993330261242996</v>
      </c>
    </row>
    <row r="1161" spans="1:17" ht="14.4">
      <c r="A1161" s="8" t="s">
        <v>217</v>
      </c>
      <c r="B1161" s="48" t="s">
        <v>13</v>
      </c>
      <c r="C1161" s="48" t="s">
        <v>152</v>
      </c>
      <c r="D1161" s="48" t="s">
        <v>153</v>
      </c>
      <c r="E1161" s="48" t="s">
        <v>176</v>
      </c>
      <c r="F1161" s="48" t="s">
        <v>171</v>
      </c>
      <c r="G1161" s="67">
        <v>0.99954926045290804</v>
      </c>
      <c r="H1161" s="68">
        <v>0.99960193589254098</v>
      </c>
      <c r="I1161" s="68">
        <v>0.99966687595222103</v>
      </c>
      <c r="J1161" s="68">
        <v>0.99961771969059199</v>
      </c>
      <c r="K1161" s="35">
        <v>0.99971084593954995</v>
      </c>
      <c r="L1161" s="35">
        <v>0.99974218805722304</v>
      </c>
      <c r="M1161" s="35">
        <v>0.99978537110319798</v>
      </c>
      <c r="N1161" s="35">
        <v>0.99981439945610995</v>
      </c>
      <c r="O1161" s="35">
        <v>0.999842936286368</v>
      </c>
      <c r="P1161" s="35">
        <v>0.99987100949575203</v>
      </c>
      <c r="Q1161" s="35">
        <v>0.99989786965735294</v>
      </c>
    </row>
    <row r="1162" spans="1:17" ht="14.4">
      <c r="A1162" s="8" t="s">
        <v>217</v>
      </c>
      <c r="B1162" s="48" t="s">
        <v>13</v>
      </c>
      <c r="C1162" s="48" t="s">
        <v>152</v>
      </c>
      <c r="D1162" s="48" t="s">
        <v>153</v>
      </c>
      <c r="E1162" s="48" t="s">
        <v>177</v>
      </c>
      <c r="F1162" s="48" t="s">
        <v>171</v>
      </c>
      <c r="G1162" s="67">
        <v>0.99925247929407002</v>
      </c>
      <c r="H1162" s="68">
        <v>0.99930643086338899</v>
      </c>
      <c r="I1162" s="68">
        <v>0.99939657636258505</v>
      </c>
      <c r="J1162" s="68">
        <v>0.99937259274786205</v>
      </c>
      <c r="K1162" s="35">
        <v>0.99949814539924198</v>
      </c>
      <c r="L1162" s="35">
        <v>0.999557964732955</v>
      </c>
      <c r="M1162" s="35">
        <v>0.999645103500442</v>
      </c>
      <c r="N1162" s="35">
        <v>0.99970581077974696</v>
      </c>
      <c r="O1162" s="35">
        <v>0.99975823729072899</v>
      </c>
      <c r="P1162" s="35">
        <v>0.99980644293408105</v>
      </c>
      <c r="Q1162" s="35">
        <v>0.99985564076058597</v>
      </c>
    </row>
    <row r="1163" spans="1:17" ht="14.4">
      <c r="A1163" s="8" t="s">
        <v>217</v>
      </c>
      <c r="B1163" s="48" t="s">
        <v>13</v>
      </c>
      <c r="C1163" s="48" t="s">
        <v>152</v>
      </c>
      <c r="D1163" s="48" t="s">
        <v>153</v>
      </c>
      <c r="E1163" s="48" t="s">
        <v>157</v>
      </c>
      <c r="F1163" s="48" t="s">
        <v>171</v>
      </c>
      <c r="G1163" s="67">
        <v>0.99910600308256103</v>
      </c>
      <c r="H1163" s="68">
        <v>0.99915401577457497</v>
      </c>
      <c r="I1163" s="68">
        <v>0.99922944533216895</v>
      </c>
      <c r="J1163" s="68">
        <v>0.99925030505268397</v>
      </c>
      <c r="K1163" s="35">
        <v>0.99933817813727299</v>
      </c>
      <c r="L1163" s="35">
        <v>0.99944386764854298</v>
      </c>
      <c r="M1163" s="35">
        <v>0.99957891882123795</v>
      </c>
      <c r="N1163" s="35">
        <v>0.99966399582867604</v>
      </c>
      <c r="O1163" s="35">
        <v>0.99973274359169895</v>
      </c>
      <c r="P1163" s="35">
        <v>0.99979236181069997</v>
      </c>
      <c r="Q1163" s="35">
        <v>0.99984687673745198</v>
      </c>
    </row>
    <row r="1164" spans="1:17" ht="14.4">
      <c r="A1164" s="8" t="s">
        <v>217</v>
      </c>
      <c r="B1164" s="48" t="s">
        <v>13</v>
      </c>
      <c r="C1164" s="48" t="s">
        <v>152</v>
      </c>
      <c r="D1164" s="48" t="s">
        <v>153</v>
      </c>
      <c r="E1164" s="48" t="s">
        <v>158</v>
      </c>
      <c r="F1164" s="48" t="s">
        <v>171</v>
      </c>
      <c r="G1164" s="67">
        <v>0.99893294042231695</v>
      </c>
      <c r="H1164" s="68">
        <v>0.99900334053100104</v>
      </c>
      <c r="I1164" s="68">
        <v>0.99908883775998503</v>
      </c>
      <c r="J1164" s="68">
        <v>0.99912004430590096</v>
      </c>
      <c r="K1164" s="35">
        <v>0.99916819431473702</v>
      </c>
      <c r="L1164" s="35">
        <v>0.99930325722066604</v>
      </c>
      <c r="M1164" s="35">
        <v>0.99948660873400696</v>
      </c>
      <c r="N1164" s="35">
        <v>0.99958900611385604</v>
      </c>
      <c r="O1164" s="35">
        <v>0.99967905446143301</v>
      </c>
      <c r="P1164" s="35">
        <v>0.999753183131736</v>
      </c>
      <c r="Q1164" s="35">
        <v>0.99981542584257199</v>
      </c>
    </row>
    <row r="1165" spans="1:17" ht="14.4">
      <c r="A1165" s="8" t="s">
        <v>217</v>
      </c>
      <c r="B1165" s="48" t="s">
        <v>13</v>
      </c>
      <c r="C1165" s="48" t="s">
        <v>152</v>
      </c>
      <c r="D1165" s="48" t="s">
        <v>153</v>
      </c>
      <c r="E1165" s="48" t="s">
        <v>178</v>
      </c>
      <c r="F1165" s="48" t="s">
        <v>171</v>
      </c>
      <c r="G1165" s="67">
        <v>0.99866815088958305</v>
      </c>
      <c r="H1165" s="68">
        <v>0.99874569871873697</v>
      </c>
      <c r="I1165" s="68">
        <v>0.99887384687334102</v>
      </c>
      <c r="J1165" s="68">
        <v>0.99890977868394004</v>
      </c>
      <c r="K1165" s="35">
        <v>0.99893116045367303</v>
      </c>
      <c r="L1165" s="35">
        <v>0.99910182845640505</v>
      </c>
      <c r="M1165" s="35">
        <v>0.99932682516531701</v>
      </c>
      <c r="N1165" s="35">
        <v>0.999456755455991</v>
      </c>
      <c r="O1165" s="35">
        <v>0.99956829626141097</v>
      </c>
      <c r="P1165" s="35">
        <v>0.99966518696481999</v>
      </c>
      <c r="Q1165" s="35">
        <v>0.99974719384735899</v>
      </c>
    </row>
    <row r="1166" spans="1:17" ht="14.4">
      <c r="A1166" s="8" t="s">
        <v>217</v>
      </c>
      <c r="B1166" s="48" t="s">
        <v>13</v>
      </c>
      <c r="C1166" s="48" t="s">
        <v>152</v>
      </c>
      <c r="D1166" s="48" t="s">
        <v>153</v>
      </c>
      <c r="E1166" s="48" t="s">
        <v>179</v>
      </c>
      <c r="F1166" s="48" t="s">
        <v>171</v>
      </c>
      <c r="G1166" s="67">
        <v>0.99814503350024697</v>
      </c>
      <c r="H1166" s="68">
        <v>0.99825098160938996</v>
      </c>
      <c r="I1166" s="68">
        <v>0.99841751979232896</v>
      </c>
      <c r="J1166" s="68">
        <v>0.99850361241748198</v>
      </c>
      <c r="K1166" s="35">
        <v>0.99847136254997104</v>
      </c>
      <c r="L1166" s="35">
        <v>0.99872273169082204</v>
      </c>
      <c r="M1166" s="35">
        <v>0.99903888845926603</v>
      </c>
      <c r="N1166" s="35">
        <v>0.99919979478241805</v>
      </c>
      <c r="O1166" s="35">
        <v>0.99934942799882398</v>
      </c>
      <c r="P1166" s="35">
        <v>0.999484968481273</v>
      </c>
      <c r="Q1166" s="35">
        <v>0.999602446491201</v>
      </c>
    </row>
    <row r="1167" spans="1:17" ht="14.4">
      <c r="A1167" s="8" t="s">
        <v>217</v>
      </c>
      <c r="B1167" s="48" t="s">
        <v>13</v>
      </c>
      <c r="C1167" s="48" t="s">
        <v>152</v>
      </c>
      <c r="D1167" s="48" t="s">
        <v>153</v>
      </c>
      <c r="E1167" s="48" t="s">
        <v>180</v>
      </c>
      <c r="F1167" s="48" t="s">
        <v>171</v>
      </c>
      <c r="G1167" s="67">
        <v>0.99715438566833103</v>
      </c>
      <c r="H1167" s="68">
        <v>0.99727638219341197</v>
      </c>
      <c r="I1167" s="68">
        <v>0.99753496650593498</v>
      </c>
      <c r="J1167" s="68">
        <v>0.99763990881728304</v>
      </c>
      <c r="K1167" s="35">
        <v>0.99757141420183204</v>
      </c>
      <c r="L1167" s="35">
        <v>0.99798581200591796</v>
      </c>
      <c r="M1167" s="35">
        <v>0.99847155609854399</v>
      </c>
      <c r="N1167" s="35">
        <v>0.99869856765136999</v>
      </c>
      <c r="O1167" s="35">
        <v>0.99891106581468203</v>
      </c>
      <c r="P1167" s="35">
        <v>0.99911147552885204</v>
      </c>
      <c r="Q1167" s="35">
        <v>0.99929152738896299</v>
      </c>
    </row>
    <row r="1168" spans="1:17" ht="14.4">
      <c r="A1168" s="8" t="s">
        <v>217</v>
      </c>
      <c r="B1168" s="48" t="s">
        <v>13</v>
      </c>
      <c r="C1168" s="48" t="s">
        <v>152</v>
      </c>
      <c r="D1168" s="48" t="s">
        <v>153</v>
      </c>
      <c r="E1168" s="48" t="s">
        <v>181</v>
      </c>
      <c r="F1168" s="48" t="s">
        <v>171</v>
      </c>
      <c r="G1168" s="67">
        <v>0.99557333046934704</v>
      </c>
      <c r="H1168" s="68">
        <v>0.99575430355613304</v>
      </c>
      <c r="I1168" s="68">
        <v>0.99610796032755899</v>
      </c>
      <c r="J1168" s="68">
        <v>0.99626603744037601</v>
      </c>
      <c r="K1168" s="35">
        <v>0.99609335461785498</v>
      </c>
      <c r="L1168" s="35">
        <v>0.99672618599687501</v>
      </c>
      <c r="M1168" s="35">
        <v>0.99756644299353403</v>
      </c>
      <c r="N1168" s="35">
        <v>0.99790453362334897</v>
      </c>
      <c r="O1168" s="35">
        <v>0.99821427048761202</v>
      </c>
      <c r="P1168" s="35">
        <v>0.99850317923457499</v>
      </c>
      <c r="Q1168" s="35">
        <v>0.99878119496830098</v>
      </c>
    </row>
    <row r="1169" spans="1:17" ht="14.4">
      <c r="A1169" s="8" t="s">
        <v>217</v>
      </c>
      <c r="B1169" s="48" t="s">
        <v>13</v>
      </c>
      <c r="C1169" s="48" t="s">
        <v>152</v>
      </c>
      <c r="D1169" s="48" t="s">
        <v>153</v>
      </c>
      <c r="E1169" s="48" t="s">
        <v>161</v>
      </c>
      <c r="F1169" s="48" t="s">
        <v>171</v>
      </c>
      <c r="G1169" s="67">
        <v>0.99347678433497399</v>
      </c>
      <c r="H1169" s="68">
        <v>0.99365600834318502</v>
      </c>
      <c r="I1169" s="68">
        <v>0.99417602442013597</v>
      </c>
      <c r="J1169" s="68">
        <v>0.99427773826838395</v>
      </c>
      <c r="K1169" s="35">
        <v>0.99409564571634801</v>
      </c>
      <c r="L1169" s="35">
        <v>0.99499324865662597</v>
      </c>
      <c r="M1169" s="35">
        <v>0.99609918786957996</v>
      </c>
      <c r="N1169" s="35">
        <v>0.99666862882788498</v>
      </c>
      <c r="O1169" s="35">
        <v>0.99709880626036496</v>
      </c>
      <c r="P1169" s="35">
        <v>0.99750002511491798</v>
      </c>
      <c r="Q1169" s="35">
        <v>0.99787494354064998</v>
      </c>
    </row>
    <row r="1170" spans="1:17" ht="14.4">
      <c r="A1170" s="8" t="s">
        <v>217</v>
      </c>
      <c r="B1170" s="48" t="s">
        <v>13</v>
      </c>
      <c r="C1170" s="48" t="s">
        <v>152</v>
      </c>
      <c r="D1170" s="48" t="s">
        <v>153</v>
      </c>
      <c r="E1170" s="48" t="s">
        <v>182</v>
      </c>
      <c r="F1170" s="48" t="s">
        <v>171</v>
      </c>
      <c r="G1170" s="67">
        <v>0.99066022474836202</v>
      </c>
      <c r="H1170" s="68">
        <v>0.99098737788883096</v>
      </c>
      <c r="I1170" s="68">
        <v>0.99163122058068298</v>
      </c>
      <c r="J1170" s="68">
        <v>0.99165970604579501</v>
      </c>
      <c r="K1170" s="35">
        <v>0.99118602124320798</v>
      </c>
      <c r="L1170" s="35">
        <v>0.99246104808992397</v>
      </c>
      <c r="M1170" s="35">
        <v>0.99409040197808396</v>
      </c>
      <c r="N1170" s="35">
        <v>0.99481862464348703</v>
      </c>
      <c r="O1170" s="35">
        <v>0.99552417426319395</v>
      </c>
      <c r="P1170" s="35">
        <v>0.99605455712708402</v>
      </c>
      <c r="Q1170" s="35">
        <v>0.99655321270834196</v>
      </c>
    </row>
    <row r="1171" spans="1:17" ht="14.4">
      <c r="A1171" s="8" t="s">
        <v>217</v>
      </c>
      <c r="B1171" s="48" t="s">
        <v>13</v>
      </c>
      <c r="C1171" s="48" t="s">
        <v>152</v>
      </c>
      <c r="D1171" s="48" t="s">
        <v>153</v>
      </c>
      <c r="E1171" s="48" t="s">
        <v>164</v>
      </c>
      <c r="F1171" s="48" t="s">
        <v>171</v>
      </c>
      <c r="G1171" s="67">
        <v>0.98626906321953101</v>
      </c>
      <c r="H1171" s="68">
        <v>0.98665986524305405</v>
      </c>
      <c r="I1171" s="68">
        <v>0.98767904410745999</v>
      </c>
      <c r="J1171" s="68">
        <v>0.98739962185023</v>
      </c>
      <c r="K1171" s="35">
        <v>0.98695601453440096</v>
      </c>
      <c r="L1171" s="35">
        <v>0.98853212656279199</v>
      </c>
      <c r="M1171" s="35">
        <v>0.99046829456803398</v>
      </c>
      <c r="N1171" s="35">
        <v>0.99142399256148395</v>
      </c>
      <c r="O1171" s="35">
        <v>0.992279656779399</v>
      </c>
      <c r="P1171" s="35">
        <v>0.99316849934150697</v>
      </c>
      <c r="Q1171" s="35">
        <v>0.99379945976967898</v>
      </c>
    </row>
    <row r="1172" spans="1:17" ht="14.4">
      <c r="A1172" s="8" t="s">
        <v>217</v>
      </c>
      <c r="B1172" s="48" t="s">
        <v>13</v>
      </c>
      <c r="C1172" s="48" t="s">
        <v>152</v>
      </c>
      <c r="D1172" s="48" t="s">
        <v>153</v>
      </c>
      <c r="E1172" s="48" t="s">
        <v>165</v>
      </c>
      <c r="F1172" s="48" t="s">
        <v>171</v>
      </c>
      <c r="G1172" s="67">
        <v>0.97842814718770499</v>
      </c>
      <c r="H1172" s="68">
        <v>0.97925229026287597</v>
      </c>
      <c r="I1172" s="68">
        <v>0.98069407794141805</v>
      </c>
      <c r="J1172" s="68">
        <v>0.98032519635554904</v>
      </c>
      <c r="K1172" s="35">
        <v>0.97900660444183496</v>
      </c>
      <c r="L1172" s="35">
        <v>0.98143722983853998</v>
      </c>
      <c r="M1172" s="35">
        <v>0.98427834612462906</v>
      </c>
      <c r="N1172" s="35">
        <v>0.985369275298421</v>
      </c>
      <c r="O1172" s="35">
        <v>0.98658081675383102</v>
      </c>
      <c r="P1172" s="35">
        <v>0.98765206455117505</v>
      </c>
      <c r="Q1172" s="35">
        <v>0.98883337287175699</v>
      </c>
    </row>
    <row r="1173" spans="1:17" ht="14.4">
      <c r="A1173" s="8" t="s">
        <v>217</v>
      </c>
      <c r="B1173" s="48" t="s">
        <v>13</v>
      </c>
      <c r="C1173" s="48" t="s">
        <v>152</v>
      </c>
      <c r="D1173" s="48" t="s">
        <v>153</v>
      </c>
      <c r="E1173" s="48" t="s">
        <v>183</v>
      </c>
      <c r="F1173" s="48" t="s">
        <v>171</v>
      </c>
      <c r="G1173" s="67">
        <v>0.965168482899047</v>
      </c>
      <c r="H1173" s="68">
        <v>0.966098357702732</v>
      </c>
      <c r="I1173" s="68">
        <v>0.96850826775650101</v>
      </c>
      <c r="J1173" s="68">
        <v>0.96775429178938699</v>
      </c>
      <c r="K1173" s="35">
        <v>0.96552523418288705</v>
      </c>
      <c r="L1173" s="35">
        <v>0.96961012364261201</v>
      </c>
      <c r="M1173" s="35">
        <v>0.973454570469372</v>
      </c>
      <c r="N1173" s="35">
        <v>0.97494977475160505</v>
      </c>
      <c r="O1173" s="35">
        <v>0.97633869099680104</v>
      </c>
      <c r="P1173" s="35">
        <v>0.97796203759217604</v>
      </c>
      <c r="Q1173" s="35">
        <v>0.97937655385431299</v>
      </c>
    </row>
    <row r="1174" spans="1:17" ht="14.4">
      <c r="A1174" s="8" t="s">
        <v>217</v>
      </c>
      <c r="B1174" s="48" t="s">
        <v>13</v>
      </c>
      <c r="C1174" s="48" t="s">
        <v>152</v>
      </c>
      <c r="D1174" s="48" t="s">
        <v>153</v>
      </c>
      <c r="E1174" s="48" t="s">
        <v>184</v>
      </c>
      <c r="F1174" s="48" t="s">
        <v>171</v>
      </c>
      <c r="G1174" s="67">
        <v>0.94136375042911802</v>
      </c>
      <c r="H1174" s="68">
        <v>0.94206239500099997</v>
      </c>
      <c r="I1174" s="68">
        <v>0.94494949466217604</v>
      </c>
      <c r="J1174" s="68">
        <v>0.94433229757966497</v>
      </c>
      <c r="K1174" s="35">
        <v>0.94067271263195296</v>
      </c>
      <c r="L1174" s="35">
        <v>0.94649051733257805</v>
      </c>
      <c r="M1174" s="35">
        <v>0.95334347975231903</v>
      </c>
      <c r="N1174" s="35">
        <v>0.95474794545617703</v>
      </c>
      <c r="O1174" s="35">
        <v>0.95678630449975099</v>
      </c>
      <c r="P1174" s="35">
        <v>0.95861877003249096</v>
      </c>
      <c r="Q1174" s="35">
        <v>0.96089943149970303</v>
      </c>
    </row>
    <row r="1175" spans="1:17" ht="14.4">
      <c r="A1175" s="8" t="s">
        <v>217</v>
      </c>
      <c r="B1175" s="48" t="s">
        <v>13</v>
      </c>
      <c r="C1175" s="48" t="s">
        <v>152</v>
      </c>
      <c r="D1175" s="48" t="s">
        <v>153</v>
      </c>
      <c r="E1175" s="48" t="s">
        <v>185</v>
      </c>
      <c r="F1175" s="48" t="s">
        <v>171</v>
      </c>
      <c r="G1175" s="67">
        <v>0.86236940024134201</v>
      </c>
      <c r="H1175" s="68">
        <v>0.86314448526436804</v>
      </c>
      <c r="I1175" s="68">
        <v>0.86235091645719697</v>
      </c>
      <c r="J1175" s="68">
        <v>0.85368060118204403</v>
      </c>
      <c r="K1175" s="35">
        <v>0.84806663366118396</v>
      </c>
      <c r="L1175" s="35">
        <v>0.86299661048812704</v>
      </c>
      <c r="M1175" s="35">
        <v>0.88252037432224095</v>
      </c>
      <c r="N1175" s="35">
        <v>0.88916350352641205</v>
      </c>
      <c r="O1175" s="35">
        <v>0.89037961147934996</v>
      </c>
      <c r="P1175" s="35">
        <v>0.89034066685366298</v>
      </c>
      <c r="Q1175" s="35">
        <v>0.89074668243649402</v>
      </c>
    </row>
    <row r="1176" spans="1:17" ht="14.4">
      <c r="A1176" s="8" t="s">
        <v>217</v>
      </c>
      <c r="B1176" s="48" t="s">
        <v>13</v>
      </c>
      <c r="C1176" s="48" t="s">
        <v>152</v>
      </c>
      <c r="D1176" s="48" t="s">
        <v>186</v>
      </c>
      <c r="E1176" s="48" t="s">
        <v>333</v>
      </c>
      <c r="F1176" s="48" t="s">
        <v>171</v>
      </c>
      <c r="G1176" s="67">
        <v>0.99394138653484498</v>
      </c>
      <c r="H1176" s="68">
        <v>0.99347730942228596</v>
      </c>
      <c r="I1176" s="68">
        <v>0.99325455915485805</v>
      </c>
      <c r="J1176" s="68">
        <v>0.99241210007248903</v>
      </c>
      <c r="K1176" s="35">
        <v>0.992354949382658</v>
      </c>
      <c r="L1176" s="35">
        <v>0.99276483263118198</v>
      </c>
      <c r="M1176" s="35">
        <v>0.99291507898312803</v>
      </c>
      <c r="N1176" s="35">
        <v>0.99222313818514496</v>
      </c>
      <c r="O1176" s="35">
        <v>0.99159131633098496</v>
      </c>
      <c r="P1176" s="35">
        <v>0.99121965638439702</v>
      </c>
      <c r="Q1176" s="35">
        <v>0.991150163060737</v>
      </c>
    </row>
    <row r="1177" spans="1:17" ht="14.4">
      <c r="A1177" s="8" t="s">
        <v>217</v>
      </c>
      <c r="B1177" s="48" t="s">
        <v>13</v>
      </c>
      <c r="C1177" s="48" t="s">
        <v>152</v>
      </c>
      <c r="D1177" s="48" t="s">
        <v>186</v>
      </c>
      <c r="E1177" s="48" t="s">
        <v>321</v>
      </c>
      <c r="F1177" s="48" t="s">
        <v>171</v>
      </c>
      <c r="G1177" s="67">
        <v>0.99846182682523499</v>
      </c>
      <c r="H1177" s="68">
        <v>0.99858212102100996</v>
      </c>
      <c r="I1177" s="68">
        <v>0.99869920140714497</v>
      </c>
      <c r="J1177" s="68">
        <v>0.99866340776629303</v>
      </c>
      <c r="K1177" s="35">
        <v>0.99860529919665997</v>
      </c>
      <c r="L1177" s="35">
        <v>0.99861528469437799</v>
      </c>
      <c r="M1177" s="35">
        <v>0.99871934967152698</v>
      </c>
      <c r="N1177" s="35">
        <v>0.99880751709290905</v>
      </c>
      <c r="O1177" s="35">
        <v>0.99889989516373401</v>
      </c>
      <c r="P1177" s="35">
        <v>0.998989696353215</v>
      </c>
      <c r="Q1177" s="35">
        <v>0.99907304517245399</v>
      </c>
    </row>
    <row r="1178" spans="1:17" ht="14.4">
      <c r="A1178" s="8" t="s">
        <v>217</v>
      </c>
      <c r="B1178" s="48" t="s">
        <v>13</v>
      </c>
      <c r="C1178" s="48" t="s">
        <v>152</v>
      </c>
      <c r="D1178" s="48" t="s">
        <v>186</v>
      </c>
      <c r="E1178" s="48" t="s">
        <v>322</v>
      </c>
      <c r="F1178" s="48" t="s">
        <v>171</v>
      </c>
      <c r="G1178" s="67">
        <v>0.999840260382032</v>
      </c>
      <c r="H1178" s="68">
        <v>0.99985751830929803</v>
      </c>
      <c r="I1178" s="68">
        <v>0.99987398697351004</v>
      </c>
      <c r="J1178" s="68">
        <v>0.99985160065890799</v>
      </c>
      <c r="K1178" s="35">
        <v>0.99988171355450095</v>
      </c>
      <c r="L1178" s="35">
        <v>0.99988622858798004</v>
      </c>
      <c r="M1178" s="35">
        <v>0.99989284804010903</v>
      </c>
      <c r="N1178" s="35">
        <v>0.99989971742596195</v>
      </c>
      <c r="O1178" s="35">
        <v>0.999905023617914</v>
      </c>
      <c r="P1178" s="35">
        <v>0.99991268961505897</v>
      </c>
      <c r="Q1178" s="35">
        <v>0.99991983667387596</v>
      </c>
    </row>
    <row r="1179" spans="1:17" ht="14.4">
      <c r="A1179" s="8" t="s">
        <v>217</v>
      </c>
      <c r="B1179" s="48" t="s">
        <v>13</v>
      </c>
      <c r="C1179" s="48" t="s">
        <v>152</v>
      </c>
      <c r="D1179" s="48" t="s">
        <v>186</v>
      </c>
      <c r="E1179" s="48" t="s">
        <v>175</v>
      </c>
      <c r="F1179" s="48" t="s">
        <v>171</v>
      </c>
      <c r="G1179" s="67">
        <v>0.99976102542534595</v>
      </c>
      <c r="H1179" s="68">
        <v>0.999802841895161</v>
      </c>
      <c r="I1179" s="68">
        <v>0.99984110178859098</v>
      </c>
      <c r="J1179" s="68">
        <v>0.99979781318846594</v>
      </c>
      <c r="K1179" s="35">
        <v>0.99985749660961598</v>
      </c>
      <c r="L1179" s="35">
        <v>0.99986616091671598</v>
      </c>
      <c r="M1179" s="35">
        <v>0.99987873398402105</v>
      </c>
      <c r="N1179" s="35">
        <v>0.99989198636969401</v>
      </c>
      <c r="O1179" s="35">
        <v>0.999901946583863</v>
      </c>
      <c r="P1179" s="35">
        <v>0.99991584309520298</v>
      </c>
      <c r="Q1179" s="35">
        <v>0.99992462044002794</v>
      </c>
    </row>
    <row r="1180" spans="1:17" ht="14.4">
      <c r="A1180" s="8" t="s">
        <v>217</v>
      </c>
      <c r="B1180" s="48" t="s">
        <v>13</v>
      </c>
      <c r="C1180" s="48" t="s">
        <v>152</v>
      </c>
      <c r="D1180" s="48" t="s">
        <v>186</v>
      </c>
      <c r="E1180" s="48" t="s">
        <v>176</v>
      </c>
      <c r="F1180" s="48" t="s">
        <v>171</v>
      </c>
      <c r="G1180" s="67">
        <v>0.99936293299207302</v>
      </c>
      <c r="H1180" s="68">
        <v>0.99943961193467601</v>
      </c>
      <c r="I1180" s="68">
        <v>0.99953736237013502</v>
      </c>
      <c r="J1180" s="68">
        <v>0.99946218062093195</v>
      </c>
      <c r="K1180" s="35">
        <v>0.99960614556319904</v>
      </c>
      <c r="L1180" s="35">
        <v>0.999649510144349</v>
      </c>
      <c r="M1180" s="35">
        <v>0.99970923482960805</v>
      </c>
      <c r="N1180" s="35">
        <v>0.99975176596816495</v>
      </c>
      <c r="O1180" s="35">
        <v>0.99979313799143699</v>
      </c>
      <c r="P1180" s="35">
        <v>0.99983370635650504</v>
      </c>
      <c r="Q1180" s="35">
        <v>0.99987276290496796</v>
      </c>
    </row>
    <row r="1181" spans="1:17" ht="14.4">
      <c r="A1181" s="8" t="s">
        <v>217</v>
      </c>
      <c r="B1181" s="48" t="s">
        <v>13</v>
      </c>
      <c r="C1181" s="48" t="s">
        <v>152</v>
      </c>
      <c r="D1181" s="48" t="s">
        <v>186</v>
      </c>
      <c r="E1181" s="48" t="s">
        <v>177</v>
      </c>
      <c r="F1181" s="48" t="s">
        <v>171</v>
      </c>
      <c r="G1181" s="67">
        <v>0.99890938668600504</v>
      </c>
      <c r="H1181" s="68">
        <v>0.99898721767864196</v>
      </c>
      <c r="I1181" s="68">
        <v>0.99913129927392597</v>
      </c>
      <c r="J1181" s="68">
        <v>0.99908804258004702</v>
      </c>
      <c r="K1181" s="35">
        <v>0.99929371084053498</v>
      </c>
      <c r="L1181" s="35">
        <v>0.99937926899232798</v>
      </c>
      <c r="M1181" s="35">
        <v>0.99950340780659497</v>
      </c>
      <c r="N1181" s="35">
        <v>0.99959777264886895</v>
      </c>
      <c r="O1181" s="35">
        <v>0.999677598552001</v>
      </c>
      <c r="P1181" s="35">
        <v>0.99974776954392797</v>
      </c>
      <c r="Q1181" s="35">
        <v>0.99982041798230903</v>
      </c>
    </row>
    <row r="1182" spans="1:17" ht="14.4">
      <c r="A1182" s="8" t="s">
        <v>217</v>
      </c>
      <c r="B1182" s="48" t="s">
        <v>13</v>
      </c>
      <c r="C1182" s="48" t="s">
        <v>152</v>
      </c>
      <c r="D1182" s="48" t="s">
        <v>186</v>
      </c>
      <c r="E1182" s="48" t="s">
        <v>157</v>
      </c>
      <c r="F1182" s="48" t="s">
        <v>171</v>
      </c>
      <c r="G1182" s="67">
        <v>0.99873971583333998</v>
      </c>
      <c r="H1182" s="68">
        <v>0.99880346055061497</v>
      </c>
      <c r="I1182" s="68">
        <v>0.99892274994487396</v>
      </c>
      <c r="J1182" s="68">
        <v>0.99895917408869495</v>
      </c>
      <c r="K1182" s="35">
        <v>0.99911223285828499</v>
      </c>
      <c r="L1182" s="35">
        <v>0.99924939060180196</v>
      </c>
      <c r="M1182" s="35">
        <v>0.99943469496299997</v>
      </c>
      <c r="N1182" s="35">
        <v>0.99956085540963902</v>
      </c>
      <c r="O1182" s="35">
        <v>0.99966394312658902</v>
      </c>
      <c r="P1182" s="35">
        <v>0.99975134942382804</v>
      </c>
      <c r="Q1182" s="35">
        <v>0.99983108153893296</v>
      </c>
    </row>
    <row r="1183" spans="1:17" ht="14.4">
      <c r="A1183" s="8" t="s">
        <v>217</v>
      </c>
      <c r="B1183" s="48" t="s">
        <v>13</v>
      </c>
      <c r="C1183" s="48" t="s">
        <v>152</v>
      </c>
      <c r="D1183" s="48" t="s">
        <v>186</v>
      </c>
      <c r="E1183" s="48" t="s">
        <v>158</v>
      </c>
      <c r="F1183" s="48" t="s">
        <v>171</v>
      </c>
      <c r="G1183" s="67">
        <v>0.99858088207560203</v>
      </c>
      <c r="H1183" s="68">
        <v>0.99867401797111499</v>
      </c>
      <c r="I1183" s="68">
        <v>0.99879681271701404</v>
      </c>
      <c r="J1183" s="68">
        <v>0.99883766668825402</v>
      </c>
      <c r="K1183" s="35">
        <v>0.99895227117974095</v>
      </c>
      <c r="L1183" s="35">
        <v>0.99912310816612004</v>
      </c>
      <c r="M1183" s="35">
        <v>0.99935304792125101</v>
      </c>
      <c r="N1183" s="35">
        <v>0.99949617706344196</v>
      </c>
      <c r="O1183" s="35">
        <v>0.99961933396769798</v>
      </c>
      <c r="P1183" s="35">
        <v>0.99972188946932705</v>
      </c>
      <c r="Q1183" s="35">
        <v>0.99980764360868701</v>
      </c>
    </row>
    <row r="1184" spans="1:17" ht="14.4">
      <c r="A1184" s="8" t="s">
        <v>217</v>
      </c>
      <c r="B1184" s="48" t="s">
        <v>13</v>
      </c>
      <c r="C1184" s="48" t="s">
        <v>152</v>
      </c>
      <c r="D1184" s="48" t="s">
        <v>186</v>
      </c>
      <c r="E1184" s="48" t="s">
        <v>178</v>
      </c>
      <c r="F1184" s="48" t="s">
        <v>171</v>
      </c>
      <c r="G1184" s="67">
        <v>0.99833203709186402</v>
      </c>
      <c r="H1184" s="68">
        <v>0.99843107711726098</v>
      </c>
      <c r="I1184" s="68">
        <v>0.99859964531271606</v>
      </c>
      <c r="J1184" s="68">
        <v>0.99863721279828299</v>
      </c>
      <c r="K1184" s="35">
        <v>0.99872020212522095</v>
      </c>
      <c r="L1184" s="35">
        <v>0.99892336032218998</v>
      </c>
      <c r="M1184" s="35">
        <v>0.99919242071929903</v>
      </c>
      <c r="N1184" s="35">
        <v>0.99935813949098196</v>
      </c>
      <c r="O1184" s="35">
        <v>0.99950155550708097</v>
      </c>
      <c r="P1184" s="35">
        <v>0.99962614978756603</v>
      </c>
      <c r="Q1184" s="35">
        <v>0.99973158037363197</v>
      </c>
    </row>
    <row r="1185" spans="1:17" ht="14.4">
      <c r="A1185" s="8" t="s">
        <v>217</v>
      </c>
      <c r="B1185" s="48" t="s">
        <v>13</v>
      </c>
      <c r="C1185" s="48" t="s">
        <v>152</v>
      </c>
      <c r="D1185" s="48" t="s">
        <v>186</v>
      </c>
      <c r="E1185" s="48" t="s">
        <v>179</v>
      </c>
      <c r="F1185" s="48" t="s">
        <v>171</v>
      </c>
      <c r="G1185" s="67">
        <v>0.99774182148821999</v>
      </c>
      <c r="H1185" s="68">
        <v>0.99786940107294397</v>
      </c>
      <c r="I1185" s="68">
        <v>0.99808476593972295</v>
      </c>
      <c r="J1185" s="68">
        <v>0.99818017545363902</v>
      </c>
      <c r="K1185" s="35">
        <v>0.99820765223593799</v>
      </c>
      <c r="L1185" s="35">
        <v>0.99848917510912205</v>
      </c>
      <c r="M1185" s="35">
        <v>0.99885323617742106</v>
      </c>
      <c r="N1185" s="35">
        <v>0.99905549580588804</v>
      </c>
      <c r="O1185" s="35">
        <v>0.99923624741540196</v>
      </c>
      <c r="P1185" s="35">
        <v>0.99940353367774803</v>
      </c>
      <c r="Q1185" s="35">
        <v>0.99954592662467201</v>
      </c>
    </row>
    <row r="1186" spans="1:17" ht="14.4">
      <c r="A1186" s="8" t="s">
        <v>217</v>
      </c>
      <c r="B1186" s="48" t="s">
        <v>13</v>
      </c>
      <c r="C1186" s="48" t="s">
        <v>152</v>
      </c>
      <c r="D1186" s="48" t="s">
        <v>186</v>
      </c>
      <c r="E1186" s="48" t="s">
        <v>180</v>
      </c>
      <c r="F1186" s="48" t="s">
        <v>171</v>
      </c>
      <c r="G1186" s="67">
        <v>0.99650817197083397</v>
      </c>
      <c r="H1186" s="68">
        <v>0.99666476575351204</v>
      </c>
      <c r="I1186" s="68">
        <v>0.99699522837528598</v>
      </c>
      <c r="J1186" s="68">
        <v>0.997101498775955</v>
      </c>
      <c r="K1186" s="35">
        <v>0.99714108523049605</v>
      </c>
      <c r="L1186" s="35">
        <v>0.99759926920783704</v>
      </c>
      <c r="M1186" s="35">
        <v>0.99814085066443903</v>
      </c>
      <c r="N1186" s="35">
        <v>0.99842219470599403</v>
      </c>
      <c r="O1186" s="35">
        <v>0.99868461506170103</v>
      </c>
      <c r="P1186" s="35">
        <v>0.99892139007643099</v>
      </c>
      <c r="Q1186" s="35">
        <v>0.99914300310592497</v>
      </c>
    </row>
    <row r="1187" spans="1:17" ht="14.4">
      <c r="A1187" s="8" t="s">
        <v>217</v>
      </c>
      <c r="B1187" s="48" t="s">
        <v>13</v>
      </c>
      <c r="C1187" s="48" t="s">
        <v>152</v>
      </c>
      <c r="D1187" s="48" t="s">
        <v>186</v>
      </c>
      <c r="E1187" s="48" t="s">
        <v>181</v>
      </c>
      <c r="F1187" s="48" t="s">
        <v>171</v>
      </c>
      <c r="G1187" s="67">
        <v>0.99444408508886495</v>
      </c>
      <c r="H1187" s="68">
        <v>0.99468980506897398</v>
      </c>
      <c r="I1187" s="68">
        <v>0.99515602037487305</v>
      </c>
      <c r="J1187" s="68">
        <v>0.99531466844461502</v>
      </c>
      <c r="K1187" s="35">
        <v>0.99531512123965404</v>
      </c>
      <c r="L1187" s="35">
        <v>0.996007149651709</v>
      </c>
      <c r="M1187" s="35">
        <v>0.99696375316941599</v>
      </c>
      <c r="N1187" s="35">
        <v>0.99737520791017398</v>
      </c>
      <c r="O1187" s="35">
        <v>0.99776230371124897</v>
      </c>
      <c r="P1187" s="35">
        <v>0.99812165535191999</v>
      </c>
      <c r="Q1187" s="35">
        <v>0.99845137630595304</v>
      </c>
    </row>
    <row r="1188" spans="1:17" ht="14.4">
      <c r="A1188" s="8" t="s">
        <v>217</v>
      </c>
      <c r="B1188" s="48" t="s">
        <v>13</v>
      </c>
      <c r="C1188" s="48" t="s">
        <v>152</v>
      </c>
      <c r="D1188" s="48" t="s">
        <v>186</v>
      </c>
      <c r="E1188" s="48" t="s">
        <v>161</v>
      </c>
      <c r="F1188" s="48" t="s">
        <v>171</v>
      </c>
      <c r="G1188" s="67">
        <v>0.99162240846240202</v>
      </c>
      <c r="H1188" s="68">
        <v>0.991871209514956</v>
      </c>
      <c r="I1188" s="68">
        <v>0.99258985416215695</v>
      </c>
      <c r="J1188" s="68">
        <v>0.99264969626319899</v>
      </c>
      <c r="K1188" s="35">
        <v>0.99272082651983395</v>
      </c>
      <c r="L1188" s="35">
        <v>0.993717358643606</v>
      </c>
      <c r="M1188" s="35">
        <v>0.99496846017185903</v>
      </c>
      <c r="N1188" s="35">
        <v>0.99568681013096705</v>
      </c>
      <c r="O1188" s="35">
        <v>0.99620693169374197</v>
      </c>
      <c r="P1188" s="35">
        <v>0.99670995362833903</v>
      </c>
      <c r="Q1188" s="35">
        <v>0.99718349653819505</v>
      </c>
    </row>
    <row r="1189" spans="1:17" ht="14.4">
      <c r="A1189" s="8" t="s">
        <v>217</v>
      </c>
      <c r="B1189" s="48" t="s">
        <v>13</v>
      </c>
      <c r="C1189" s="48" t="s">
        <v>152</v>
      </c>
      <c r="D1189" s="48" t="s">
        <v>186</v>
      </c>
      <c r="E1189" s="48" t="s">
        <v>182</v>
      </c>
      <c r="F1189" s="48" t="s">
        <v>171</v>
      </c>
      <c r="G1189" s="67">
        <v>0.98800772371497203</v>
      </c>
      <c r="H1189" s="68">
        <v>0.98843681535079997</v>
      </c>
      <c r="I1189" s="68">
        <v>0.98932941940543395</v>
      </c>
      <c r="J1189" s="68">
        <v>0.98924578065395397</v>
      </c>
      <c r="K1189" s="35">
        <v>0.98917263120584697</v>
      </c>
      <c r="L1189" s="35">
        <v>0.99057404609618505</v>
      </c>
      <c r="M1189" s="35">
        <v>0.992376932008465</v>
      </c>
      <c r="N1189" s="35">
        <v>0.99326916397713705</v>
      </c>
      <c r="O1189" s="35">
        <v>0.99414666287651698</v>
      </c>
      <c r="P1189" s="35">
        <v>0.99478062079378704</v>
      </c>
      <c r="Q1189" s="35">
        <v>0.99540155658602203</v>
      </c>
    </row>
    <row r="1190" spans="1:17" ht="14.4">
      <c r="A1190" s="8" t="s">
        <v>217</v>
      </c>
      <c r="B1190" s="48" t="s">
        <v>13</v>
      </c>
      <c r="C1190" s="48" t="s">
        <v>152</v>
      </c>
      <c r="D1190" s="48" t="s">
        <v>186</v>
      </c>
      <c r="E1190" s="48" t="s">
        <v>164</v>
      </c>
      <c r="F1190" s="48" t="s">
        <v>171</v>
      </c>
      <c r="G1190" s="67">
        <v>0.98270906222620402</v>
      </c>
      <c r="H1190" s="68">
        <v>0.98330926794555196</v>
      </c>
      <c r="I1190" s="68">
        <v>0.98465911486952296</v>
      </c>
      <c r="J1190" s="68">
        <v>0.98410396790522703</v>
      </c>
      <c r="K1190" s="35">
        <v>0.98418908409082095</v>
      </c>
      <c r="L1190" s="35">
        <v>0.98590292339946095</v>
      </c>
      <c r="M1190" s="35">
        <v>0.98803754618274597</v>
      </c>
      <c r="N1190" s="35">
        <v>0.98916042369156498</v>
      </c>
      <c r="O1190" s="35">
        <v>0.99017281657172496</v>
      </c>
      <c r="P1190" s="35">
        <v>0.99124929304547205</v>
      </c>
      <c r="Q1190" s="35">
        <v>0.99197834800889895</v>
      </c>
    </row>
    <row r="1191" spans="1:17" ht="14.4">
      <c r="A1191" s="8" t="s">
        <v>217</v>
      </c>
      <c r="B1191" s="48" t="s">
        <v>13</v>
      </c>
      <c r="C1191" s="48" t="s">
        <v>152</v>
      </c>
      <c r="D1191" s="48" t="s">
        <v>186</v>
      </c>
      <c r="E1191" s="48" t="s">
        <v>165</v>
      </c>
      <c r="F1191" s="48" t="s">
        <v>171</v>
      </c>
      <c r="G1191" s="67">
        <v>0.97332818149320699</v>
      </c>
      <c r="H1191" s="68">
        <v>0.97440875776229097</v>
      </c>
      <c r="I1191" s="68">
        <v>0.97643233483767</v>
      </c>
      <c r="J1191" s="68">
        <v>0.97570364776984397</v>
      </c>
      <c r="K1191" s="35">
        <v>0.97496422914811698</v>
      </c>
      <c r="L1191" s="35">
        <v>0.97753861194368497</v>
      </c>
      <c r="M1191" s="35">
        <v>0.98065725262914805</v>
      </c>
      <c r="N1191" s="35">
        <v>0.98196120030617295</v>
      </c>
      <c r="O1191" s="35">
        <v>0.983352608798431</v>
      </c>
      <c r="P1191" s="35">
        <v>0.98458995502837798</v>
      </c>
      <c r="Q1191" s="35">
        <v>0.98599254502766698</v>
      </c>
    </row>
    <row r="1192" spans="1:17" ht="14.4">
      <c r="A1192" s="8" t="s">
        <v>217</v>
      </c>
      <c r="B1192" s="48" t="s">
        <v>13</v>
      </c>
      <c r="C1192" s="48" t="s">
        <v>152</v>
      </c>
      <c r="D1192" s="48" t="s">
        <v>186</v>
      </c>
      <c r="E1192" s="48" t="s">
        <v>183</v>
      </c>
      <c r="F1192" s="48" t="s">
        <v>171</v>
      </c>
      <c r="G1192" s="67">
        <v>0.95734091524665998</v>
      </c>
      <c r="H1192" s="68">
        <v>0.95873806933129702</v>
      </c>
      <c r="I1192" s="68">
        <v>0.96184096073959802</v>
      </c>
      <c r="J1192" s="68">
        <v>0.96095158194003005</v>
      </c>
      <c r="K1192" s="35">
        <v>0.95932340745170397</v>
      </c>
      <c r="L1192" s="35">
        <v>0.96363390239173896</v>
      </c>
      <c r="M1192" s="35">
        <v>0.967726806494009</v>
      </c>
      <c r="N1192" s="35">
        <v>0.969619764281338</v>
      </c>
      <c r="O1192" s="35">
        <v>0.97129674550838896</v>
      </c>
      <c r="P1192" s="35">
        <v>0.97317348168286499</v>
      </c>
      <c r="Q1192" s="35">
        <v>0.97480372754396705</v>
      </c>
    </row>
    <row r="1193" spans="1:17" ht="14.4">
      <c r="A1193" s="8" t="s">
        <v>217</v>
      </c>
      <c r="B1193" s="48" t="s">
        <v>13</v>
      </c>
      <c r="C1193" s="48" t="s">
        <v>152</v>
      </c>
      <c r="D1193" s="48" t="s">
        <v>186</v>
      </c>
      <c r="E1193" s="48" t="s">
        <v>184</v>
      </c>
      <c r="F1193" s="48" t="s">
        <v>171</v>
      </c>
      <c r="G1193" s="67">
        <v>0.92888409654467896</v>
      </c>
      <c r="H1193" s="68">
        <v>0.92989163379268502</v>
      </c>
      <c r="I1193" s="68">
        <v>0.93363698721930799</v>
      </c>
      <c r="J1193" s="68">
        <v>0.93319840718721503</v>
      </c>
      <c r="K1193" s="35">
        <v>0.93024917845333699</v>
      </c>
      <c r="L1193" s="35">
        <v>0.93657683716433404</v>
      </c>
      <c r="M1193" s="35">
        <v>0.94383575060498304</v>
      </c>
      <c r="N1193" s="35">
        <v>0.94563714403065702</v>
      </c>
      <c r="O1193" s="35">
        <v>0.94830841023434198</v>
      </c>
      <c r="P1193" s="35">
        <v>0.95058294176156799</v>
      </c>
      <c r="Q1193" s="35">
        <v>0.95327008276980496</v>
      </c>
    </row>
    <row r="1194" spans="1:17" ht="14.4">
      <c r="A1194" s="8" t="s">
        <v>217</v>
      </c>
      <c r="B1194" s="48" t="s">
        <v>13</v>
      </c>
      <c r="C1194" s="48" t="s">
        <v>152</v>
      </c>
      <c r="D1194" s="48" t="s">
        <v>186</v>
      </c>
      <c r="E1194" s="48" t="s">
        <v>185</v>
      </c>
      <c r="F1194" s="48" t="s">
        <v>171</v>
      </c>
      <c r="G1194" s="67">
        <v>0.84724571299529505</v>
      </c>
      <c r="H1194" s="68">
        <v>0.84831014730001597</v>
      </c>
      <c r="I1194" s="68">
        <v>0.84844532028866904</v>
      </c>
      <c r="J1194" s="68">
        <v>0.83858697229426804</v>
      </c>
      <c r="K1194" s="35">
        <v>0.83421102926604795</v>
      </c>
      <c r="L1194" s="35">
        <v>0.84899614515903998</v>
      </c>
      <c r="M1194" s="35">
        <v>0.86918580914860399</v>
      </c>
      <c r="N1194" s="35">
        <v>0.87555087046519597</v>
      </c>
      <c r="O1194" s="35">
        <v>0.87659872871418199</v>
      </c>
      <c r="P1194" s="35">
        <v>0.87755193871540804</v>
      </c>
      <c r="Q1194" s="35">
        <v>0.87873044840103798</v>
      </c>
    </row>
    <row r="1195" spans="1:17" ht="14.4">
      <c r="A1195" s="8" t="s">
        <v>217</v>
      </c>
      <c r="B1195" s="48" t="s">
        <v>13</v>
      </c>
      <c r="C1195" s="48" t="s">
        <v>152</v>
      </c>
      <c r="D1195" s="48" t="s">
        <v>187</v>
      </c>
      <c r="E1195" s="48" t="s">
        <v>333</v>
      </c>
      <c r="F1195" s="48" t="s">
        <v>171</v>
      </c>
      <c r="G1195" s="67">
        <v>0.99370715318834402</v>
      </c>
      <c r="H1195" s="68">
        <v>0.99354058347804197</v>
      </c>
      <c r="I1195" s="68">
        <v>0.99340344039602801</v>
      </c>
      <c r="J1195" s="68">
        <v>0.99288283013922496</v>
      </c>
      <c r="K1195" s="35">
        <v>0.99262556726794504</v>
      </c>
      <c r="L1195" s="35">
        <v>0.99326236904450604</v>
      </c>
      <c r="M1195" s="35">
        <v>0.99362144476340297</v>
      </c>
      <c r="N1195" s="35">
        <v>0.99289099298952999</v>
      </c>
      <c r="O1195" s="35">
        <v>0.99213089327110404</v>
      </c>
      <c r="P1195" s="35">
        <v>0.99159592873554503</v>
      </c>
      <c r="Q1195" s="35">
        <v>0.99138527496229101</v>
      </c>
    </row>
    <row r="1196" spans="1:17" ht="14.4">
      <c r="A1196" s="8" t="s">
        <v>217</v>
      </c>
      <c r="B1196" s="48" t="s">
        <v>13</v>
      </c>
      <c r="C1196" s="48" t="s">
        <v>152</v>
      </c>
      <c r="D1196" s="48" t="s">
        <v>187</v>
      </c>
      <c r="E1196" s="48" t="s">
        <v>321</v>
      </c>
      <c r="F1196" s="48" t="s">
        <v>171</v>
      </c>
      <c r="G1196" s="67">
        <v>0.99880807900896296</v>
      </c>
      <c r="H1196" s="68">
        <v>0.99887889254002304</v>
      </c>
      <c r="I1196" s="68">
        <v>0.99895779523170503</v>
      </c>
      <c r="J1196" s="68">
        <v>0.998968058030832</v>
      </c>
      <c r="K1196" s="35">
        <v>0.99890865954263797</v>
      </c>
      <c r="L1196" s="35">
        <v>0.99891447195813998</v>
      </c>
      <c r="M1196" s="35">
        <v>0.99898351869442503</v>
      </c>
      <c r="N1196" s="35">
        <v>0.99904194343862396</v>
      </c>
      <c r="O1196" s="35">
        <v>0.99910521296967603</v>
      </c>
      <c r="P1196" s="35">
        <v>0.99916787922662798</v>
      </c>
      <c r="Q1196" s="35">
        <v>0.99922768170465404</v>
      </c>
    </row>
    <row r="1197" spans="1:17" ht="14.4">
      <c r="A1197" s="8" t="s">
        <v>217</v>
      </c>
      <c r="B1197" s="48" t="s">
        <v>13</v>
      </c>
      <c r="C1197" s="48" t="s">
        <v>152</v>
      </c>
      <c r="D1197" s="48" t="s">
        <v>187</v>
      </c>
      <c r="E1197" s="48" t="s">
        <v>322</v>
      </c>
      <c r="F1197" s="48" t="s">
        <v>171</v>
      </c>
      <c r="G1197" s="67">
        <v>0.999865822357068</v>
      </c>
      <c r="H1197" s="68">
        <v>0.99987926530265803</v>
      </c>
      <c r="I1197" s="68">
        <v>0.99989092872392704</v>
      </c>
      <c r="J1197" s="68">
        <v>0.99987307291335403</v>
      </c>
      <c r="K1197" s="35">
        <v>0.99989982447555104</v>
      </c>
      <c r="L1197" s="35">
        <v>0.99990266668677297</v>
      </c>
      <c r="M1197" s="35">
        <v>0.99991394772047804</v>
      </c>
      <c r="N1197" s="35">
        <v>0.999919507474889</v>
      </c>
      <c r="O1197" s="35">
        <v>0.99992567419650202</v>
      </c>
      <c r="P1197" s="35">
        <v>0.99992881308877102</v>
      </c>
      <c r="Q1197" s="35">
        <v>0.99993362575543998</v>
      </c>
    </row>
    <row r="1198" spans="1:17" ht="14.4">
      <c r="A1198" s="8" t="s">
        <v>217</v>
      </c>
      <c r="B1198" s="48" t="s">
        <v>13</v>
      </c>
      <c r="C1198" s="48" t="s">
        <v>152</v>
      </c>
      <c r="D1198" s="48" t="s">
        <v>187</v>
      </c>
      <c r="E1198" s="48" t="s">
        <v>175</v>
      </c>
      <c r="F1198" s="48" t="s">
        <v>171</v>
      </c>
      <c r="G1198" s="67">
        <v>0.999864265446748</v>
      </c>
      <c r="H1198" s="68">
        <v>0.99988084371647401</v>
      </c>
      <c r="I1198" s="68">
        <v>0.99989376404445995</v>
      </c>
      <c r="J1198" s="68">
        <v>0.99987511226130499</v>
      </c>
      <c r="K1198" s="35">
        <v>0.99990161435677105</v>
      </c>
      <c r="L1198" s="35">
        <v>0.99990270483078703</v>
      </c>
      <c r="M1198" s="35">
        <v>0.99991755061491605</v>
      </c>
      <c r="N1198" s="35">
        <v>0.99992495247548896</v>
      </c>
      <c r="O1198" s="35">
        <v>0.99993110993873702</v>
      </c>
      <c r="P1198" s="35">
        <v>0.999934235537842</v>
      </c>
      <c r="Q1198" s="35">
        <v>0.99994233415331601</v>
      </c>
    </row>
    <row r="1199" spans="1:17" ht="14.4">
      <c r="A1199" s="8" t="s">
        <v>217</v>
      </c>
      <c r="B1199" s="48" t="s">
        <v>13</v>
      </c>
      <c r="C1199" s="48" t="s">
        <v>152</v>
      </c>
      <c r="D1199" s="48" t="s">
        <v>187</v>
      </c>
      <c r="E1199" s="48" t="s">
        <v>176</v>
      </c>
      <c r="F1199" s="48" t="s">
        <v>171</v>
      </c>
      <c r="G1199" s="67">
        <v>0.99974297115991595</v>
      </c>
      <c r="H1199" s="68">
        <v>0.99977250974401499</v>
      </c>
      <c r="I1199" s="68">
        <v>0.99980167524878705</v>
      </c>
      <c r="J1199" s="68">
        <v>0.99977961311399299</v>
      </c>
      <c r="K1199" s="35">
        <v>0.99981930985589296</v>
      </c>
      <c r="L1199" s="35">
        <v>0.99983838324058705</v>
      </c>
      <c r="M1199" s="35">
        <v>0.99986516853392104</v>
      </c>
      <c r="N1199" s="35">
        <v>0.99987981376110102</v>
      </c>
      <c r="O1199" s="35">
        <v>0.99989458905010598</v>
      </c>
      <c r="P1199" s="35">
        <v>0.99990966609742205</v>
      </c>
      <c r="Q1199" s="35">
        <v>0.99992386973515002</v>
      </c>
    </row>
    <row r="1200" spans="1:17" ht="14.4">
      <c r="A1200" s="8" t="s">
        <v>217</v>
      </c>
      <c r="B1200" s="48" t="s">
        <v>13</v>
      </c>
      <c r="C1200" s="48" t="s">
        <v>152</v>
      </c>
      <c r="D1200" s="48" t="s">
        <v>187</v>
      </c>
      <c r="E1200" s="48" t="s">
        <v>177</v>
      </c>
      <c r="F1200" s="48" t="s">
        <v>171</v>
      </c>
      <c r="G1200" s="67">
        <v>0.99959725665169497</v>
      </c>
      <c r="H1200" s="68">
        <v>0.99962161959571505</v>
      </c>
      <c r="I1200" s="68">
        <v>0.99966574033562305</v>
      </c>
      <c r="J1200" s="68">
        <v>0.99965561690097804</v>
      </c>
      <c r="K1200" s="35">
        <v>0.99970109826803299</v>
      </c>
      <c r="L1200" s="35">
        <v>0.99973819798586105</v>
      </c>
      <c r="M1200" s="35">
        <v>0.99978821680713403</v>
      </c>
      <c r="N1200" s="35">
        <v>0.99981635725835005</v>
      </c>
      <c r="O1200" s="35">
        <v>0.99984024701434304</v>
      </c>
      <c r="P1200" s="35">
        <v>0.99986529632771504</v>
      </c>
      <c r="Q1200" s="35">
        <v>0.99989081739788699</v>
      </c>
    </row>
    <row r="1201" spans="1:17" ht="14.4">
      <c r="A1201" s="8" t="s">
        <v>217</v>
      </c>
      <c r="B1201" s="48" t="s">
        <v>13</v>
      </c>
      <c r="C1201" s="48" t="s">
        <v>152</v>
      </c>
      <c r="D1201" s="48" t="s">
        <v>187</v>
      </c>
      <c r="E1201" s="48" t="s">
        <v>157</v>
      </c>
      <c r="F1201" s="48" t="s">
        <v>171</v>
      </c>
      <c r="G1201" s="67">
        <v>0.99947308207041796</v>
      </c>
      <c r="H1201" s="68">
        <v>0.99949942132110703</v>
      </c>
      <c r="I1201" s="68">
        <v>0.99953745528891202</v>
      </c>
      <c r="J1201" s="68">
        <v>0.99955469481047798</v>
      </c>
      <c r="K1201" s="35">
        <v>0.999569345911687</v>
      </c>
      <c r="L1201" s="35">
        <v>0.99963608459238096</v>
      </c>
      <c r="M1201" s="35">
        <v>0.99972405444761803</v>
      </c>
      <c r="N1201" s="35">
        <v>0.99976797514465898</v>
      </c>
      <c r="O1201" s="35">
        <v>0.99980298164898695</v>
      </c>
      <c r="P1201" s="35">
        <v>0.999833947737097</v>
      </c>
      <c r="Q1201" s="35">
        <v>0.99986267625471803</v>
      </c>
    </row>
    <row r="1202" spans="1:17" ht="14.4">
      <c r="A1202" s="8" t="s">
        <v>217</v>
      </c>
      <c r="B1202" s="48" t="s">
        <v>13</v>
      </c>
      <c r="C1202" s="48" t="s">
        <v>152</v>
      </c>
      <c r="D1202" s="48" t="s">
        <v>187</v>
      </c>
      <c r="E1202" s="48" t="s">
        <v>158</v>
      </c>
      <c r="F1202" s="48" t="s">
        <v>171</v>
      </c>
      <c r="G1202" s="67">
        <v>0.99928773041580798</v>
      </c>
      <c r="H1202" s="68">
        <v>0.99933478080375004</v>
      </c>
      <c r="I1202" s="68">
        <v>0.99937975754610497</v>
      </c>
      <c r="J1202" s="68">
        <v>0.99940896053724204</v>
      </c>
      <c r="K1202" s="35">
        <v>0.99939186418471704</v>
      </c>
      <c r="L1202" s="35">
        <v>0.999491284187772</v>
      </c>
      <c r="M1202" s="35">
        <v>0.99961906954809998</v>
      </c>
      <c r="N1202" s="35">
        <v>0.99968260269689302</v>
      </c>
      <c r="O1202" s="35">
        <v>0.99973944999487097</v>
      </c>
      <c r="P1202" s="35">
        <v>0.99978524885791797</v>
      </c>
      <c r="Q1202" s="35">
        <v>0.99982335181693605</v>
      </c>
    </row>
    <row r="1203" spans="1:17" ht="14.4">
      <c r="A1203" s="8" t="s">
        <v>217</v>
      </c>
      <c r="B1203" s="48" t="s">
        <v>13</v>
      </c>
      <c r="C1203" s="48" t="s">
        <v>152</v>
      </c>
      <c r="D1203" s="48" t="s">
        <v>187</v>
      </c>
      <c r="E1203" s="48" t="s">
        <v>178</v>
      </c>
      <c r="F1203" s="48" t="s">
        <v>171</v>
      </c>
      <c r="G1203" s="67">
        <v>0.99900466709779701</v>
      </c>
      <c r="H1203" s="68">
        <v>0.99906249801789004</v>
      </c>
      <c r="I1203" s="68">
        <v>0.99915202604032405</v>
      </c>
      <c r="J1203" s="68">
        <v>0.99918370346719299</v>
      </c>
      <c r="K1203" s="35">
        <v>0.99914635142687802</v>
      </c>
      <c r="L1203" s="35">
        <v>0.99928514034625804</v>
      </c>
      <c r="M1203" s="35">
        <v>0.99946704857315505</v>
      </c>
      <c r="N1203" s="35">
        <v>0.99955475494850399</v>
      </c>
      <c r="O1203" s="35">
        <v>0.99963568578181605</v>
      </c>
      <c r="P1203" s="35">
        <v>0.99970470979686898</v>
      </c>
      <c r="Q1203" s="35">
        <v>0.99976320012984599</v>
      </c>
    </row>
    <row r="1204" spans="1:17" ht="14.4">
      <c r="A1204" s="8" t="s">
        <v>217</v>
      </c>
      <c r="B1204" s="48" t="s">
        <v>13</v>
      </c>
      <c r="C1204" s="48" t="s">
        <v>152</v>
      </c>
      <c r="D1204" s="48" t="s">
        <v>187</v>
      </c>
      <c r="E1204" s="48" t="s">
        <v>179</v>
      </c>
      <c r="F1204" s="48" t="s">
        <v>171</v>
      </c>
      <c r="G1204" s="67">
        <v>0.998549408719974</v>
      </c>
      <c r="H1204" s="68">
        <v>0.99862724424361604</v>
      </c>
      <c r="I1204" s="68">
        <v>0.998751037515344</v>
      </c>
      <c r="J1204" s="68">
        <v>0.99883238703008603</v>
      </c>
      <c r="K1204" s="35">
        <v>0.99874262833229399</v>
      </c>
      <c r="L1204" s="35">
        <v>0.99896074124074197</v>
      </c>
      <c r="M1204" s="35">
        <v>0.99922915966730597</v>
      </c>
      <c r="N1204" s="35">
        <v>0.999350009783747</v>
      </c>
      <c r="O1204" s="35">
        <v>0.99946176326663605</v>
      </c>
      <c r="P1204" s="35">
        <v>0.99956706721416799</v>
      </c>
      <c r="Q1204" s="35">
        <v>0.99965957423914298</v>
      </c>
    </row>
    <row r="1205" spans="1:17" ht="14.4">
      <c r="A1205" s="8" t="s">
        <v>217</v>
      </c>
      <c r="B1205" s="48" t="s">
        <v>13</v>
      </c>
      <c r="C1205" s="48" t="s">
        <v>152</v>
      </c>
      <c r="D1205" s="48" t="s">
        <v>187</v>
      </c>
      <c r="E1205" s="48" t="s">
        <v>180</v>
      </c>
      <c r="F1205" s="48" t="s">
        <v>171</v>
      </c>
      <c r="G1205" s="67">
        <v>0.99779347086763803</v>
      </c>
      <c r="H1205" s="68">
        <v>0.99788071684943103</v>
      </c>
      <c r="I1205" s="68">
        <v>0.99806507167618697</v>
      </c>
      <c r="J1205" s="68">
        <v>0.99817938200826595</v>
      </c>
      <c r="K1205" s="35">
        <v>0.99801379457272499</v>
      </c>
      <c r="L1205" s="35">
        <v>0.99838524316343602</v>
      </c>
      <c r="M1205" s="35">
        <v>0.99880820210995802</v>
      </c>
      <c r="N1205" s="35">
        <v>0.99898144362715802</v>
      </c>
      <c r="O1205" s="35">
        <v>0.99914651660128195</v>
      </c>
      <c r="P1205" s="35">
        <v>0.99930020654630602</v>
      </c>
      <c r="Q1205" s="35">
        <v>0.99944131694681904</v>
      </c>
    </row>
    <row r="1206" spans="1:17" ht="14.4">
      <c r="A1206" s="8" t="s">
        <v>217</v>
      </c>
      <c r="B1206" s="48" t="s">
        <v>13</v>
      </c>
      <c r="C1206" s="48" t="s">
        <v>152</v>
      </c>
      <c r="D1206" s="48" t="s">
        <v>187</v>
      </c>
      <c r="E1206" s="48" t="s">
        <v>181</v>
      </c>
      <c r="F1206" s="48" t="s">
        <v>171</v>
      </c>
      <c r="G1206" s="67">
        <v>0.99666736255968202</v>
      </c>
      <c r="H1206" s="68">
        <v>0.99679227768579504</v>
      </c>
      <c r="I1206" s="68">
        <v>0.99704033112831802</v>
      </c>
      <c r="J1206" s="68">
        <v>0.99719888811913604</v>
      </c>
      <c r="K1206" s="35">
        <v>0.99688397376974802</v>
      </c>
      <c r="L1206" s="35">
        <v>0.99745946075523995</v>
      </c>
      <c r="M1206" s="35">
        <v>0.99818576838295703</v>
      </c>
      <c r="N1206" s="35">
        <v>0.99844071194110695</v>
      </c>
      <c r="O1206" s="35">
        <v>0.99867464168363096</v>
      </c>
      <c r="P1206" s="35">
        <v>0.99889798400144802</v>
      </c>
      <c r="Q1206" s="35">
        <v>0.99910736192156602</v>
      </c>
    </row>
    <row r="1207" spans="1:17" ht="14.4">
      <c r="A1207" s="8" t="s">
        <v>217</v>
      </c>
      <c r="B1207" s="48" t="s">
        <v>13</v>
      </c>
      <c r="C1207" s="48" t="s">
        <v>152</v>
      </c>
      <c r="D1207" s="48" t="s">
        <v>187</v>
      </c>
      <c r="E1207" s="48" t="s">
        <v>161</v>
      </c>
      <c r="F1207" s="48" t="s">
        <v>171</v>
      </c>
      <c r="G1207" s="67">
        <v>0.99523885862385697</v>
      </c>
      <c r="H1207" s="68">
        <v>0.99534852732585499</v>
      </c>
      <c r="I1207" s="68">
        <v>0.99570773203712304</v>
      </c>
      <c r="J1207" s="68">
        <v>0.99585895607825003</v>
      </c>
      <c r="K1207" s="35">
        <v>0.99546494186962997</v>
      </c>
      <c r="L1207" s="35">
        <v>0.99626219753451495</v>
      </c>
      <c r="M1207" s="35">
        <v>0.99724045109320703</v>
      </c>
      <c r="N1207" s="35">
        <v>0.99766868752540006</v>
      </c>
      <c r="O1207" s="35">
        <v>0.99799485860136605</v>
      </c>
      <c r="P1207" s="35">
        <v>0.99829826640587105</v>
      </c>
      <c r="Q1207" s="35">
        <v>0.99858479846373804</v>
      </c>
    </row>
    <row r="1208" spans="1:17" ht="14.4">
      <c r="A1208" s="8" t="s">
        <v>217</v>
      </c>
      <c r="B1208" s="48" t="s">
        <v>13</v>
      </c>
      <c r="C1208" s="48" t="s">
        <v>152</v>
      </c>
      <c r="D1208" s="48" t="s">
        <v>187</v>
      </c>
      <c r="E1208" s="48" t="s">
        <v>182</v>
      </c>
      <c r="F1208" s="48" t="s">
        <v>171</v>
      </c>
      <c r="G1208" s="67">
        <v>0.99313765712555102</v>
      </c>
      <c r="H1208" s="68">
        <v>0.99334680747555104</v>
      </c>
      <c r="I1208" s="68">
        <v>0.99376690533200895</v>
      </c>
      <c r="J1208" s="68">
        <v>0.99394390422069401</v>
      </c>
      <c r="K1208" s="35">
        <v>0.99314551792049599</v>
      </c>
      <c r="L1208" s="35">
        <v>0.99431274691608296</v>
      </c>
      <c r="M1208" s="35">
        <v>0.99576867149884396</v>
      </c>
      <c r="N1208" s="35">
        <v>0.99636164751190204</v>
      </c>
      <c r="O1208" s="35">
        <v>0.99690995675705396</v>
      </c>
      <c r="P1208" s="35">
        <v>0.997319851919239</v>
      </c>
      <c r="Q1208" s="35">
        <v>0.99770428156534197</v>
      </c>
    </row>
    <row r="1209" spans="1:17" ht="14.4">
      <c r="A1209" s="8" t="s">
        <v>217</v>
      </c>
      <c r="B1209" s="48" t="s">
        <v>13</v>
      </c>
      <c r="C1209" s="48" t="s">
        <v>152</v>
      </c>
      <c r="D1209" s="48" t="s">
        <v>187</v>
      </c>
      <c r="E1209" s="48" t="s">
        <v>164</v>
      </c>
      <c r="F1209" s="48" t="s">
        <v>171</v>
      </c>
      <c r="G1209" s="67">
        <v>0.98933855992396202</v>
      </c>
      <c r="H1209" s="68">
        <v>0.98963983490823804</v>
      </c>
      <c r="I1209" s="68">
        <v>0.99037662271221105</v>
      </c>
      <c r="J1209" s="68">
        <v>0.99034710589764896</v>
      </c>
      <c r="K1209" s="35">
        <v>0.98949808064104205</v>
      </c>
      <c r="L1209" s="35">
        <v>0.99101875971373798</v>
      </c>
      <c r="M1209" s="35">
        <v>0.99280725051440699</v>
      </c>
      <c r="N1209" s="35">
        <v>0.99360242592765402</v>
      </c>
      <c r="O1209" s="35">
        <v>0.99434486952918899</v>
      </c>
      <c r="P1209" s="35">
        <v>0.99507114012463405</v>
      </c>
      <c r="Q1209" s="35">
        <v>0.99558317573535204</v>
      </c>
    </row>
    <row r="1210" spans="1:17" ht="14.4">
      <c r="A1210" s="8" t="s">
        <v>217</v>
      </c>
      <c r="B1210" s="48" t="s">
        <v>13</v>
      </c>
      <c r="C1210" s="48" t="s">
        <v>152</v>
      </c>
      <c r="D1210" s="48" t="s">
        <v>187</v>
      </c>
      <c r="E1210" s="48" t="s">
        <v>165</v>
      </c>
      <c r="F1210" s="48" t="s">
        <v>171</v>
      </c>
      <c r="G1210" s="67">
        <v>0.98257191847116299</v>
      </c>
      <c r="H1210" s="68">
        <v>0.98318991034090897</v>
      </c>
      <c r="I1210" s="68">
        <v>0.98432205041155096</v>
      </c>
      <c r="J1210" s="68">
        <v>0.98426418717778696</v>
      </c>
      <c r="K1210" s="35">
        <v>0.982515938290355</v>
      </c>
      <c r="L1210" s="35">
        <v>0.98485729420839696</v>
      </c>
      <c r="M1210" s="35">
        <v>0.98760425122479201</v>
      </c>
      <c r="N1210" s="35">
        <v>0.98855950359745404</v>
      </c>
      <c r="O1210" s="35">
        <v>0.98960811368234303</v>
      </c>
      <c r="P1210" s="35">
        <v>0.99058115225822496</v>
      </c>
      <c r="Q1210" s="35">
        <v>0.99158654158451398</v>
      </c>
    </row>
    <row r="1211" spans="1:17" ht="14.4">
      <c r="A1211" s="8" t="s">
        <v>217</v>
      </c>
      <c r="B1211" s="48" t="s">
        <v>13</v>
      </c>
      <c r="C1211" s="48" t="s">
        <v>152</v>
      </c>
      <c r="D1211" s="48" t="s">
        <v>187</v>
      </c>
      <c r="E1211" s="48" t="s">
        <v>183</v>
      </c>
      <c r="F1211" s="48" t="s">
        <v>171</v>
      </c>
      <c r="G1211" s="67">
        <v>0.97070130918342901</v>
      </c>
      <c r="H1211" s="68">
        <v>0.97166106737597502</v>
      </c>
      <c r="I1211" s="68">
        <v>0.97364223620108803</v>
      </c>
      <c r="J1211" s="68">
        <v>0.97322255208586395</v>
      </c>
      <c r="K1211" s="35">
        <v>0.97062861520089205</v>
      </c>
      <c r="L1211" s="35">
        <v>0.97453678575082903</v>
      </c>
      <c r="M1211" s="35">
        <v>0.97825403883121298</v>
      </c>
      <c r="N1211" s="35">
        <v>0.97963606610725096</v>
      </c>
      <c r="O1211" s="35">
        <v>0.98086512337177001</v>
      </c>
      <c r="P1211" s="35">
        <v>0.98227546098508101</v>
      </c>
      <c r="Q1211" s="35">
        <v>0.98358297931238903</v>
      </c>
    </row>
    <row r="1212" spans="1:17" ht="14.4">
      <c r="A1212" s="8" t="s">
        <v>217</v>
      </c>
      <c r="B1212" s="48" t="s">
        <v>13</v>
      </c>
      <c r="C1212" s="48" t="s">
        <v>152</v>
      </c>
      <c r="D1212" s="48" t="s">
        <v>187</v>
      </c>
      <c r="E1212" s="48" t="s">
        <v>184</v>
      </c>
      <c r="F1212" s="48" t="s">
        <v>171</v>
      </c>
      <c r="G1212" s="67">
        <v>0.94883837021223505</v>
      </c>
      <c r="H1212" s="68">
        <v>0.94989602051628896</v>
      </c>
      <c r="I1212" s="68">
        <v>0.95276129416216404</v>
      </c>
      <c r="J1212" s="68">
        <v>0.95218655921600104</v>
      </c>
      <c r="K1212" s="35">
        <v>0.94819600505896895</v>
      </c>
      <c r="L1212" s="35">
        <v>0.953945063907089</v>
      </c>
      <c r="M1212" s="35">
        <v>0.96062968773229496</v>
      </c>
      <c r="N1212" s="35">
        <v>0.961863181526877</v>
      </c>
      <c r="O1212" s="35">
        <v>0.96375356285378799</v>
      </c>
      <c r="P1212" s="35">
        <v>0.965379412971486</v>
      </c>
      <c r="Q1212" s="35">
        <v>0.96735393504929401</v>
      </c>
    </row>
    <row r="1213" spans="1:17" ht="14.4">
      <c r="A1213" s="8" t="s">
        <v>217</v>
      </c>
      <c r="B1213" s="48" t="s">
        <v>13</v>
      </c>
      <c r="C1213" s="48" t="s">
        <v>152</v>
      </c>
      <c r="D1213" s="48" t="s">
        <v>187</v>
      </c>
      <c r="E1213" s="48" t="s">
        <v>185</v>
      </c>
      <c r="F1213" s="48" t="s">
        <v>171</v>
      </c>
      <c r="G1213" s="67">
        <v>0.86828426233566103</v>
      </c>
      <c r="H1213" s="68">
        <v>0.86993000487596694</v>
      </c>
      <c r="I1213" s="68">
        <v>0.86927457001618302</v>
      </c>
      <c r="J1213" s="68">
        <v>0.86193502203003103</v>
      </c>
      <c r="K1213" s="35">
        <v>0.85579951307440405</v>
      </c>
      <c r="L1213" s="35">
        <v>0.87089141568079298</v>
      </c>
      <c r="M1213" s="35">
        <v>0.89044527964900899</v>
      </c>
      <c r="N1213" s="35">
        <v>0.897563470475776</v>
      </c>
      <c r="O1213" s="35">
        <v>0.89903159742556205</v>
      </c>
      <c r="P1213" s="35">
        <v>0.898615415086923</v>
      </c>
      <c r="Q1213" s="35">
        <v>0.89871266931448701</v>
      </c>
    </row>
    <row r="1214" spans="1:17" ht="14.4">
      <c r="A1214" s="8" t="s">
        <v>217</v>
      </c>
      <c r="B1214" s="48" t="s">
        <v>13</v>
      </c>
      <c r="C1214" s="48" t="s">
        <v>167</v>
      </c>
      <c r="D1214" s="48" t="s">
        <v>153</v>
      </c>
      <c r="E1214" s="48" t="s">
        <v>333</v>
      </c>
      <c r="F1214" s="48" t="s">
        <v>171</v>
      </c>
      <c r="G1214" s="67">
        <v>0.99285311031911705</v>
      </c>
      <c r="H1214" s="68">
        <v>0.99227919119922103</v>
      </c>
      <c r="I1214" s="68">
        <v>0.99190332580882301</v>
      </c>
      <c r="J1214" s="68">
        <v>0.99075770221035897</v>
      </c>
      <c r="K1214" s="35">
        <v>0.99061604718608298</v>
      </c>
      <c r="L1214" s="35">
        <v>0.99112509272287896</v>
      </c>
      <c r="M1214" s="35">
        <v>0.99115381024360905</v>
      </c>
      <c r="N1214" s="35">
        <v>0.98991033154627095</v>
      </c>
      <c r="O1214" s="35">
        <v>0.98861419502924797</v>
      </c>
      <c r="P1214" s="35">
        <v>0.98762800649271798</v>
      </c>
      <c r="Q1214" s="35">
        <v>0.98713796845861601</v>
      </c>
    </row>
    <row r="1215" spans="1:17" ht="14.4">
      <c r="A1215" s="8" t="s">
        <v>217</v>
      </c>
      <c r="B1215" s="48" t="s">
        <v>13</v>
      </c>
      <c r="C1215" s="48" t="s">
        <v>167</v>
      </c>
      <c r="D1215" s="48" t="s">
        <v>153</v>
      </c>
      <c r="E1215" s="48" t="s">
        <v>321</v>
      </c>
      <c r="F1215" s="48" t="s">
        <v>171</v>
      </c>
      <c r="G1215" s="67">
        <v>0.99876787475608597</v>
      </c>
      <c r="H1215" s="68">
        <v>0.99890017514734497</v>
      </c>
      <c r="I1215" s="68">
        <v>0.99894462948481899</v>
      </c>
      <c r="J1215" s="68">
        <v>0.99878687190874205</v>
      </c>
      <c r="K1215" s="35">
        <v>0.998787657601511</v>
      </c>
      <c r="L1215" s="35">
        <v>0.99883426869110203</v>
      </c>
      <c r="M1215" s="35">
        <v>0.99888621547422696</v>
      </c>
      <c r="N1215" s="35">
        <v>0.99891490976268105</v>
      </c>
      <c r="O1215" s="35">
        <v>0.99895046047225999</v>
      </c>
      <c r="P1215" s="35">
        <v>0.99898663370832796</v>
      </c>
      <c r="Q1215" s="35">
        <v>0.99902751210270102</v>
      </c>
    </row>
    <row r="1216" spans="1:17" ht="14.4">
      <c r="A1216" s="8" t="s">
        <v>217</v>
      </c>
      <c r="B1216" s="48" t="s">
        <v>13</v>
      </c>
      <c r="C1216" s="48" t="s">
        <v>167</v>
      </c>
      <c r="D1216" s="48" t="s">
        <v>153</v>
      </c>
      <c r="E1216" s="48" t="s">
        <v>322</v>
      </c>
      <c r="F1216" s="48" t="s">
        <v>171</v>
      </c>
      <c r="G1216" s="67">
        <v>0.99985530549374602</v>
      </c>
      <c r="H1216" s="68">
        <v>0.99987521891604103</v>
      </c>
      <c r="I1216" s="68">
        <v>0.99988984273358505</v>
      </c>
      <c r="J1216" s="68">
        <v>0.99985949358237802</v>
      </c>
      <c r="K1216" s="35">
        <v>0.99989347957207098</v>
      </c>
      <c r="L1216" s="35">
        <v>0.99989654796483196</v>
      </c>
      <c r="M1216" s="35">
        <v>0.99990378356734799</v>
      </c>
      <c r="N1216" s="35">
        <v>0.999907809716572</v>
      </c>
      <c r="O1216" s="35">
        <v>0.99991164779002895</v>
      </c>
      <c r="P1216" s="35">
        <v>0.99991562705116999</v>
      </c>
      <c r="Q1216" s="35">
        <v>0.99991960823746195</v>
      </c>
    </row>
    <row r="1217" spans="1:17" ht="14.4">
      <c r="A1217" s="8" t="s">
        <v>217</v>
      </c>
      <c r="B1217" s="48" t="s">
        <v>13</v>
      </c>
      <c r="C1217" s="48" t="s">
        <v>167</v>
      </c>
      <c r="D1217" s="48" t="s">
        <v>153</v>
      </c>
      <c r="E1217" s="48" t="s">
        <v>175</v>
      </c>
      <c r="F1217" s="48" t="s">
        <v>171</v>
      </c>
      <c r="G1217" s="67">
        <v>0.99980628770381996</v>
      </c>
      <c r="H1217" s="68">
        <v>0.99984084950433905</v>
      </c>
      <c r="I1217" s="68">
        <v>0.99986910237361104</v>
      </c>
      <c r="J1217" s="68">
        <v>0.99981849033961701</v>
      </c>
      <c r="K1217" s="35">
        <v>0.99987516980041502</v>
      </c>
      <c r="L1217" s="35">
        <v>0.99987824159979199</v>
      </c>
      <c r="M1217" s="35">
        <v>0.99989094789382305</v>
      </c>
      <c r="N1217" s="35">
        <v>0.99990110929492304</v>
      </c>
      <c r="O1217" s="35">
        <v>0.99990617877320798</v>
      </c>
      <c r="P1217" s="35">
        <v>0.99991341468987605</v>
      </c>
      <c r="Q1217" s="35">
        <v>0.99991946530971099</v>
      </c>
    </row>
    <row r="1218" spans="1:17" ht="14.4">
      <c r="A1218" s="8" t="s">
        <v>217</v>
      </c>
      <c r="B1218" s="48" t="s">
        <v>13</v>
      </c>
      <c r="C1218" s="48" t="s">
        <v>167</v>
      </c>
      <c r="D1218" s="48" t="s">
        <v>153</v>
      </c>
      <c r="E1218" s="48" t="s">
        <v>176</v>
      </c>
      <c r="F1218" s="48" t="s">
        <v>171</v>
      </c>
      <c r="G1218" s="67">
        <v>0.99953731926659595</v>
      </c>
      <c r="H1218" s="68">
        <v>0.99960144859577704</v>
      </c>
      <c r="I1218" s="68">
        <v>0.99966062937244604</v>
      </c>
      <c r="J1218" s="68">
        <v>0.99957719214097396</v>
      </c>
      <c r="K1218" s="35">
        <v>0.99968999814312798</v>
      </c>
      <c r="L1218" s="35">
        <v>0.99971581963489797</v>
      </c>
      <c r="M1218" s="35">
        <v>0.99975476057642298</v>
      </c>
      <c r="N1218" s="35">
        <v>0.99978114634592097</v>
      </c>
      <c r="O1218" s="35">
        <v>0.99980529418820496</v>
      </c>
      <c r="P1218" s="35">
        <v>0.99982750405424003</v>
      </c>
      <c r="Q1218" s="35">
        <v>0.99984786868756004</v>
      </c>
    </row>
    <row r="1219" spans="1:17" ht="14.4">
      <c r="A1219" s="8" t="s">
        <v>217</v>
      </c>
      <c r="B1219" s="48" t="s">
        <v>13</v>
      </c>
      <c r="C1219" s="48" t="s">
        <v>167</v>
      </c>
      <c r="D1219" s="48" t="s">
        <v>153</v>
      </c>
      <c r="E1219" s="48" t="s">
        <v>177</v>
      </c>
      <c r="F1219" s="48" t="s">
        <v>171</v>
      </c>
      <c r="G1219" s="67">
        <v>0.99923370595144201</v>
      </c>
      <c r="H1219" s="68">
        <v>0.99929697793085603</v>
      </c>
      <c r="I1219" s="68">
        <v>0.999387447456065</v>
      </c>
      <c r="J1219" s="68">
        <v>0.99932354873853002</v>
      </c>
      <c r="K1219" s="35">
        <v>0.99946267969554903</v>
      </c>
      <c r="L1219" s="35">
        <v>0.99951318677004897</v>
      </c>
      <c r="M1219" s="35">
        <v>0.99958664023044896</v>
      </c>
      <c r="N1219" s="35">
        <v>0.99964418414281098</v>
      </c>
      <c r="O1219" s="35">
        <v>0.99969160300593196</v>
      </c>
      <c r="P1219" s="35">
        <v>0.99973527838787002</v>
      </c>
      <c r="Q1219" s="35">
        <v>0.99977552018175397</v>
      </c>
    </row>
    <row r="1220" spans="1:17" ht="14.4">
      <c r="A1220" s="8" t="s">
        <v>217</v>
      </c>
      <c r="B1220" s="48" t="s">
        <v>13</v>
      </c>
      <c r="C1220" s="48" t="s">
        <v>167</v>
      </c>
      <c r="D1220" s="48" t="s">
        <v>153</v>
      </c>
      <c r="E1220" s="48" t="s">
        <v>157</v>
      </c>
      <c r="F1220" s="48" t="s">
        <v>171</v>
      </c>
      <c r="G1220" s="67">
        <v>0.99908035378800897</v>
      </c>
      <c r="H1220" s="68">
        <v>0.99913584309760495</v>
      </c>
      <c r="I1220" s="68">
        <v>0.99920869981534499</v>
      </c>
      <c r="J1220" s="68">
        <v>0.99920470384917204</v>
      </c>
      <c r="K1220" s="35">
        <v>0.99931466902589305</v>
      </c>
      <c r="L1220" s="35">
        <v>0.99940283467921198</v>
      </c>
      <c r="M1220" s="35">
        <v>0.99951979046594097</v>
      </c>
      <c r="N1220" s="35">
        <v>0.99959626338827401</v>
      </c>
      <c r="O1220" s="35">
        <v>0.99966159314282099</v>
      </c>
      <c r="P1220" s="35">
        <v>0.99971807842150495</v>
      </c>
      <c r="Q1220" s="35">
        <v>0.99977063657867604</v>
      </c>
    </row>
    <row r="1221" spans="1:17" ht="14.4">
      <c r="A1221" s="8" t="s">
        <v>217</v>
      </c>
      <c r="B1221" s="48" t="s">
        <v>13</v>
      </c>
      <c r="C1221" s="48" t="s">
        <v>167</v>
      </c>
      <c r="D1221" s="48" t="s">
        <v>153</v>
      </c>
      <c r="E1221" s="48" t="s">
        <v>158</v>
      </c>
      <c r="F1221" s="48" t="s">
        <v>171</v>
      </c>
      <c r="G1221" s="67">
        <v>0.99890422472477403</v>
      </c>
      <c r="H1221" s="68">
        <v>0.99897589898905903</v>
      </c>
      <c r="I1221" s="68">
        <v>0.99906068111285395</v>
      </c>
      <c r="J1221" s="68">
        <v>0.99906802382334603</v>
      </c>
      <c r="K1221" s="35">
        <v>0.99915126269139898</v>
      </c>
      <c r="L1221" s="35">
        <v>0.99927096163113305</v>
      </c>
      <c r="M1221" s="35">
        <v>0.99942504968426005</v>
      </c>
      <c r="N1221" s="35">
        <v>0.99952070232424095</v>
      </c>
      <c r="O1221" s="35">
        <v>0.99960283100560299</v>
      </c>
      <c r="P1221" s="35">
        <v>0.99967550416504702</v>
      </c>
      <c r="Q1221" s="35">
        <v>0.99973369426869396</v>
      </c>
    </row>
    <row r="1222" spans="1:17" ht="14.4">
      <c r="A1222" s="8" t="s">
        <v>217</v>
      </c>
      <c r="B1222" s="48" t="s">
        <v>13</v>
      </c>
      <c r="C1222" s="48" t="s">
        <v>167</v>
      </c>
      <c r="D1222" s="48" t="s">
        <v>153</v>
      </c>
      <c r="E1222" s="48" t="s">
        <v>178</v>
      </c>
      <c r="F1222" s="48" t="s">
        <v>171</v>
      </c>
      <c r="G1222" s="67">
        <v>0.99864814814759495</v>
      </c>
      <c r="H1222" s="68">
        <v>0.99872000260537896</v>
      </c>
      <c r="I1222" s="68">
        <v>0.99884097101184399</v>
      </c>
      <c r="J1222" s="68">
        <v>0.99884956485258802</v>
      </c>
      <c r="K1222" s="35">
        <v>0.998915090138633</v>
      </c>
      <c r="L1222" s="35">
        <v>0.99906417394343905</v>
      </c>
      <c r="M1222" s="35">
        <v>0.99926559810739402</v>
      </c>
      <c r="N1222" s="35">
        <v>0.99938091490596004</v>
      </c>
      <c r="O1222" s="35">
        <v>0.99948591190784497</v>
      </c>
      <c r="P1222" s="35">
        <v>0.99957194739809097</v>
      </c>
      <c r="Q1222" s="35">
        <v>0.99965292905195702</v>
      </c>
    </row>
    <row r="1223" spans="1:17" ht="14.4">
      <c r="A1223" s="8" t="s">
        <v>217</v>
      </c>
      <c r="B1223" s="48" t="s">
        <v>13</v>
      </c>
      <c r="C1223" s="48" t="s">
        <v>167</v>
      </c>
      <c r="D1223" s="48" t="s">
        <v>153</v>
      </c>
      <c r="E1223" s="48" t="s">
        <v>179</v>
      </c>
      <c r="F1223" s="48" t="s">
        <v>171</v>
      </c>
      <c r="G1223" s="67">
        <v>0.99812233646860504</v>
      </c>
      <c r="H1223" s="68">
        <v>0.99822733767535698</v>
      </c>
      <c r="I1223" s="68">
        <v>0.99837335170188901</v>
      </c>
      <c r="J1223" s="68">
        <v>0.99841222243725303</v>
      </c>
      <c r="K1223" s="35">
        <v>0.99845524341813896</v>
      </c>
      <c r="L1223" s="35">
        <v>0.99867571803473298</v>
      </c>
      <c r="M1223" s="35">
        <v>0.998957549686042</v>
      </c>
      <c r="N1223" s="35">
        <v>0.99911517726857102</v>
      </c>
      <c r="O1223" s="35">
        <v>0.99924864863640295</v>
      </c>
      <c r="P1223" s="35">
        <v>0.999375446707916</v>
      </c>
      <c r="Q1223" s="35">
        <v>0.99948029732401</v>
      </c>
    </row>
    <row r="1224" spans="1:17" ht="14.4">
      <c r="A1224" s="8" t="s">
        <v>217</v>
      </c>
      <c r="B1224" s="48" t="s">
        <v>13</v>
      </c>
      <c r="C1224" s="48" t="s">
        <v>167</v>
      </c>
      <c r="D1224" s="48" t="s">
        <v>153</v>
      </c>
      <c r="E1224" s="48" t="s">
        <v>180</v>
      </c>
      <c r="F1224" s="48" t="s">
        <v>171</v>
      </c>
      <c r="G1224" s="67">
        <v>0.99711944330125601</v>
      </c>
      <c r="H1224" s="68">
        <v>0.99725148923958995</v>
      </c>
      <c r="I1224" s="68">
        <v>0.99748950631025002</v>
      </c>
      <c r="J1224" s="68">
        <v>0.997494177559762</v>
      </c>
      <c r="K1224" s="35">
        <v>0.99751469410100402</v>
      </c>
      <c r="L1224" s="35">
        <v>0.99789647833314399</v>
      </c>
      <c r="M1224" s="35">
        <v>0.99834224813206696</v>
      </c>
      <c r="N1224" s="35">
        <v>0.99856462049980599</v>
      </c>
      <c r="O1224" s="35">
        <v>0.998773612764011</v>
      </c>
      <c r="P1224" s="35">
        <v>0.99895266122484005</v>
      </c>
      <c r="Q1224" s="35">
        <v>0.99911903339625896</v>
      </c>
    </row>
    <row r="1225" spans="1:17" ht="14.4">
      <c r="A1225" s="8" t="s">
        <v>217</v>
      </c>
      <c r="B1225" s="48" t="s">
        <v>13</v>
      </c>
      <c r="C1225" s="48" t="s">
        <v>167</v>
      </c>
      <c r="D1225" s="48" t="s">
        <v>153</v>
      </c>
      <c r="E1225" s="48" t="s">
        <v>181</v>
      </c>
      <c r="F1225" s="48" t="s">
        <v>171</v>
      </c>
      <c r="G1225" s="67">
        <v>0.99552564309207303</v>
      </c>
      <c r="H1225" s="68">
        <v>0.995733024817685</v>
      </c>
      <c r="I1225" s="68">
        <v>0.99607483456169499</v>
      </c>
      <c r="J1225" s="68">
        <v>0.99611059477058905</v>
      </c>
      <c r="K1225" s="35">
        <v>0.99604683260318205</v>
      </c>
      <c r="L1225" s="35">
        <v>0.99659170427275101</v>
      </c>
      <c r="M1225" s="35">
        <v>0.99736324720078295</v>
      </c>
      <c r="N1225" s="35">
        <v>0.99769255672363899</v>
      </c>
      <c r="O1225" s="35">
        <v>0.99799202115783203</v>
      </c>
      <c r="P1225" s="35">
        <v>0.99827241019659296</v>
      </c>
      <c r="Q1225" s="35">
        <v>0.99851642887474401</v>
      </c>
    </row>
    <row r="1226" spans="1:17" ht="14.4">
      <c r="A1226" s="8" t="s">
        <v>217</v>
      </c>
      <c r="B1226" s="48" t="s">
        <v>13</v>
      </c>
      <c r="C1226" s="48" t="s">
        <v>167</v>
      </c>
      <c r="D1226" s="48" t="s">
        <v>153</v>
      </c>
      <c r="E1226" s="48" t="s">
        <v>161</v>
      </c>
      <c r="F1226" s="48" t="s">
        <v>171</v>
      </c>
      <c r="G1226" s="67">
        <v>0.99343590208784704</v>
      </c>
      <c r="H1226" s="68">
        <v>0.99364505455568997</v>
      </c>
      <c r="I1226" s="68">
        <v>0.99417170675255295</v>
      </c>
      <c r="J1226" s="68">
        <v>0.99412220574583998</v>
      </c>
      <c r="K1226" s="35">
        <v>0.99407231105776706</v>
      </c>
      <c r="L1226" s="35">
        <v>0.99487748617083505</v>
      </c>
      <c r="M1226" s="35">
        <v>0.99581422128307695</v>
      </c>
      <c r="N1226" s="35">
        <v>0.99636076732194201</v>
      </c>
      <c r="O1226" s="35">
        <v>0.99677258155781201</v>
      </c>
      <c r="P1226" s="35">
        <v>0.99715000569549295</v>
      </c>
      <c r="Q1226" s="35">
        <v>0.997506061322181</v>
      </c>
    </row>
    <row r="1227" spans="1:17" ht="14.4">
      <c r="A1227" s="8" t="s">
        <v>217</v>
      </c>
      <c r="B1227" s="48" t="s">
        <v>13</v>
      </c>
      <c r="C1227" s="48" t="s">
        <v>167</v>
      </c>
      <c r="D1227" s="48" t="s">
        <v>153</v>
      </c>
      <c r="E1227" s="48" t="s">
        <v>182</v>
      </c>
      <c r="F1227" s="48" t="s">
        <v>171</v>
      </c>
      <c r="G1227" s="67">
        <v>0.99061779436697095</v>
      </c>
      <c r="H1227" s="68">
        <v>0.99098727623253502</v>
      </c>
      <c r="I1227" s="68">
        <v>0.99164285604708402</v>
      </c>
      <c r="J1227" s="68">
        <v>0.99149473796675902</v>
      </c>
      <c r="K1227" s="35">
        <v>0.991224266460488</v>
      </c>
      <c r="L1227" s="35">
        <v>0.99238477028688699</v>
      </c>
      <c r="M1227" s="35">
        <v>0.99382747715203301</v>
      </c>
      <c r="N1227" s="35">
        <v>0.99441168182404904</v>
      </c>
      <c r="O1227" s="35">
        <v>0.99508380559138199</v>
      </c>
      <c r="P1227" s="35">
        <v>0.99558335317580804</v>
      </c>
      <c r="Q1227" s="35">
        <v>0.99604443125673903</v>
      </c>
    </row>
    <row r="1228" spans="1:17" ht="14.4">
      <c r="A1228" s="8" t="s">
        <v>217</v>
      </c>
      <c r="B1228" s="48" t="s">
        <v>13</v>
      </c>
      <c r="C1228" s="48" t="s">
        <v>167</v>
      </c>
      <c r="D1228" s="48" t="s">
        <v>153</v>
      </c>
      <c r="E1228" s="48" t="s">
        <v>164</v>
      </c>
      <c r="F1228" s="48" t="s">
        <v>171</v>
      </c>
      <c r="G1228" s="67">
        <v>0.98619302512212204</v>
      </c>
      <c r="H1228" s="68">
        <v>0.98663165967250599</v>
      </c>
      <c r="I1228" s="68">
        <v>0.98766814658577895</v>
      </c>
      <c r="J1228" s="68">
        <v>0.98716896425591205</v>
      </c>
      <c r="K1228" s="35">
        <v>0.986944412795843</v>
      </c>
      <c r="L1228" s="35">
        <v>0.98843133280300799</v>
      </c>
      <c r="M1228" s="35">
        <v>0.99019319654601001</v>
      </c>
      <c r="N1228" s="35">
        <v>0.99100855301810697</v>
      </c>
      <c r="O1228" s="35">
        <v>0.99166869252318401</v>
      </c>
      <c r="P1228" s="35">
        <v>0.992532972503266</v>
      </c>
      <c r="Q1228" s="35">
        <v>0.99312034680630501</v>
      </c>
    </row>
    <row r="1229" spans="1:17" ht="14.4">
      <c r="A1229" s="8" t="s">
        <v>217</v>
      </c>
      <c r="B1229" s="48" t="s">
        <v>13</v>
      </c>
      <c r="C1229" s="48" t="s">
        <v>167</v>
      </c>
      <c r="D1229" s="48" t="s">
        <v>153</v>
      </c>
      <c r="E1229" s="48" t="s">
        <v>165</v>
      </c>
      <c r="F1229" s="48" t="s">
        <v>171</v>
      </c>
      <c r="G1229" s="67">
        <v>0.978259213740865</v>
      </c>
      <c r="H1229" s="68">
        <v>0.97911874948130395</v>
      </c>
      <c r="I1229" s="68">
        <v>0.98061754757587105</v>
      </c>
      <c r="J1229" s="68">
        <v>0.97995326076841305</v>
      </c>
      <c r="K1229" s="35">
        <v>0.97891829977571798</v>
      </c>
      <c r="L1229" s="35">
        <v>0.98124770440647102</v>
      </c>
      <c r="M1229" s="35">
        <v>0.98390612077865203</v>
      </c>
      <c r="N1229" s="35">
        <v>0.98487448802376498</v>
      </c>
      <c r="O1229" s="35">
        <v>0.98588910320677303</v>
      </c>
      <c r="P1229" s="35">
        <v>0.98668164969790495</v>
      </c>
      <c r="Q1229" s="35">
        <v>0.987859560262346</v>
      </c>
    </row>
    <row r="1230" spans="1:17" ht="14.4">
      <c r="A1230" s="8" t="s">
        <v>217</v>
      </c>
      <c r="B1230" s="48" t="s">
        <v>13</v>
      </c>
      <c r="C1230" s="48" t="s">
        <v>167</v>
      </c>
      <c r="D1230" s="48" t="s">
        <v>153</v>
      </c>
      <c r="E1230" s="48" t="s">
        <v>183</v>
      </c>
      <c r="F1230" s="48" t="s">
        <v>171</v>
      </c>
      <c r="G1230" s="67">
        <v>0.96489011178464001</v>
      </c>
      <c r="H1230" s="68">
        <v>0.96579055665270297</v>
      </c>
      <c r="I1230" s="68">
        <v>0.96823175261196603</v>
      </c>
      <c r="J1230" s="68">
        <v>0.96714585004222597</v>
      </c>
      <c r="K1230" s="35">
        <v>0.96517303306942903</v>
      </c>
      <c r="L1230" s="35">
        <v>0.96917486541631703</v>
      </c>
      <c r="M1230" s="35">
        <v>0.97285064994930104</v>
      </c>
      <c r="N1230" s="35">
        <v>0.97424493419376001</v>
      </c>
      <c r="O1230" s="35">
        <v>0.97546795738945802</v>
      </c>
      <c r="P1230" s="35">
        <v>0.97680692102289601</v>
      </c>
      <c r="Q1230" s="35">
        <v>0.97781819526732205</v>
      </c>
    </row>
    <row r="1231" spans="1:17" ht="14.4">
      <c r="A1231" s="8" t="s">
        <v>217</v>
      </c>
      <c r="B1231" s="48" t="s">
        <v>13</v>
      </c>
      <c r="C1231" s="48" t="s">
        <v>167</v>
      </c>
      <c r="D1231" s="48" t="s">
        <v>153</v>
      </c>
      <c r="E1231" s="48" t="s">
        <v>184</v>
      </c>
      <c r="F1231" s="48" t="s">
        <v>171</v>
      </c>
      <c r="G1231" s="67">
        <v>0.94087289360399795</v>
      </c>
      <c r="H1231" s="68">
        <v>0.94157634765227904</v>
      </c>
      <c r="I1231" s="68">
        <v>0.94437476844787105</v>
      </c>
      <c r="J1231" s="68">
        <v>0.94319557132354204</v>
      </c>
      <c r="K1231" s="35">
        <v>0.93988260907582999</v>
      </c>
      <c r="L1231" s="35">
        <v>0.94571016328493696</v>
      </c>
      <c r="M1231" s="35">
        <v>0.95234421419795701</v>
      </c>
      <c r="N1231" s="35">
        <v>0.95359563967854699</v>
      </c>
      <c r="O1231" s="35">
        <v>0.95547162323844503</v>
      </c>
      <c r="P1231" s="35">
        <v>0.957060266003672</v>
      </c>
      <c r="Q1231" s="35">
        <v>0.95891063365011797</v>
      </c>
    </row>
    <row r="1232" spans="1:17" ht="14.4">
      <c r="A1232" s="8" t="s">
        <v>217</v>
      </c>
      <c r="B1232" s="48" t="s">
        <v>13</v>
      </c>
      <c r="C1232" s="48" t="s">
        <v>167</v>
      </c>
      <c r="D1232" s="48" t="s">
        <v>153</v>
      </c>
      <c r="E1232" s="48" t="s">
        <v>185</v>
      </c>
      <c r="F1232" s="48" t="s">
        <v>171</v>
      </c>
      <c r="G1232" s="67">
        <v>0.86156926392081901</v>
      </c>
      <c r="H1232" s="68">
        <v>0.86223229746920305</v>
      </c>
      <c r="I1232" s="68">
        <v>0.86131908299473203</v>
      </c>
      <c r="J1232" s="68">
        <v>0.85123039642465104</v>
      </c>
      <c r="K1232" s="35">
        <v>0.84543114049221102</v>
      </c>
      <c r="L1232" s="35">
        <v>0.86057864058318101</v>
      </c>
      <c r="M1232" s="35">
        <v>0.88059132528555295</v>
      </c>
      <c r="N1232" s="35">
        <v>0.88727695569523901</v>
      </c>
      <c r="O1232" s="35">
        <v>0.88810608329380403</v>
      </c>
      <c r="P1232" s="35">
        <v>0.88750827635015705</v>
      </c>
      <c r="Q1232" s="35">
        <v>0.88724841985700698</v>
      </c>
    </row>
    <row r="1233" spans="1:17" ht="14.4">
      <c r="A1233" s="8" t="s">
        <v>217</v>
      </c>
      <c r="B1233" s="48" t="s">
        <v>13</v>
      </c>
      <c r="C1233" s="48" t="s">
        <v>167</v>
      </c>
      <c r="D1233" s="48" t="s">
        <v>186</v>
      </c>
      <c r="E1233" s="48" t="s">
        <v>333</v>
      </c>
      <c r="F1233" s="48" t="s">
        <v>171</v>
      </c>
      <c r="G1233" s="67">
        <v>0.99304482429632002</v>
      </c>
      <c r="H1233" s="68">
        <v>0.99230524952551002</v>
      </c>
      <c r="I1233" s="68">
        <v>0.99188785609723396</v>
      </c>
      <c r="J1233" s="68">
        <v>0.99053727072031295</v>
      </c>
      <c r="K1233" s="35">
        <v>0.99051867710433195</v>
      </c>
      <c r="L1233" s="35">
        <v>0.99086833486517101</v>
      </c>
      <c r="M1233" s="35">
        <v>0.99073835516653797</v>
      </c>
      <c r="N1233" s="35">
        <v>0.98949887933529601</v>
      </c>
      <c r="O1233" s="35">
        <v>0.98828199590256705</v>
      </c>
      <c r="P1233" s="35">
        <v>0.98742050196780795</v>
      </c>
      <c r="Q1233" s="35">
        <v>0.98705461716401</v>
      </c>
    </row>
    <row r="1234" spans="1:17" ht="14.4">
      <c r="A1234" s="8" t="s">
        <v>217</v>
      </c>
      <c r="B1234" s="48" t="s">
        <v>13</v>
      </c>
      <c r="C1234" s="48" t="s">
        <v>167</v>
      </c>
      <c r="D1234" s="48" t="s">
        <v>186</v>
      </c>
      <c r="E1234" s="48" t="s">
        <v>321</v>
      </c>
      <c r="F1234" s="48" t="s">
        <v>171</v>
      </c>
      <c r="G1234" s="67">
        <v>0.99857914184458396</v>
      </c>
      <c r="H1234" s="68">
        <v>0.99872457739972798</v>
      </c>
      <c r="I1234" s="68">
        <v>0.99880482914400304</v>
      </c>
      <c r="J1234" s="68">
        <v>0.99862227474379595</v>
      </c>
      <c r="K1234" s="35">
        <v>0.99863328062219603</v>
      </c>
      <c r="L1234" s="35">
        <v>0.99868942888451895</v>
      </c>
      <c r="M1234" s="35">
        <v>0.998759738157456</v>
      </c>
      <c r="N1234" s="35">
        <v>0.99880163354638996</v>
      </c>
      <c r="O1234" s="35">
        <v>0.99885351916811005</v>
      </c>
      <c r="P1234" s="35">
        <v>0.99890293352015203</v>
      </c>
      <c r="Q1234" s="35">
        <v>0.99895797865781799</v>
      </c>
    </row>
    <row r="1235" spans="1:17" ht="14.4">
      <c r="A1235" s="8" t="s">
        <v>217</v>
      </c>
      <c r="B1235" s="48" t="s">
        <v>13</v>
      </c>
      <c r="C1235" s="48" t="s">
        <v>167</v>
      </c>
      <c r="D1235" s="48" t="s">
        <v>186</v>
      </c>
      <c r="E1235" s="48" t="s">
        <v>322</v>
      </c>
      <c r="F1235" s="48" t="s">
        <v>171</v>
      </c>
      <c r="G1235" s="67">
        <v>0.99984036520275998</v>
      </c>
      <c r="H1235" s="68">
        <v>0.99986234602177304</v>
      </c>
      <c r="I1235" s="68">
        <v>0.999882153911967</v>
      </c>
      <c r="J1235" s="68">
        <v>0.99984882394839403</v>
      </c>
      <c r="K1235" s="35">
        <v>0.99988570830469403</v>
      </c>
      <c r="L1235" s="35">
        <v>0.99988973978349105</v>
      </c>
      <c r="M1235" s="35">
        <v>0.99989392711613401</v>
      </c>
      <c r="N1235" s="35">
        <v>0.99989995111145402</v>
      </c>
      <c r="O1235" s="35">
        <v>0.99990180359707004</v>
      </c>
      <c r="P1235" s="35">
        <v>0.99990971107115001</v>
      </c>
      <c r="Q1235" s="35">
        <v>0.99991371991369604</v>
      </c>
    </row>
    <row r="1236" spans="1:17" ht="14.4">
      <c r="A1236" s="8" t="s">
        <v>217</v>
      </c>
      <c r="B1236" s="48" t="s">
        <v>13</v>
      </c>
      <c r="C1236" s="48" t="s">
        <v>167</v>
      </c>
      <c r="D1236" s="48" t="s">
        <v>186</v>
      </c>
      <c r="E1236" s="48" t="s">
        <v>175</v>
      </c>
      <c r="F1236" s="48" t="s">
        <v>171</v>
      </c>
      <c r="G1236" s="67">
        <v>0.999748286013037</v>
      </c>
      <c r="H1236" s="68">
        <v>0.99979747270549002</v>
      </c>
      <c r="I1236" s="68">
        <v>0.99984236855529396</v>
      </c>
      <c r="J1236" s="68">
        <v>0.99976896189338404</v>
      </c>
      <c r="K1236" s="35">
        <v>0.99985144363183598</v>
      </c>
      <c r="L1236" s="35">
        <v>0.99985748182943701</v>
      </c>
      <c r="M1236" s="35">
        <v>0.99986705930230901</v>
      </c>
      <c r="N1236" s="35">
        <v>0.99988113438565296</v>
      </c>
      <c r="O1236" s="35">
        <v>0.99988716023135904</v>
      </c>
      <c r="P1236" s="35">
        <v>0.99989939664885696</v>
      </c>
      <c r="Q1236" s="35">
        <v>0.99990357999525203</v>
      </c>
    </row>
    <row r="1237" spans="1:17" ht="14.4">
      <c r="A1237" s="8" t="s">
        <v>217</v>
      </c>
      <c r="B1237" s="48" t="s">
        <v>13</v>
      </c>
      <c r="C1237" s="48" t="s">
        <v>167</v>
      </c>
      <c r="D1237" s="48" t="s">
        <v>186</v>
      </c>
      <c r="E1237" s="48" t="s">
        <v>176</v>
      </c>
      <c r="F1237" s="48" t="s">
        <v>171</v>
      </c>
      <c r="G1237" s="67">
        <v>0.99934907601312395</v>
      </c>
      <c r="H1237" s="68">
        <v>0.99944047717587303</v>
      </c>
      <c r="I1237" s="68">
        <v>0.99953381473595304</v>
      </c>
      <c r="J1237" s="68">
        <v>0.99941348282250297</v>
      </c>
      <c r="K1237" s="35">
        <v>0.99958021489640203</v>
      </c>
      <c r="L1237" s="35">
        <v>0.99961646555786599</v>
      </c>
      <c r="M1237" s="35">
        <v>0.999670522001747</v>
      </c>
      <c r="N1237" s="35">
        <v>0.99970897828410799</v>
      </c>
      <c r="O1237" s="35">
        <v>0.99974251707881701</v>
      </c>
      <c r="P1237" s="35">
        <v>0.99977639275098695</v>
      </c>
      <c r="Q1237" s="35">
        <v>0.99980498152675101</v>
      </c>
    </row>
    <row r="1238" spans="1:17" ht="14.4">
      <c r="A1238" s="8" t="s">
        <v>217</v>
      </c>
      <c r="B1238" s="48" t="s">
        <v>13</v>
      </c>
      <c r="C1238" s="48" t="s">
        <v>167</v>
      </c>
      <c r="D1238" s="48" t="s">
        <v>186</v>
      </c>
      <c r="E1238" s="48" t="s">
        <v>177</v>
      </c>
      <c r="F1238" s="48" t="s">
        <v>171</v>
      </c>
      <c r="G1238" s="67">
        <v>0.99888498642289802</v>
      </c>
      <c r="H1238" s="68">
        <v>0.99897608850035402</v>
      </c>
      <c r="I1238" s="68">
        <v>0.999125309520696</v>
      </c>
      <c r="J1238" s="68">
        <v>0.99903073572626599</v>
      </c>
      <c r="K1238" s="35">
        <v>0.99925031192590896</v>
      </c>
      <c r="L1238" s="35">
        <v>0.99932362105665995</v>
      </c>
      <c r="M1238" s="35">
        <v>0.99942864108790197</v>
      </c>
      <c r="N1238" s="35">
        <v>0.99951566878323395</v>
      </c>
      <c r="O1238" s="35">
        <v>0.99958766159424495</v>
      </c>
      <c r="P1238" s="35">
        <v>0.99964974940468099</v>
      </c>
      <c r="Q1238" s="35">
        <v>0.99971011260077103</v>
      </c>
    </row>
    <row r="1239" spans="1:17" ht="14.4">
      <c r="A1239" s="8" t="s">
        <v>217</v>
      </c>
      <c r="B1239" s="48" t="s">
        <v>13</v>
      </c>
      <c r="C1239" s="48" t="s">
        <v>167</v>
      </c>
      <c r="D1239" s="48" t="s">
        <v>186</v>
      </c>
      <c r="E1239" s="48" t="s">
        <v>157</v>
      </c>
      <c r="F1239" s="48" t="s">
        <v>171</v>
      </c>
      <c r="G1239" s="67">
        <v>0.99871035278956699</v>
      </c>
      <c r="H1239" s="68">
        <v>0.998788217871173</v>
      </c>
      <c r="I1239" s="68">
        <v>0.99890767243647305</v>
      </c>
      <c r="J1239" s="68">
        <v>0.99891490580190101</v>
      </c>
      <c r="K1239" s="35">
        <v>0.99908759300113303</v>
      </c>
      <c r="L1239" s="35">
        <v>0.99920446061143897</v>
      </c>
      <c r="M1239" s="35">
        <v>0.99936875614938503</v>
      </c>
      <c r="N1239" s="35">
        <v>0.99948280045261695</v>
      </c>
      <c r="O1239" s="35">
        <v>0.99957894392240199</v>
      </c>
      <c r="P1239" s="35">
        <v>0.99965906260819903</v>
      </c>
      <c r="Q1239" s="35">
        <v>0.99973541469447902</v>
      </c>
    </row>
    <row r="1240" spans="1:17" ht="14.4">
      <c r="A1240" s="8" t="s">
        <v>217</v>
      </c>
      <c r="B1240" s="48" t="s">
        <v>13</v>
      </c>
      <c r="C1240" s="48" t="s">
        <v>167</v>
      </c>
      <c r="D1240" s="48" t="s">
        <v>186</v>
      </c>
      <c r="E1240" s="48" t="s">
        <v>158</v>
      </c>
      <c r="F1240" s="48" t="s">
        <v>171</v>
      </c>
      <c r="G1240" s="67">
        <v>0.99855304231274</v>
      </c>
      <c r="H1240" s="68">
        <v>0.99865031751639</v>
      </c>
      <c r="I1240" s="68">
        <v>0.99877794562863298</v>
      </c>
      <c r="J1240" s="68">
        <v>0.998795120921532</v>
      </c>
      <c r="K1240" s="35">
        <v>0.99894277218927097</v>
      </c>
      <c r="L1240" s="35">
        <v>0.99909351350572295</v>
      </c>
      <c r="M1240" s="35">
        <v>0.999288236781251</v>
      </c>
      <c r="N1240" s="35">
        <v>0.99942235387196998</v>
      </c>
      <c r="O1240" s="35">
        <v>0.99953211004670905</v>
      </c>
      <c r="P1240" s="35">
        <v>0.99963053131715296</v>
      </c>
      <c r="Q1240" s="35">
        <v>0.99971033935046005</v>
      </c>
    </row>
    <row r="1241" spans="1:17" ht="14.4">
      <c r="A1241" s="8" t="s">
        <v>217</v>
      </c>
      <c r="B1241" s="48" t="s">
        <v>13</v>
      </c>
      <c r="C1241" s="48" t="s">
        <v>167</v>
      </c>
      <c r="D1241" s="48" t="s">
        <v>186</v>
      </c>
      <c r="E1241" s="48" t="s">
        <v>178</v>
      </c>
      <c r="F1241" s="48" t="s">
        <v>171</v>
      </c>
      <c r="G1241" s="67">
        <v>0.99831473198402498</v>
      </c>
      <c r="H1241" s="68">
        <v>0.99840999872250502</v>
      </c>
      <c r="I1241" s="68">
        <v>0.99857512106425705</v>
      </c>
      <c r="J1241" s="68">
        <v>0.99859482056505</v>
      </c>
      <c r="K1241" s="35">
        <v>0.99871597165854697</v>
      </c>
      <c r="L1241" s="35">
        <v>0.99889597675347497</v>
      </c>
      <c r="M1241" s="35">
        <v>0.99913736027413602</v>
      </c>
      <c r="N1241" s="35">
        <v>0.99928414484309303</v>
      </c>
      <c r="O1241" s="35">
        <v>0.99941960371430305</v>
      </c>
      <c r="P1241" s="35">
        <v>0.99952927889407595</v>
      </c>
      <c r="Q1241" s="35">
        <v>0.99963197645275803</v>
      </c>
    </row>
    <row r="1242" spans="1:17" ht="14.4">
      <c r="A1242" s="8" t="s">
        <v>217</v>
      </c>
      <c r="B1242" s="48" t="s">
        <v>13</v>
      </c>
      <c r="C1242" s="48" t="s">
        <v>167</v>
      </c>
      <c r="D1242" s="48" t="s">
        <v>186</v>
      </c>
      <c r="E1242" s="48" t="s">
        <v>179</v>
      </c>
      <c r="F1242" s="48" t="s">
        <v>171</v>
      </c>
      <c r="G1242" s="67">
        <v>0.997716739302421</v>
      </c>
      <c r="H1242" s="68">
        <v>0.99784452434297299</v>
      </c>
      <c r="I1242" s="68">
        <v>0.99804614563026095</v>
      </c>
      <c r="J1242" s="68">
        <v>0.99809838142898999</v>
      </c>
      <c r="K1242" s="35">
        <v>0.99820259607178397</v>
      </c>
      <c r="L1242" s="35">
        <v>0.99845535049713696</v>
      </c>
      <c r="M1242" s="35">
        <v>0.99878297873419897</v>
      </c>
      <c r="N1242" s="35">
        <v>0.99897981506360101</v>
      </c>
      <c r="O1242" s="35">
        <v>0.99914279036387099</v>
      </c>
      <c r="P1242" s="35">
        <v>0.99930010204067798</v>
      </c>
      <c r="Q1242" s="35">
        <v>0.99942749065548397</v>
      </c>
    </row>
    <row r="1243" spans="1:17" ht="14.4">
      <c r="A1243" s="8" t="s">
        <v>217</v>
      </c>
      <c r="B1243" s="48" t="s">
        <v>13</v>
      </c>
      <c r="C1243" s="48" t="s">
        <v>167</v>
      </c>
      <c r="D1243" s="48" t="s">
        <v>186</v>
      </c>
      <c r="E1243" s="48" t="s">
        <v>180</v>
      </c>
      <c r="F1243" s="48" t="s">
        <v>171</v>
      </c>
      <c r="G1243" s="67">
        <v>0.99646590496569598</v>
      </c>
      <c r="H1243" s="68">
        <v>0.99663009833890104</v>
      </c>
      <c r="I1243" s="68">
        <v>0.99694762417247895</v>
      </c>
      <c r="J1243" s="68">
        <v>0.99695451785099398</v>
      </c>
      <c r="K1243" s="35">
        <v>0.99708781839271399</v>
      </c>
      <c r="L1243" s="35">
        <v>0.99751469058259401</v>
      </c>
      <c r="M1243" s="35">
        <v>0.998021804358867</v>
      </c>
      <c r="N1243" s="35">
        <v>0.99829804531086797</v>
      </c>
      <c r="O1243" s="35">
        <v>0.99855695065232597</v>
      </c>
      <c r="P1243" s="35">
        <v>0.99877095559037798</v>
      </c>
      <c r="Q1243" s="35">
        <v>0.99897774765847303</v>
      </c>
    </row>
    <row r="1244" spans="1:17" ht="14.4">
      <c r="A1244" s="8" t="s">
        <v>217</v>
      </c>
      <c r="B1244" s="48" t="s">
        <v>13</v>
      </c>
      <c r="C1244" s="48" t="s">
        <v>167</v>
      </c>
      <c r="D1244" s="48" t="s">
        <v>186</v>
      </c>
      <c r="E1244" s="48" t="s">
        <v>181</v>
      </c>
      <c r="F1244" s="48" t="s">
        <v>171</v>
      </c>
      <c r="G1244" s="67">
        <v>0.99438397056532701</v>
      </c>
      <c r="H1244" s="68">
        <v>0.99466201188295</v>
      </c>
      <c r="I1244" s="68">
        <v>0.99512075901497199</v>
      </c>
      <c r="J1244" s="68">
        <v>0.99514023650035499</v>
      </c>
      <c r="K1244" s="35">
        <v>0.99526920695187404</v>
      </c>
      <c r="L1244" s="35">
        <v>0.99586997010003897</v>
      </c>
      <c r="M1244" s="35">
        <v>0.99675620354404004</v>
      </c>
      <c r="N1244" s="35">
        <v>0.99716916396639099</v>
      </c>
      <c r="O1244" s="35">
        <v>0.99754447729212803</v>
      </c>
      <c r="P1244" s="35">
        <v>0.99789542354599803</v>
      </c>
      <c r="Q1244" s="35">
        <v>0.99818840809975196</v>
      </c>
    </row>
    <row r="1245" spans="1:17" ht="14.4">
      <c r="A1245" s="8" t="s">
        <v>217</v>
      </c>
      <c r="B1245" s="48" t="s">
        <v>13</v>
      </c>
      <c r="C1245" s="48" t="s">
        <v>167</v>
      </c>
      <c r="D1245" s="48" t="s">
        <v>186</v>
      </c>
      <c r="E1245" s="48" t="s">
        <v>161</v>
      </c>
      <c r="F1245" s="48" t="s">
        <v>171</v>
      </c>
      <c r="G1245" s="67">
        <v>0.99157865784461896</v>
      </c>
      <c r="H1245" s="68">
        <v>0.99186551224881103</v>
      </c>
      <c r="I1245" s="68">
        <v>0.99260101798340195</v>
      </c>
      <c r="J1245" s="68">
        <v>0.99248105432278799</v>
      </c>
      <c r="K1245" s="35">
        <v>0.99270347977579798</v>
      </c>
      <c r="L1245" s="35">
        <v>0.99360344822519997</v>
      </c>
      <c r="M1245" s="35">
        <v>0.99468428115741003</v>
      </c>
      <c r="N1245" s="35">
        <v>0.99537559794584696</v>
      </c>
      <c r="O1245" s="35">
        <v>0.99588989375906201</v>
      </c>
      <c r="P1245" s="35">
        <v>0.99636386394606202</v>
      </c>
      <c r="Q1245" s="35">
        <v>0.99681526106009599</v>
      </c>
    </row>
    <row r="1246" spans="1:17" ht="14.4">
      <c r="A1246" s="8" t="s">
        <v>217</v>
      </c>
      <c r="B1246" s="48" t="s">
        <v>13</v>
      </c>
      <c r="C1246" s="48" t="s">
        <v>167</v>
      </c>
      <c r="D1246" s="48" t="s">
        <v>186</v>
      </c>
      <c r="E1246" s="48" t="s">
        <v>182</v>
      </c>
      <c r="F1246" s="48" t="s">
        <v>171</v>
      </c>
      <c r="G1246" s="67">
        <v>0.98797266805600104</v>
      </c>
      <c r="H1246" s="68">
        <v>0.98845784537174797</v>
      </c>
      <c r="I1246" s="68">
        <v>0.98938678959243198</v>
      </c>
      <c r="J1246" s="68">
        <v>0.98909274132542302</v>
      </c>
      <c r="K1246" s="35">
        <v>0.98925794968699299</v>
      </c>
      <c r="L1246" s="35">
        <v>0.99052177957322995</v>
      </c>
      <c r="M1246" s="35">
        <v>0.99212021269075501</v>
      </c>
      <c r="N1246" s="35">
        <v>0.99287034058200196</v>
      </c>
      <c r="O1246" s="35">
        <v>0.99370425328868806</v>
      </c>
      <c r="P1246" s="35">
        <v>0.99432357386459502</v>
      </c>
      <c r="Q1246" s="35">
        <v>0.99489539196391097</v>
      </c>
    </row>
    <row r="1247" spans="1:17" ht="14.4">
      <c r="A1247" s="8" t="s">
        <v>217</v>
      </c>
      <c r="B1247" s="48" t="s">
        <v>13</v>
      </c>
      <c r="C1247" s="48" t="s">
        <v>167</v>
      </c>
      <c r="D1247" s="48" t="s">
        <v>186</v>
      </c>
      <c r="E1247" s="48" t="s">
        <v>164</v>
      </c>
      <c r="F1247" s="48" t="s">
        <v>171</v>
      </c>
      <c r="G1247" s="67">
        <v>0.98265341012948004</v>
      </c>
      <c r="H1247" s="68">
        <v>0.98331901317551895</v>
      </c>
      <c r="I1247" s="68">
        <v>0.98471269039799902</v>
      </c>
      <c r="J1247" s="68">
        <v>0.98390503988454603</v>
      </c>
      <c r="K1247" s="35">
        <v>0.98423730535785903</v>
      </c>
      <c r="L1247" s="35">
        <v>0.98586175680412602</v>
      </c>
      <c r="M1247" s="35">
        <v>0.98778561379387297</v>
      </c>
      <c r="N1247" s="35">
        <v>0.98875127484786696</v>
      </c>
      <c r="O1247" s="35">
        <v>0.98957415694853801</v>
      </c>
      <c r="P1247" s="35">
        <v>0.990613469858864</v>
      </c>
      <c r="Q1247" s="35">
        <v>0.99131810740459403</v>
      </c>
    </row>
    <row r="1248" spans="1:17" ht="14.4">
      <c r="A1248" s="8" t="s">
        <v>217</v>
      </c>
      <c r="B1248" s="48" t="s">
        <v>13</v>
      </c>
      <c r="C1248" s="48" t="s">
        <v>167</v>
      </c>
      <c r="D1248" s="48" t="s">
        <v>186</v>
      </c>
      <c r="E1248" s="48" t="s">
        <v>165</v>
      </c>
      <c r="F1248" s="48" t="s">
        <v>171</v>
      </c>
      <c r="G1248" s="67">
        <v>0.973205820615482</v>
      </c>
      <c r="H1248" s="68">
        <v>0.97431935866568098</v>
      </c>
      <c r="I1248" s="68">
        <v>0.97643397298981205</v>
      </c>
      <c r="J1248" s="68">
        <v>0.97538217380939196</v>
      </c>
      <c r="K1248" s="35">
        <v>0.97495404204196201</v>
      </c>
      <c r="L1248" s="35">
        <v>0.97741903917501605</v>
      </c>
      <c r="M1248" s="35">
        <v>0.98034429908439502</v>
      </c>
      <c r="N1248" s="35">
        <v>0.98147969453151696</v>
      </c>
      <c r="O1248" s="35">
        <v>0.98265741780945204</v>
      </c>
      <c r="P1248" s="35">
        <v>0.983630737996115</v>
      </c>
      <c r="Q1248" s="35">
        <v>0.985019487306943</v>
      </c>
    </row>
    <row r="1249" spans="1:17" ht="14.4">
      <c r="A1249" s="8" t="s">
        <v>217</v>
      </c>
      <c r="B1249" s="48" t="s">
        <v>13</v>
      </c>
      <c r="C1249" s="48" t="s">
        <v>167</v>
      </c>
      <c r="D1249" s="48" t="s">
        <v>186</v>
      </c>
      <c r="E1249" s="48" t="s">
        <v>183</v>
      </c>
      <c r="F1249" s="48" t="s">
        <v>171</v>
      </c>
      <c r="G1249" s="67">
        <v>0.95708876477100302</v>
      </c>
      <c r="H1249" s="68">
        <v>0.95845855654029399</v>
      </c>
      <c r="I1249" s="68">
        <v>0.96165253784985905</v>
      </c>
      <c r="J1249" s="68">
        <v>0.96035891077743096</v>
      </c>
      <c r="K1249" s="35">
        <v>0.95898964896690997</v>
      </c>
      <c r="L1249" s="35">
        <v>0.96327185050342501</v>
      </c>
      <c r="M1249" s="35">
        <v>0.96718595942845798</v>
      </c>
      <c r="N1249" s="35">
        <v>0.96895775156928199</v>
      </c>
      <c r="O1249" s="35">
        <v>0.97040043765726502</v>
      </c>
      <c r="P1249" s="35">
        <v>0.971967672142799</v>
      </c>
      <c r="Q1249" s="35">
        <v>0.97322268477662399</v>
      </c>
    </row>
    <row r="1250" spans="1:17" ht="14.4">
      <c r="A1250" s="8" t="s">
        <v>217</v>
      </c>
      <c r="B1250" s="48" t="s">
        <v>13</v>
      </c>
      <c r="C1250" s="48" t="s">
        <v>167</v>
      </c>
      <c r="D1250" s="48" t="s">
        <v>186</v>
      </c>
      <c r="E1250" s="48" t="s">
        <v>184</v>
      </c>
      <c r="F1250" s="48" t="s">
        <v>171</v>
      </c>
      <c r="G1250" s="67">
        <v>0.92822637293753596</v>
      </c>
      <c r="H1250" s="68">
        <v>0.92932970968437201</v>
      </c>
      <c r="I1250" s="68">
        <v>0.93302142669134103</v>
      </c>
      <c r="J1250" s="68">
        <v>0.93211588997720995</v>
      </c>
      <c r="K1250" s="35">
        <v>0.92943837605758295</v>
      </c>
      <c r="L1250" s="35">
        <v>0.93574980997256296</v>
      </c>
      <c r="M1250" s="35">
        <v>0.94287495067164395</v>
      </c>
      <c r="N1250" s="35">
        <v>0.94449036187189295</v>
      </c>
      <c r="O1250" s="35">
        <v>0.94696415044332405</v>
      </c>
      <c r="P1250" s="35">
        <v>0.94889176916131901</v>
      </c>
      <c r="Q1250" s="35">
        <v>0.95111137465822804</v>
      </c>
    </row>
    <row r="1251" spans="1:17" ht="14.4">
      <c r="A1251" s="8" t="s">
        <v>217</v>
      </c>
      <c r="B1251" s="48" t="s">
        <v>13</v>
      </c>
      <c r="C1251" s="48" t="s">
        <v>167</v>
      </c>
      <c r="D1251" s="48" t="s">
        <v>186</v>
      </c>
      <c r="E1251" s="48" t="s">
        <v>185</v>
      </c>
      <c r="F1251" s="48" t="s">
        <v>171</v>
      </c>
      <c r="G1251" s="67">
        <v>0.84629941539392095</v>
      </c>
      <c r="H1251" s="68">
        <v>0.84719278250492303</v>
      </c>
      <c r="I1251" s="68">
        <v>0.84731023445249998</v>
      </c>
      <c r="J1251" s="68">
        <v>0.83597940159609396</v>
      </c>
      <c r="K1251" s="35">
        <v>0.83160217150192695</v>
      </c>
      <c r="L1251" s="35">
        <v>0.84689267059540496</v>
      </c>
      <c r="M1251" s="35">
        <v>0.86739344391703599</v>
      </c>
      <c r="N1251" s="35">
        <v>0.87369950773621796</v>
      </c>
      <c r="O1251" s="35">
        <v>0.87429853103101896</v>
      </c>
      <c r="P1251" s="35">
        <v>0.87459863963684104</v>
      </c>
      <c r="Q1251" s="35">
        <v>0.87488674554238499</v>
      </c>
    </row>
    <row r="1252" spans="1:17" ht="14.4">
      <c r="A1252" s="8" t="s">
        <v>217</v>
      </c>
      <c r="B1252" s="48" t="s">
        <v>13</v>
      </c>
      <c r="C1252" s="48" t="s">
        <v>167</v>
      </c>
      <c r="D1252" s="48" t="s">
        <v>187</v>
      </c>
      <c r="E1252" s="48" t="s">
        <v>333</v>
      </c>
      <c r="F1252" s="48" t="s">
        <v>171</v>
      </c>
      <c r="G1252" s="67">
        <v>0.99266935504310905</v>
      </c>
      <c r="H1252" s="68">
        <v>0.99225422520439999</v>
      </c>
      <c r="I1252" s="68">
        <v>0.99191823172101701</v>
      </c>
      <c r="J1252" s="68">
        <v>0.99097110853232495</v>
      </c>
      <c r="K1252" s="35">
        <v>0.99071159722802904</v>
      </c>
      <c r="L1252" s="35">
        <v>0.99137737131329196</v>
      </c>
      <c r="M1252" s="35">
        <v>0.991561943930235</v>
      </c>
      <c r="N1252" s="35">
        <v>0.99031373214582696</v>
      </c>
      <c r="O1252" s="35">
        <v>0.98893933436807402</v>
      </c>
      <c r="P1252" s="35">
        <v>0.98783096419203897</v>
      </c>
      <c r="Q1252" s="35">
        <v>0.98721953146462305</v>
      </c>
    </row>
    <row r="1253" spans="1:17" ht="14.4">
      <c r="A1253" s="8" t="s">
        <v>217</v>
      </c>
      <c r="B1253" s="48" t="s">
        <v>13</v>
      </c>
      <c r="C1253" s="48" t="s">
        <v>167</v>
      </c>
      <c r="D1253" s="48" t="s">
        <v>187</v>
      </c>
      <c r="E1253" s="48" t="s">
        <v>321</v>
      </c>
      <c r="F1253" s="48" t="s">
        <v>171</v>
      </c>
      <c r="G1253" s="67">
        <v>0.998964278928404</v>
      </c>
      <c r="H1253" s="68">
        <v>0.99908194253661298</v>
      </c>
      <c r="I1253" s="68">
        <v>0.99909108926522305</v>
      </c>
      <c r="J1253" s="68">
        <v>0.99895799572860999</v>
      </c>
      <c r="K1253" s="35">
        <v>0.99894813921498304</v>
      </c>
      <c r="L1253" s="35">
        <v>0.99898447416705904</v>
      </c>
      <c r="M1253" s="35">
        <v>0.99901766362507105</v>
      </c>
      <c r="N1253" s="35">
        <v>0.99903271830821605</v>
      </c>
      <c r="O1253" s="35">
        <v>0.99905120345994902</v>
      </c>
      <c r="P1253" s="35">
        <v>0.99907351884645501</v>
      </c>
      <c r="Q1253" s="35">
        <v>0.99909964485679403</v>
      </c>
    </row>
    <row r="1254" spans="1:17" ht="14.4">
      <c r="A1254" s="8" t="s">
        <v>217</v>
      </c>
      <c r="B1254" s="48" t="s">
        <v>13</v>
      </c>
      <c r="C1254" s="48" t="s">
        <v>167</v>
      </c>
      <c r="D1254" s="48" t="s">
        <v>187</v>
      </c>
      <c r="E1254" s="48" t="s">
        <v>322</v>
      </c>
      <c r="F1254" s="48" t="s">
        <v>171</v>
      </c>
      <c r="G1254" s="67">
        <v>0.99987101342134099</v>
      </c>
      <c r="H1254" s="68">
        <v>0.99988867986039398</v>
      </c>
      <c r="I1254" s="68">
        <v>0.99989782973094798</v>
      </c>
      <c r="J1254" s="68">
        <v>0.99987067527767903</v>
      </c>
      <c r="K1254" s="35">
        <v>0.99990163588305303</v>
      </c>
      <c r="L1254" s="35">
        <v>0.99990366434942801</v>
      </c>
      <c r="M1254" s="35">
        <v>0.99991401053470796</v>
      </c>
      <c r="N1254" s="35">
        <v>0.99991597855194003</v>
      </c>
      <c r="O1254" s="35">
        <v>0.99992190448510498</v>
      </c>
      <c r="P1254" s="35">
        <v>0.99992179755129396</v>
      </c>
      <c r="Q1254" s="35">
        <v>0.99992574944088297</v>
      </c>
    </row>
    <row r="1255" spans="1:17" ht="14.4">
      <c r="A1255" s="8" t="s">
        <v>217</v>
      </c>
      <c r="B1255" s="48" t="s">
        <v>13</v>
      </c>
      <c r="C1255" s="48" t="s">
        <v>167</v>
      </c>
      <c r="D1255" s="48" t="s">
        <v>187</v>
      </c>
      <c r="E1255" s="48" t="s">
        <v>175</v>
      </c>
      <c r="F1255" s="48" t="s">
        <v>171</v>
      </c>
      <c r="G1255" s="67">
        <v>0.999867508598417</v>
      </c>
      <c r="H1255" s="68">
        <v>0.99988689415329501</v>
      </c>
      <c r="I1255" s="68">
        <v>0.99989704441884897</v>
      </c>
      <c r="J1255" s="68">
        <v>0.99986989705493901</v>
      </c>
      <c r="K1255" s="35">
        <v>0.99990004212839201</v>
      </c>
      <c r="L1255" s="35">
        <v>0.99990005952176597</v>
      </c>
      <c r="M1255" s="35">
        <v>0.99991593254969302</v>
      </c>
      <c r="N1255" s="35">
        <v>0.99992184284849595</v>
      </c>
      <c r="O1255" s="35">
        <v>0.99992595205349899</v>
      </c>
      <c r="P1255" s="35">
        <v>0.99992802635939604</v>
      </c>
      <c r="Q1255" s="35">
        <v>0.99993604339932995</v>
      </c>
    </row>
    <row r="1256" spans="1:17" ht="14.4">
      <c r="A1256" s="8" t="s">
        <v>217</v>
      </c>
      <c r="B1256" s="48" t="s">
        <v>13</v>
      </c>
      <c r="C1256" s="48" t="s">
        <v>167</v>
      </c>
      <c r="D1256" s="48" t="s">
        <v>187</v>
      </c>
      <c r="E1256" s="48" t="s">
        <v>176</v>
      </c>
      <c r="F1256" s="48" t="s">
        <v>171</v>
      </c>
      <c r="G1256" s="67">
        <v>0.99973350853903897</v>
      </c>
      <c r="H1256" s="68">
        <v>0.99977005527257601</v>
      </c>
      <c r="I1256" s="68">
        <v>0.99979407343315296</v>
      </c>
      <c r="J1256" s="68">
        <v>0.99974825023109304</v>
      </c>
      <c r="K1256" s="35">
        <v>0.99980455235543098</v>
      </c>
      <c r="L1256" s="35">
        <v>0.99981927576367002</v>
      </c>
      <c r="M1256" s="35">
        <v>0.99984281694599997</v>
      </c>
      <c r="N1256" s="35">
        <v>0.99985628457840903</v>
      </c>
      <c r="O1256" s="35">
        <v>0.99987018864234201</v>
      </c>
      <c r="P1256" s="35">
        <v>0.99988051466373296</v>
      </c>
      <c r="Q1256" s="35">
        <v>0.99989252007106899</v>
      </c>
    </row>
    <row r="1257" spans="1:17" ht="14.4">
      <c r="A1257" s="8" t="s">
        <v>217</v>
      </c>
      <c r="B1257" s="48" t="s">
        <v>13</v>
      </c>
      <c r="C1257" s="48" t="s">
        <v>167</v>
      </c>
      <c r="D1257" s="48" t="s">
        <v>187</v>
      </c>
      <c r="E1257" s="48" t="s">
        <v>177</v>
      </c>
      <c r="F1257" s="48" t="s">
        <v>171</v>
      </c>
      <c r="G1257" s="67">
        <v>0.99958226176722798</v>
      </c>
      <c r="H1257" s="68">
        <v>0.99961272440916304</v>
      </c>
      <c r="I1257" s="68">
        <v>0.99965271274593004</v>
      </c>
      <c r="J1257" s="68">
        <v>0.99961595263191405</v>
      </c>
      <c r="K1257" s="35">
        <v>0.99967357797665202</v>
      </c>
      <c r="L1257" s="35">
        <v>0.99970424380302902</v>
      </c>
      <c r="M1257" s="35">
        <v>0.99974515736432101</v>
      </c>
      <c r="N1257" s="35">
        <v>0.99977371850223395</v>
      </c>
      <c r="O1257" s="35">
        <v>0.99979547150797399</v>
      </c>
      <c r="P1257" s="35">
        <v>0.99981946462340099</v>
      </c>
      <c r="Q1257" s="35">
        <v>0.99983956676881502</v>
      </c>
    </row>
    <row r="1258" spans="1:17" ht="14.4">
      <c r="A1258" s="8" t="s">
        <v>217</v>
      </c>
      <c r="B1258" s="48" t="s">
        <v>13</v>
      </c>
      <c r="C1258" s="48" t="s">
        <v>167</v>
      </c>
      <c r="D1258" s="48" t="s">
        <v>187</v>
      </c>
      <c r="E1258" s="48" t="s">
        <v>157</v>
      </c>
      <c r="F1258" s="48" t="s">
        <v>171</v>
      </c>
      <c r="G1258" s="67">
        <v>0.99945333255230495</v>
      </c>
      <c r="H1258" s="68">
        <v>0.999484839742521</v>
      </c>
      <c r="I1258" s="68">
        <v>0.99951443275435903</v>
      </c>
      <c r="J1258" s="68">
        <v>0.99950922628321304</v>
      </c>
      <c r="K1258" s="35">
        <v>0.99954699381953904</v>
      </c>
      <c r="L1258" s="35">
        <v>0.99960126221020096</v>
      </c>
      <c r="M1258" s="35">
        <v>0.99967390128314404</v>
      </c>
      <c r="N1258" s="35">
        <v>0.99971160703315298</v>
      </c>
      <c r="O1258" s="35">
        <v>0.99974608795798703</v>
      </c>
      <c r="P1258" s="35">
        <v>0.99977795855490803</v>
      </c>
      <c r="Q1258" s="35">
        <v>0.99980589144517096</v>
      </c>
    </row>
    <row r="1259" spans="1:17" ht="14.4">
      <c r="A1259" s="8" t="s">
        <v>217</v>
      </c>
      <c r="B1259" s="48" t="s">
        <v>13</v>
      </c>
      <c r="C1259" s="48" t="s">
        <v>167</v>
      </c>
      <c r="D1259" s="48" t="s">
        <v>187</v>
      </c>
      <c r="E1259" s="48" t="s">
        <v>158</v>
      </c>
      <c r="F1259" s="48" t="s">
        <v>171</v>
      </c>
      <c r="G1259" s="67">
        <v>0.99925588672117005</v>
      </c>
      <c r="H1259" s="68">
        <v>0.99930609056497899</v>
      </c>
      <c r="I1259" s="68">
        <v>0.99934745633416899</v>
      </c>
      <c r="J1259" s="68">
        <v>0.99935028322078601</v>
      </c>
      <c r="K1259" s="35">
        <v>0.99936983231596999</v>
      </c>
      <c r="L1259" s="35">
        <v>0.99945735742309505</v>
      </c>
      <c r="M1259" s="35">
        <v>0.99956276017293599</v>
      </c>
      <c r="N1259" s="35">
        <v>0.99962153770198403</v>
      </c>
      <c r="O1259" s="35">
        <v>0.99967522387249896</v>
      </c>
      <c r="P1259" s="35">
        <v>0.99972189818817303</v>
      </c>
      <c r="Q1259" s="35">
        <v>0.99975763047448296</v>
      </c>
    </row>
    <row r="1260" spans="1:17" ht="14.4">
      <c r="A1260" s="8" t="s">
        <v>217</v>
      </c>
      <c r="B1260" s="48" t="s">
        <v>13</v>
      </c>
      <c r="C1260" s="48" t="s">
        <v>167</v>
      </c>
      <c r="D1260" s="48" t="s">
        <v>187</v>
      </c>
      <c r="E1260" s="48" t="s">
        <v>178</v>
      </c>
      <c r="F1260" s="48" t="s">
        <v>171</v>
      </c>
      <c r="G1260" s="67">
        <v>0.99897577982965102</v>
      </c>
      <c r="H1260" s="68">
        <v>0.99903060488214201</v>
      </c>
      <c r="I1260" s="68">
        <v>0.99911136463808703</v>
      </c>
      <c r="J1260" s="68">
        <v>0.99910954477722402</v>
      </c>
      <c r="K1260" s="35">
        <v>0.99912084927021605</v>
      </c>
      <c r="L1260" s="35">
        <v>0.99923864094085002</v>
      </c>
      <c r="M1260" s="35">
        <v>0.999400599923427</v>
      </c>
      <c r="N1260" s="35">
        <v>0.99947868050894295</v>
      </c>
      <c r="O1260" s="35">
        <v>0.99955412052905801</v>
      </c>
      <c r="P1260" s="35">
        <v>0.99961576601350699</v>
      </c>
      <c r="Q1260" s="35">
        <v>0.99967459094673505</v>
      </c>
    </row>
    <row r="1261" spans="1:17" ht="14.4">
      <c r="A1261" s="8" t="s">
        <v>217</v>
      </c>
      <c r="B1261" s="48" t="s">
        <v>13</v>
      </c>
      <c r="C1261" s="48" t="s">
        <v>167</v>
      </c>
      <c r="D1261" s="48" t="s">
        <v>187</v>
      </c>
      <c r="E1261" s="48" t="s">
        <v>179</v>
      </c>
      <c r="F1261" s="48" t="s">
        <v>171</v>
      </c>
      <c r="G1261" s="67">
        <v>0.998522490242998</v>
      </c>
      <c r="H1261" s="68">
        <v>0.99859945057018695</v>
      </c>
      <c r="I1261" s="68">
        <v>0.99870218227594698</v>
      </c>
      <c r="J1261" s="68">
        <v>0.99873134818033305</v>
      </c>
      <c r="K1261" s="35">
        <v>0.99871689435617295</v>
      </c>
      <c r="L1261" s="35">
        <v>0.99890387228516697</v>
      </c>
      <c r="M1261" s="35">
        <v>0.99913865316234296</v>
      </c>
      <c r="N1261" s="35">
        <v>0.99925777228103696</v>
      </c>
      <c r="O1261" s="35">
        <v>0.99935578416872395</v>
      </c>
      <c r="P1261" s="35">
        <v>0.99945307515257997</v>
      </c>
      <c r="Q1261" s="35">
        <v>0.99953462284842398</v>
      </c>
    </row>
    <row r="1262" spans="1:17" ht="14.4">
      <c r="A1262" s="8" t="s">
        <v>217</v>
      </c>
      <c r="B1262" s="48" t="s">
        <v>13</v>
      </c>
      <c r="C1262" s="48" t="s">
        <v>167</v>
      </c>
      <c r="D1262" s="48" t="s">
        <v>187</v>
      </c>
      <c r="E1262" s="48" t="s">
        <v>180</v>
      </c>
      <c r="F1262" s="48" t="s">
        <v>171</v>
      </c>
      <c r="G1262" s="67">
        <v>0.99775894757731098</v>
      </c>
      <c r="H1262" s="68">
        <v>0.99785653467233404</v>
      </c>
      <c r="I1262" s="68">
        <v>0.99801419406996905</v>
      </c>
      <c r="J1262" s="68">
        <v>0.99803655197900298</v>
      </c>
      <c r="K1262" s="35">
        <v>0.99795308165450602</v>
      </c>
      <c r="L1262" s="35">
        <v>0.99829113888878296</v>
      </c>
      <c r="M1262" s="35">
        <v>0.99867411690989705</v>
      </c>
      <c r="N1262" s="35">
        <v>0.99884133672658204</v>
      </c>
      <c r="O1262" s="35">
        <v>0.99900210140040102</v>
      </c>
      <c r="P1262" s="35">
        <v>0.99913706066291896</v>
      </c>
      <c r="Q1262" s="35">
        <v>0.99926502993005994</v>
      </c>
    </row>
    <row r="1263" spans="1:17" ht="14.4">
      <c r="A1263" s="8" t="s">
        <v>217</v>
      </c>
      <c r="B1263" s="48" t="s">
        <v>13</v>
      </c>
      <c r="C1263" s="48" t="s">
        <v>167</v>
      </c>
      <c r="D1263" s="48" t="s">
        <v>187</v>
      </c>
      <c r="E1263" s="48" t="s">
        <v>181</v>
      </c>
      <c r="F1263" s="48" t="s">
        <v>171</v>
      </c>
      <c r="G1263" s="67">
        <v>0.996625183595374</v>
      </c>
      <c r="H1263" s="68">
        <v>0.99677071970645903</v>
      </c>
      <c r="I1263" s="68">
        <v>0.99700083093021197</v>
      </c>
      <c r="J1263" s="68">
        <v>0.99704972850840101</v>
      </c>
      <c r="K1263" s="35">
        <v>0.99683364592480295</v>
      </c>
      <c r="L1263" s="35">
        <v>0.99733117303865404</v>
      </c>
      <c r="M1263" s="35">
        <v>0.99798886877461201</v>
      </c>
      <c r="N1263" s="35">
        <v>0.99823325578606203</v>
      </c>
      <c r="O1263" s="35">
        <v>0.99845559913313398</v>
      </c>
      <c r="P1263" s="35">
        <v>0.99866921694544397</v>
      </c>
      <c r="Q1263" s="35">
        <v>0.99884899819202899</v>
      </c>
    </row>
    <row r="1264" spans="1:17" ht="14.4">
      <c r="A1264" s="8" t="s">
        <v>217</v>
      </c>
      <c r="B1264" s="48" t="s">
        <v>13</v>
      </c>
      <c r="C1264" s="48" t="s">
        <v>167</v>
      </c>
      <c r="D1264" s="48" t="s">
        <v>187</v>
      </c>
      <c r="E1264" s="48" t="s">
        <v>161</v>
      </c>
      <c r="F1264" s="48" t="s">
        <v>171</v>
      </c>
      <c r="G1264" s="67">
        <v>0.99519793685358304</v>
      </c>
      <c r="H1264" s="68">
        <v>0.99533567706195503</v>
      </c>
      <c r="I1264" s="68">
        <v>0.99568274992121497</v>
      </c>
      <c r="J1264" s="68">
        <v>0.99570795687776403</v>
      </c>
      <c r="K1264" s="35">
        <v>0.99542150764674897</v>
      </c>
      <c r="L1264" s="35">
        <v>0.99613147441369798</v>
      </c>
      <c r="M1264" s="35">
        <v>0.99696265068766698</v>
      </c>
      <c r="N1264" s="35">
        <v>0.99736965301491798</v>
      </c>
      <c r="O1264" s="35">
        <v>0.99767901522380198</v>
      </c>
      <c r="P1264" s="35">
        <v>0.99795957347098296</v>
      </c>
      <c r="Q1264" s="35">
        <v>0.99822914920565697</v>
      </c>
    </row>
    <row r="1265" spans="1:17" ht="14.4">
      <c r="A1265" s="8" t="s">
        <v>217</v>
      </c>
      <c r="B1265" s="48" t="s">
        <v>13</v>
      </c>
      <c r="C1265" s="48" t="s">
        <v>167</v>
      </c>
      <c r="D1265" s="48" t="s">
        <v>187</v>
      </c>
      <c r="E1265" s="48" t="s">
        <v>182</v>
      </c>
      <c r="F1265" s="48" t="s">
        <v>171</v>
      </c>
      <c r="G1265" s="67">
        <v>0.99309927410987497</v>
      </c>
      <c r="H1265" s="68">
        <v>0.99333331258288304</v>
      </c>
      <c r="I1265" s="68">
        <v>0.99374153788542197</v>
      </c>
      <c r="J1265" s="68">
        <v>0.99376709667657903</v>
      </c>
      <c r="K1265" s="35">
        <v>0.99313671166966</v>
      </c>
      <c r="L1265" s="35">
        <v>0.99420287342529001</v>
      </c>
      <c r="M1265" s="35">
        <v>0.99548442397791004</v>
      </c>
      <c r="N1265" s="35">
        <v>0.99595882935815805</v>
      </c>
      <c r="O1265" s="35">
        <v>0.99648065963115595</v>
      </c>
      <c r="P1265" s="35">
        <v>0.99686338543390995</v>
      </c>
      <c r="Q1265" s="35">
        <v>0.99721612196615805</v>
      </c>
    </row>
    <row r="1266" spans="1:17" ht="14.4">
      <c r="A1266" s="8" t="s">
        <v>217</v>
      </c>
      <c r="B1266" s="48" t="s">
        <v>13</v>
      </c>
      <c r="C1266" s="48" t="s">
        <v>167</v>
      </c>
      <c r="D1266" s="48" t="s">
        <v>187</v>
      </c>
      <c r="E1266" s="48" t="s">
        <v>164</v>
      </c>
      <c r="F1266" s="48" t="s">
        <v>171</v>
      </c>
      <c r="G1266" s="67">
        <v>0.98925614228588299</v>
      </c>
      <c r="H1266" s="68">
        <v>0.98960131218908298</v>
      </c>
      <c r="I1266" s="68">
        <v>0.990323596419866</v>
      </c>
      <c r="J1266" s="68">
        <v>0.99009998532946597</v>
      </c>
      <c r="K1266" s="35">
        <v>0.98943493993801102</v>
      </c>
      <c r="L1266" s="35">
        <v>0.99086408561652495</v>
      </c>
      <c r="M1266" s="35">
        <v>0.99249636886533799</v>
      </c>
      <c r="N1266" s="35">
        <v>0.99315974912319605</v>
      </c>
      <c r="O1266" s="35">
        <v>0.99373636641691399</v>
      </c>
      <c r="P1266" s="35">
        <v>0.99444629437950904</v>
      </c>
      <c r="Q1266" s="35">
        <v>0.99492523065163996</v>
      </c>
    </row>
    <row r="1267" spans="1:17" ht="14.4">
      <c r="A1267" s="8" t="s">
        <v>217</v>
      </c>
      <c r="B1267" s="48" t="s">
        <v>13</v>
      </c>
      <c r="C1267" s="48" t="s">
        <v>167</v>
      </c>
      <c r="D1267" s="48" t="s">
        <v>187</v>
      </c>
      <c r="E1267" s="48" t="s">
        <v>165</v>
      </c>
      <c r="F1267" s="48" t="s">
        <v>171</v>
      </c>
      <c r="G1267" s="67">
        <v>0.98238920055656298</v>
      </c>
      <c r="H1267" s="68">
        <v>0.98303535023342703</v>
      </c>
      <c r="I1267" s="68">
        <v>0.98420679260796895</v>
      </c>
      <c r="J1267" s="68">
        <v>0.98387574292104796</v>
      </c>
      <c r="K1267" s="35">
        <v>0.98239236162556198</v>
      </c>
      <c r="L1267" s="35">
        <v>0.98462854030392899</v>
      </c>
      <c r="M1267" s="35">
        <v>0.98718551712345104</v>
      </c>
      <c r="N1267" s="35">
        <v>0.98803662224506805</v>
      </c>
      <c r="O1267" s="35">
        <v>0.98889255878071503</v>
      </c>
      <c r="P1267" s="35">
        <v>0.98962316978686704</v>
      </c>
      <c r="Q1267" s="35">
        <v>0.99062876817545298</v>
      </c>
    </row>
    <row r="1268" spans="1:17" ht="14.4">
      <c r="A1268" s="8" t="s">
        <v>217</v>
      </c>
      <c r="B1268" s="48" t="s">
        <v>13</v>
      </c>
      <c r="C1268" s="48" t="s">
        <v>167</v>
      </c>
      <c r="D1268" s="48" t="s">
        <v>187</v>
      </c>
      <c r="E1268" s="48" t="s">
        <v>183</v>
      </c>
      <c r="F1268" s="48" t="s">
        <v>171</v>
      </c>
      <c r="G1268" s="67">
        <v>0.97041877863113701</v>
      </c>
      <c r="H1268" s="68">
        <v>0.97135925938392298</v>
      </c>
      <c r="I1268" s="68">
        <v>0.97334321690911896</v>
      </c>
      <c r="J1268" s="68">
        <v>0.97262533748220903</v>
      </c>
      <c r="K1268" s="35">
        <v>0.97026458000091698</v>
      </c>
      <c r="L1268" s="35">
        <v>0.97407824715088998</v>
      </c>
      <c r="M1268" s="35">
        <v>0.97764275709261705</v>
      </c>
      <c r="N1268" s="35">
        <v>0.97891875386383398</v>
      </c>
      <c r="O1268" s="35">
        <v>0.980006810518528</v>
      </c>
      <c r="P1268" s="35">
        <v>0.98113940897006302</v>
      </c>
      <c r="Q1268" s="35">
        <v>0.98209243075599695</v>
      </c>
    </row>
    <row r="1269" spans="1:17" ht="14.4">
      <c r="A1269" s="8" t="s">
        <v>217</v>
      </c>
      <c r="B1269" s="48" t="s">
        <v>13</v>
      </c>
      <c r="C1269" s="48" t="s">
        <v>167</v>
      </c>
      <c r="D1269" s="48" t="s">
        <v>187</v>
      </c>
      <c r="E1269" s="48" t="s">
        <v>184</v>
      </c>
      <c r="F1269" s="48" t="s">
        <v>171</v>
      </c>
      <c r="G1269" s="67">
        <v>0.94840568656522495</v>
      </c>
      <c r="H1269" s="68">
        <v>0.94944560670091505</v>
      </c>
      <c r="I1269" s="68">
        <v>0.952232236404285</v>
      </c>
      <c r="J1269" s="68">
        <v>0.95108977483425095</v>
      </c>
      <c r="K1269" s="35">
        <v>0.94751054322359496</v>
      </c>
      <c r="L1269" s="35">
        <v>0.95326521516975804</v>
      </c>
      <c r="M1269" s="35">
        <v>0.95968808056822597</v>
      </c>
      <c r="N1269" s="35">
        <v>0.96080420513023101</v>
      </c>
      <c r="O1269" s="35">
        <v>0.96253090423946197</v>
      </c>
      <c r="P1269" s="35">
        <v>0.96394345505039403</v>
      </c>
      <c r="Q1269" s="35">
        <v>0.96549758892178195</v>
      </c>
    </row>
    <row r="1270" spans="1:17" ht="14.4">
      <c r="A1270" s="8" t="s">
        <v>217</v>
      </c>
      <c r="B1270" s="48" t="s">
        <v>13</v>
      </c>
      <c r="C1270" s="48" t="s">
        <v>167</v>
      </c>
      <c r="D1270" s="48" t="s">
        <v>187</v>
      </c>
      <c r="E1270" s="48" t="s">
        <v>185</v>
      </c>
      <c r="F1270" s="48" t="s">
        <v>171</v>
      </c>
      <c r="G1270" s="67">
        <v>0.86749198759449198</v>
      </c>
      <c r="H1270" s="68">
        <v>0.86907178280768405</v>
      </c>
      <c r="I1270" s="68">
        <v>0.86826278986753203</v>
      </c>
      <c r="J1270" s="68">
        <v>0.85953016641730395</v>
      </c>
      <c r="K1270" s="35">
        <v>0.85312102948258295</v>
      </c>
      <c r="L1270" s="35">
        <v>0.86835636811669104</v>
      </c>
      <c r="M1270" s="35">
        <v>0.88856906025720095</v>
      </c>
      <c r="N1270" s="35">
        <v>0.89583343911609103</v>
      </c>
      <c r="O1270" s="35">
        <v>0.89697122792794304</v>
      </c>
      <c r="P1270" s="35">
        <v>0.89602884149296003</v>
      </c>
      <c r="Q1270" s="35">
        <v>0.89555404298217001</v>
      </c>
    </row>
    <row r="1271" spans="1:17" ht="14.4">
      <c r="A1271" s="8" t="s">
        <v>217</v>
      </c>
      <c r="B1271" s="48" t="s">
        <v>13</v>
      </c>
      <c r="C1271" s="48" t="s">
        <v>168</v>
      </c>
      <c r="D1271" s="48" t="s">
        <v>153</v>
      </c>
      <c r="E1271" s="48" t="s">
        <v>333</v>
      </c>
      <c r="F1271" s="48" t="s">
        <v>171</v>
      </c>
      <c r="G1271" s="67">
        <v>0.99684368905339504</v>
      </c>
      <c r="H1271" s="68">
        <v>0.99648776399211403</v>
      </c>
      <c r="I1271" s="68">
        <v>0.99642618346921097</v>
      </c>
      <c r="J1271" s="68">
        <v>0.99650224157556599</v>
      </c>
      <c r="K1271" s="35">
        <v>0.99597746838116596</v>
      </c>
      <c r="L1271" s="35">
        <v>0.99633293639162701</v>
      </c>
      <c r="M1271" s="35">
        <v>0.99671843871888099</v>
      </c>
      <c r="N1271" s="35">
        <v>0.99653588120883496</v>
      </c>
      <c r="O1271" s="35">
        <v>0.99632864304857205</v>
      </c>
      <c r="P1271" s="35">
        <v>0.99613674935387198</v>
      </c>
      <c r="Q1271" s="35">
        <v>0.99598532739332302</v>
      </c>
    </row>
    <row r="1272" spans="1:17" ht="14.4">
      <c r="A1272" s="8" t="s">
        <v>217</v>
      </c>
      <c r="B1272" s="48" t="s">
        <v>13</v>
      </c>
      <c r="C1272" s="48" t="s">
        <v>168</v>
      </c>
      <c r="D1272" s="48" t="s">
        <v>153</v>
      </c>
      <c r="E1272" s="48" t="s">
        <v>321</v>
      </c>
      <c r="F1272" s="48" t="s">
        <v>171</v>
      </c>
      <c r="G1272" s="67">
        <v>0.99737420823559297</v>
      </c>
      <c r="H1272" s="68">
        <v>0.99755501137798896</v>
      </c>
      <c r="I1272" s="68">
        <v>0.99788446350460303</v>
      </c>
      <c r="J1272" s="68">
        <v>0.99828993647750597</v>
      </c>
      <c r="K1272" s="35">
        <v>0.998077031731471</v>
      </c>
      <c r="L1272" s="35">
        <v>0.99797359505813599</v>
      </c>
      <c r="M1272" s="35">
        <v>0.99831563326216299</v>
      </c>
      <c r="N1272" s="35">
        <v>0.99852207003077997</v>
      </c>
      <c r="O1272" s="35">
        <v>0.99872582534933196</v>
      </c>
      <c r="P1272" s="35">
        <v>0.99891534011217398</v>
      </c>
      <c r="Q1272" s="35">
        <v>0.99907861904891104</v>
      </c>
    </row>
    <row r="1273" spans="1:17" ht="14.4">
      <c r="A1273" s="8" t="s">
        <v>217</v>
      </c>
      <c r="B1273" s="48" t="s">
        <v>13</v>
      </c>
      <c r="C1273" s="48" t="s">
        <v>168</v>
      </c>
      <c r="D1273" s="48" t="s">
        <v>153</v>
      </c>
      <c r="E1273" s="48" t="s">
        <v>322</v>
      </c>
      <c r="F1273" s="48" t="s">
        <v>171</v>
      </c>
      <c r="G1273" s="67">
        <v>0.999792850140791</v>
      </c>
      <c r="H1273" s="68">
        <v>0.99979819185787</v>
      </c>
      <c r="I1273" s="68">
        <v>0.99983121879124204</v>
      </c>
      <c r="J1273" s="68">
        <v>0.99982520868996105</v>
      </c>
      <c r="K1273" s="35">
        <v>0.99986712993592197</v>
      </c>
      <c r="L1273" s="35">
        <v>0.99987600929028697</v>
      </c>
      <c r="M1273" s="35">
        <v>0.99988714197134898</v>
      </c>
      <c r="N1273" s="35">
        <v>0.99990211701818499</v>
      </c>
      <c r="O1273" s="35">
        <v>0.99991408786996905</v>
      </c>
      <c r="P1273" s="35">
        <v>0.99992321096512204</v>
      </c>
      <c r="Q1273" s="35">
        <v>0.99993336539763</v>
      </c>
    </row>
    <row r="1274" spans="1:17" ht="14.4">
      <c r="A1274" s="8" t="s">
        <v>217</v>
      </c>
      <c r="B1274" s="48" t="s">
        <v>13</v>
      </c>
      <c r="C1274" s="48" t="s">
        <v>168</v>
      </c>
      <c r="D1274" s="48" t="s">
        <v>153</v>
      </c>
      <c r="E1274" s="48" t="s">
        <v>175</v>
      </c>
      <c r="F1274" s="48" t="s">
        <v>171</v>
      </c>
      <c r="G1274" s="67">
        <v>0.99977680490411003</v>
      </c>
      <c r="H1274" s="68">
        <v>0.99978588563163295</v>
      </c>
      <c r="I1274" s="68">
        <v>0.99982205998812601</v>
      </c>
      <c r="J1274" s="68">
        <v>0.999817866994689</v>
      </c>
      <c r="K1274" s="35">
        <v>0.99985790271737096</v>
      </c>
      <c r="L1274" s="35">
        <v>0.99987032174233703</v>
      </c>
      <c r="M1274" s="35">
        <v>0.999888465042162</v>
      </c>
      <c r="N1274" s="35">
        <v>0.99990552829267298</v>
      </c>
      <c r="O1274" s="35">
        <v>0.99991763494627195</v>
      </c>
      <c r="P1274" s="35">
        <v>0.99992969103239704</v>
      </c>
      <c r="Q1274" s="35">
        <v>0.999941629371353</v>
      </c>
    </row>
    <row r="1275" spans="1:17" ht="14.4">
      <c r="A1275" s="8" t="s">
        <v>217</v>
      </c>
      <c r="B1275" s="48" t="s">
        <v>13</v>
      </c>
      <c r="C1275" s="48" t="s">
        <v>168</v>
      </c>
      <c r="D1275" s="48" t="s">
        <v>153</v>
      </c>
      <c r="E1275" s="48" t="s">
        <v>176</v>
      </c>
      <c r="F1275" s="48" t="s">
        <v>171</v>
      </c>
      <c r="G1275" s="67">
        <v>0.99943130972189298</v>
      </c>
      <c r="H1275" s="68">
        <v>0.99944109196029196</v>
      </c>
      <c r="I1275" s="68">
        <v>0.99954922259145695</v>
      </c>
      <c r="J1275" s="68">
        <v>0.99954194579788203</v>
      </c>
      <c r="K1275" s="35">
        <v>0.99964446715761002</v>
      </c>
      <c r="L1275" s="35">
        <v>0.99970003088619996</v>
      </c>
      <c r="M1275" s="35">
        <v>0.99977156261519395</v>
      </c>
      <c r="N1275" s="35">
        <v>0.99981609403111305</v>
      </c>
      <c r="O1275" s="35">
        <v>0.99986574950509599</v>
      </c>
      <c r="P1275" s="35">
        <v>0.99990127146260599</v>
      </c>
      <c r="Q1275" s="35">
        <v>0.99993698062129899</v>
      </c>
    </row>
    <row r="1276" spans="1:17" ht="14.4">
      <c r="A1276" s="8" t="s">
        <v>217</v>
      </c>
      <c r="B1276" s="48" t="s">
        <v>13</v>
      </c>
      <c r="C1276" s="48" t="s">
        <v>168</v>
      </c>
      <c r="D1276" s="48" t="s">
        <v>153</v>
      </c>
      <c r="E1276" s="48" t="s">
        <v>177</v>
      </c>
      <c r="F1276" s="48" t="s">
        <v>171</v>
      </c>
      <c r="G1276" s="67">
        <v>0.99900345189014605</v>
      </c>
      <c r="H1276" s="68">
        <v>0.99902054374778804</v>
      </c>
      <c r="I1276" s="68">
        <v>0.99918087774171405</v>
      </c>
      <c r="J1276" s="68">
        <v>0.99920232807196996</v>
      </c>
      <c r="K1276" s="35">
        <v>0.99938191478272498</v>
      </c>
      <c r="L1276" s="35">
        <v>0.99948441816476696</v>
      </c>
      <c r="M1276" s="35">
        <v>0.99962317995980998</v>
      </c>
      <c r="N1276" s="35">
        <v>0.99971995786211099</v>
      </c>
      <c r="O1276" s="35">
        <v>0.99979684579287698</v>
      </c>
      <c r="P1276" s="35">
        <v>0.99987094150053102</v>
      </c>
      <c r="Q1276" s="35">
        <v>0.99993348265104898</v>
      </c>
    </row>
    <row r="1277" spans="1:17" ht="14.4">
      <c r="A1277" s="8" t="s">
        <v>217</v>
      </c>
      <c r="B1277" s="48" t="s">
        <v>13</v>
      </c>
      <c r="C1277" s="48" t="s">
        <v>168</v>
      </c>
      <c r="D1277" s="48" t="s">
        <v>153</v>
      </c>
      <c r="E1277" s="48" t="s">
        <v>157</v>
      </c>
      <c r="F1277" s="48" t="s">
        <v>171</v>
      </c>
      <c r="G1277" s="67">
        <v>0.99878850277030096</v>
      </c>
      <c r="H1277" s="68">
        <v>0.99878977480652198</v>
      </c>
      <c r="I1277" s="68">
        <v>0.99895355678133502</v>
      </c>
      <c r="J1277" s="68">
        <v>0.99902547934400099</v>
      </c>
      <c r="K1277" s="35">
        <v>0.99914399525709696</v>
      </c>
      <c r="L1277" s="35">
        <v>0.99933630832534603</v>
      </c>
      <c r="M1277" s="35">
        <v>0.99955538396951504</v>
      </c>
      <c r="N1277" s="35">
        <v>0.99968473396885404</v>
      </c>
      <c r="O1277" s="35">
        <v>0.99979400794834905</v>
      </c>
      <c r="P1277" s="35">
        <v>0.99988635774721801</v>
      </c>
      <c r="Q1277" s="35">
        <v>0.99996481697614803</v>
      </c>
    </row>
    <row r="1278" spans="1:17" ht="14.4">
      <c r="A1278" s="8" t="s">
        <v>217</v>
      </c>
      <c r="B1278" s="48" t="s">
        <v>13</v>
      </c>
      <c r="C1278" s="48" t="s">
        <v>168</v>
      </c>
      <c r="D1278" s="48" t="s">
        <v>153</v>
      </c>
      <c r="E1278" s="48" t="s">
        <v>158</v>
      </c>
      <c r="F1278" s="48" t="s">
        <v>171</v>
      </c>
      <c r="G1278" s="67">
        <v>0.99851937533459001</v>
      </c>
      <c r="H1278" s="68">
        <v>0.99853919503080202</v>
      </c>
      <c r="I1278" s="68">
        <v>0.998740675606413</v>
      </c>
      <c r="J1278" s="68">
        <v>0.99883935617527697</v>
      </c>
      <c r="K1278" s="35">
        <v>0.99887954819461</v>
      </c>
      <c r="L1278" s="35">
        <v>0.99912060445530804</v>
      </c>
      <c r="M1278" s="35">
        <v>0.99944487726488696</v>
      </c>
      <c r="N1278" s="35">
        <v>0.99960836897423899</v>
      </c>
      <c r="O1278" s="35">
        <v>0.99974748793527402</v>
      </c>
      <c r="P1278" s="35">
        <v>0.99986120478643303</v>
      </c>
      <c r="Q1278" s="35">
        <v>0.99995181772860398</v>
      </c>
    </row>
    <row r="1279" spans="1:17" ht="14.4">
      <c r="A1279" s="8" t="s">
        <v>217</v>
      </c>
      <c r="B1279" s="48" t="s">
        <v>13</v>
      </c>
      <c r="C1279" s="48" t="s">
        <v>168</v>
      </c>
      <c r="D1279" s="48" t="s">
        <v>153</v>
      </c>
      <c r="E1279" s="48" t="s">
        <v>178</v>
      </c>
      <c r="F1279" s="48" t="s">
        <v>171</v>
      </c>
      <c r="G1279" s="67">
        <v>0.99814856750704795</v>
      </c>
      <c r="H1279" s="68">
        <v>0.99816066563672701</v>
      </c>
      <c r="I1279" s="68">
        <v>0.998422671782074</v>
      </c>
      <c r="J1279" s="68">
        <v>0.99856935780163303</v>
      </c>
      <c r="K1279" s="35">
        <v>0.99854630897171903</v>
      </c>
      <c r="L1279" s="35">
        <v>0.99886464372991801</v>
      </c>
      <c r="M1279" s="35">
        <v>0.99926347277560101</v>
      </c>
      <c r="N1279" s="35">
        <v>0.99948087781282402</v>
      </c>
      <c r="O1279" s="35">
        <v>0.99965797317377902</v>
      </c>
      <c r="P1279" s="35">
        <v>0.99980086571494797</v>
      </c>
      <c r="Q1279" s="35">
        <v>0.99992089010513796</v>
      </c>
    </row>
    <row r="1280" spans="1:17" ht="14.4">
      <c r="A1280" s="8" t="s">
        <v>217</v>
      </c>
      <c r="B1280" s="48" t="s">
        <v>13</v>
      </c>
      <c r="C1280" s="48" t="s">
        <v>168</v>
      </c>
      <c r="D1280" s="48" t="s">
        <v>153</v>
      </c>
      <c r="E1280" s="48" t="s">
        <v>179</v>
      </c>
      <c r="F1280" s="48" t="s">
        <v>171</v>
      </c>
      <c r="G1280" s="67">
        <v>0.99754683050176696</v>
      </c>
      <c r="H1280" s="68">
        <v>0.99754029697226299</v>
      </c>
      <c r="I1280" s="68">
        <v>0.99786553023838598</v>
      </c>
      <c r="J1280" s="68">
        <v>0.99812135023252102</v>
      </c>
      <c r="K1280" s="35">
        <v>0.99794104576060605</v>
      </c>
      <c r="L1280" s="35">
        <v>0.99842259451797799</v>
      </c>
      <c r="M1280" s="35">
        <v>0.99898545546762096</v>
      </c>
      <c r="N1280" s="35">
        <v>0.99923745051136803</v>
      </c>
      <c r="O1280" s="35">
        <v>0.99947937435247203</v>
      </c>
      <c r="P1280" s="35">
        <v>0.99967882651172302</v>
      </c>
      <c r="Q1280" s="35">
        <v>0.99984135345293501</v>
      </c>
    </row>
    <row r="1281" spans="1:17" ht="14.4">
      <c r="A1281" s="8" t="s">
        <v>217</v>
      </c>
      <c r="B1281" s="48" t="s">
        <v>13</v>
      </c>
      <c r="C1281" s="48" t="s">
        <v>168</v>
      </c>
      <c r="D1281" s="48" t="s">
        <v>153</v>
      </c>
      <c r="E1281" s="48" t="s">
        <v>180</v>
      </c>
      <c r="F1281" s="48" t="s">
        <v>171</v>
      </c>
      <c r="G1281" s="67">
        <v>0.99643924655874605</v>
      </c>
      <c r="H1281" s="68">
        <v>0.996338398692586</v>
      </c>
      <c r="I1281" s="68">
        <v>0.99677355886132801</v>
      </c>
      <c r="J1281" s="68">
        <v>0.99721242290974799</v>
      </c>
      <c r="K1281" s="35">
        <v>0.99688191643944202</v>
      </c>
      <c r="L1281" s="35">
        <v>0.99759798188456805</v>
      </c>
      <c r="M1281" s="35">
        <v>0.99843884830190299</v>
      </c>
      <c r="N1281" s="35">
        <v>0.99878311095814798</v>
      </c>
      <c r="O1281" s="35">
        <v>0.99909042852384999</v>
      </c>
      <c r="P1281" s="35">
        <v>0.99939754941620096</v>
      </c>
      <c r="Q1281" s="35">
        <v>0.999644742784352</v>
      </c>
    </row>
    <row r="1282" spans="1:17" ht="14.4">
      <c r="A1282" s="8" t="s">
        <v>217</v>
      </c>
      <c r="B1282" s="48" t="s">
        <v>13</v>
      </c>
      <c r="C1282" s="48" t="s">
        <v>168</v>
      </c>
      <c r="D1282" s="48" t="s">
        <v>153</v>
      </c>
      <c r="E1282" s="48" t="s">
        <v>181</v>
      </c>
      <c r="F1282" s="48" t="s">
        <v>171</v>
      </c>
      <c r="G1282" s="67">
        <v>0.99448107781945605</v>
      </c>
      <c r="H1282" s="68">
        <v>0.99436640186166103</v>
      </c>
      <c r="I1282" s="68">
        <v>0.99491065348858498</v>
      </c>
      <c r="J1282" s="68">
        <v>0.99566295030490504</v>
      </c>
      <c r="K1282" s="35">
        <v>0.99496628106311402</v>
      </c>
      <c r="L1282" s="35">
        <v>0.99611060981361499</v>
      </c>
      <c r="M1282" s="35">
        <v>0.99749866453961</v>
      </c>
      <c r="N1282" s="35">
        <v>0.99805122173661198</v>
      </c>
      <c r="O1282" s="35">
        <v>0.99850133422893494</v>
      </c>
      <c r="P1282" s="35">
        <v>0.99890862127685798</v>
      </c>
      <c r="Q1282" s="35">
        <v>0.999320732201043</v>
      </c>
    </row>
    <row r="1283" spans="1:17" ht="14.4">
      <c r="A1283" s="8" t="s">
        <v>217</v>
      </c>
      <c r="B1283" s="48" t="s">
        <v>13</v>
      </c>
      <c r="C1283" s="48" t="s">
        <v>168</v>
      </c>
      <c r="D1283" s="48" t="s">
        <v>153</v>
      </c>
      <c r="E1283" s="48" t="s">
        <v>161</v>
      </c>
      <c r="F1283" s="48" t="s">
        <v>171</v>
      </c>
      <c r="G1283" s="67">
        <v>0.991503153253669</v>
      </c>
      <c r="H1283" s="68">
        <v>0.991369085208333</v>
      </c>
      <c r="I1283" s="68">
        <v>0.99218035868538101</v>
      </c>
      <c r="J1283" s="68">
        <v>0.99328462792398198</v>
      </c>
      <c r="K1283" s="35">
        <v>0.99231367590715502</v>
      </c>
      <c r="L1283" s="35">
        <v>0.99388934628463399</v>
      </c>
      <c r="M1283" s="35">
        <v>0.99585446117570198</v>
      </c>
      <c r="N1283" s="35">
        <v>0.99672798603219104</v>
      </c>
      <c r="O1283" s="35">
        <v>0.99742484326806402</v>
      </c>
      <c r="P1283" s="35">
        <v>0.99800732609278997</v>
      </c>
      <c r="Q1283" s="35">
        <v>0.99853909923144402</v>
      </c>
    </row>
    <row r="1284" spans="1:17" ht="14.4">
      <c r="A1284" s="8" t="s">
        <v>217</v>
      </c>
      <c r="B1284" s="48" t="s">
        <v>13</v>
      </c>
      <c r="C1284" s="48" t="s">
        <v>168</v>
      </c>
      <c r="D1284" s="48" t="s">
        <v>153</v>
      </c>
      <c r="E1284" s="48" t="s">
        <v>182</v>
      </c>
      <c r="F1284" s="48" t="s">
        <v>171</v>
      </c>
      <c r="G1284" s="67">
        <v>0.98769067659084597</v>
      </c>
      <c r="H1284" s="68">
        <v>0.98748704741682103</v>
      </c>
      <c r="I1284" s="68">
        <v>0.98852634199259704</v>
      </c>
      <c r="J1284" s="68">
        <v>0.99015415777774096</v>
      </c>
      <c r="K1284" s="35">
        <v>0.98810157106813201</v>
      </c>
      <c r="L1284" s="35">
        <v>0.99053907935082497</v>
      </c>
      <c r="M1284" s="35">
        <v>0.99343753703244198</v>
      </c>
      <c r="N1284" s="35">
        <v>0.99471653174154595</v>
      </c>
      <c r="O1284" s="35">
        <v>0.99578086601941695</v>
      </c>
      <c r="P1284" s="35">
        <v>0.99663635115522597</v>
      </c>
      <c r="Q1284" s="35">
        <v>0.99734670983651397</v>
      </c>
    </row>
    <row r="1285" spans="1:17" ht="14.4">
      <c r="A1285" s="8" t="s">
        <v>217</v>
      </c>
      <c r="B1285" s="48" t="s">
        <v>13</v>
      </c>
      <c r="C1285" s="48" t="s">
        <v>168</v>
      </c>
      <c r="D1285" s="48" t="s">
        <v>153</v>
      </c>
      <c r="E1285" s="48" t="s">
        <v>164</v>
      </c>
      <c r="F1285" s="48" t="s">
        <v>171</v>
      </c>
      <c r="G1285" s="67">
        <v>0.98247563514744196</v>
      </c>
      <c r="H1285" s="68">
        <v>0.98219832479473301</v>
      </c>
      <c r="I1285" s="68">
        <v>0.98359208644373497</v>
      </c>
      <c r="J1285" s="68">
        <v>0.98548808948452904</v>
      </c>
      <c r="K1285" s="35">
        <v>0.98300880367120802</v>
      </c>
      <c r="L1285" s="35">
        <v>0.98589496837497803</v>
      </c>
      <c r="M1285" s="35">
        <v>0.98940650635594696</v>
      </c>
      <c r="N1285" s="35">
        <v>0.99093354132470002</v>
      </c>
      <c r="O1285" s="35">
        <v>0.99237527056361097</v>
      </c>
      <c r="P1285" s="35">
        <v>0.99360905548883904</v>
      </c>
      <c r="Q1285" s="35">
        <v>0.99461958306224996</v>
      </c>
    </row>
    <row r="1286" spans="1:17" ht="14.4">
      <c r="A1286" s="8" t="s">
        <v>217</v>
      </c>
      <c r="B1286" s="48" t="s">
        <v>13</v>
      </c>
      <c r="C1286" s="48" t="s">
        <v>168</v>
      </c>
      <c r="D1286" s="48" t="s">
        <v>153</v>
      </c>
      <c r="E1286" s="48" t="s">
        <v>165</v>
      </c>
      <c r="F1286" s="48" t="s">
        <v>171</v>
      </c>
      <c r="G1286" s="67">
        <v>0.97431497245173404</v>
      </c>
      <c r="H1286" s="68">
        <v>0.97401452978124903</v>
      </c>
      <c r="I1286" s="68">
        <v>0.97575385236162804</v>
      </c>
      <c r="J1286" s="68">
        <v>0.97829699056001795</v>
      </c>
      <c r="K1286" s="35">
        <v>0.97374609552939895</v>
      </c>
      <c r="L1286" s="35">
        <v>0.97787898827066599</v>
      </c>
      <c r="M1286" s="35">
        <v>0.98292954960231904</v>
      </c>
      <c r="N1286" s="35">
        <v>0.984725695074256</v>
      </c>
      <c r="O1286" s="35">
        <v>0.98644625402458896</v>
      </c>
      <c r="P1286" s="35">
        <v>0.98810532775466797</v>
      </c>
      <c r="Q1286" s="35">
        <v>0.98958878775412595</v>
      </c>
    </row>
    <row r="1287" spans="1:17" ht="14.4">
      <c r="A1287" s="8" t="s">
        <v>217</v>
      </c>
      <c r="B1287" s="48" t="s">
        <v>13</v>
      </c>
      <c r="C1287" s="48" t="s">
        <v>168</v>
      </c>
      <c r="D1287" s="48" t="s">
        <v>153</v>
      </c>
      <c r="E1287" s="48" t="s">
        <v>183</v>
      </c>
      <c r="F1287" s="48" t="s">
        <v>171</v>
      </c>
      <c r="G1287" s="67">
        <v>0.96251625494413096</v>
      </c>
      <c r="H1287" s="68">
        <v>0.96157462321832898</v>
      </c>
      <c r="I1287" s="68">
        <v>0.96386579685242402</v>
      </c>
      <c r="J1287" s="68">
        <v>0.96681760485810497</v>
      </c>
      <c r="K1287" s="35">
        <v>0.96087240997400702</v>
      </c>
      <c r="L1287" s="35">
        <v>0.96665276814324197</v>
      </c>
      <c r="M1287" s="35">
        <v>0.97285532931518703</v>
      </c>
      <c r="N1287" s="35">
        <v>0.97502360683908496</v>
      </c>
      <c r="O1287" s="35">
        <v>0.97701175139588803</v>
      </c>
      <c r="P1287" s="35">
        <v>0.97898345814014498</v>
      </c>
      <c r="Q1287" s="35">
        <v>0.98092907993232104</v>
      </c>
    </row>
    <row r="1288" spans="1:17" ht="14.4">
      <c r="A1288" s="8" t="s">
        <v>217</v>
      </c>
      <c r="B1288" s="48" t="s">
        <v>13</v>
      </c>
      <c r="C1288" s="48" t="s">
        <v>168</v>
      </c>
      <c r="D1288" s="48" t="s">
        <v>153</v>
      </c>
      <c r="E1288" s="48" t="s">
        <v>184</v>
      </c>
      <c r="F1288" s="48" t="s">
        <v>171</v>
      </c>
      <c r="G1288" s="67">
        <v>0.943496368559962</v>
      </c>
      <c r="H1288" s="68">
        <v>0.94145081846061096</v>
      </c>
      <c r="I1288" s="68">
        <v>0.94425523625997898</v>
      </c>
      <c r="J1288" s="68">
        <v>0.948251027073859</v>
      </c>
      <c r="K1288" s="35">
        <v>0.93897937666252995</v>
      </c>
      <c r="L1288" s="35">
        <v>0.94629368309895101</v>
      </c>
      <c r="M1288" s="35">
        <v>0.95589642153161303</v>
      </c>
      <c r="N1288" s="35">
        <v>0.95802718638513595</v>
      </c>
      <c r="O1288" s="35">
        <v>0.96040665818049498</v>
      </c>
      <c r="P1288" s="35">
        <v>0.96248864909198495</v>
      </c>
      <c r="Q1288" s="35">
        <v>0.96470751750210404</v>
      </c>
    </row>
    <row r="1289" spans="1:17" ht="14.4">
      <c r="A1289" s="8" t="s">
        <v>217</v>
      </c>
      <c r="B1289" s="48" t="s">
        <v>13</v>
      </c>
      <c r="C1289" s="48" t="s">
        <v>168</v>
      </c>
      <c r="D1289" s="48" t="s">
        <v>153</v>
      </c>
      <c r="E1289" s="48" t="s">
        <v>185</v>
      </c>
      <c r="F1289" s="48" t="s">
        <v>171</v>
      </c>
      <c r="G1289" s="67">
        <v>0.88711363482078198</v>
      </c>
      <c r="H1289" s="68">
        <v>0.88685632542229398</v>
      </c>
      <c r="I1289" s="68">
        <v>0.88348166851443799</v>
      </c>
      <c r="J1289" s="68">
        <v>0.88745537357253501</v>
      </c>
      <c r="K1289" s="35">
        <v>0.87760369076960698</v>
      </c>
      <c r="L1289" s="35">
        <v>0.88493027949014302</v>
      </c>
      <c r="M1289" s="35">
        <v>0.89657936774381397</v>
      </c>
      <c r="N1289" s="35">
        <v>0.89900944594749199</v>
      </c>
      <c r="O1289" s="35">
        <v>0.90063599473203604</v>
      </c>
      <c r="P1289" s="35">
        <v>0.90123247573394705</v>
      </c>
      <c r="Q1289" s="35">
        <v>0.90035236680910302</v>
      </c>
    </row>
    <row r="1290" spans="1:17" ht="14.4">
      <c r="A1290" s="8" t="s">
        <v>217</v>
      </c>
      <c r="B1290" s="48" t="s">
        <v>13</v>
      </c>
      <c r="C1290" s="48" t="s">
        <v>168</v>
      </c>
      <c r="D1290" s="48" t="s">
        <v>186</v>
      </c>
      <c r="E1290" s="48" t="s">
        <v>333</v>
      </c>
      <c r="F1290" s="48" t="s">
        <v>171</v>
      </c>
      <c r="G1290" s="67">
        <v>0.99637681258425304</v>
      </c>
      <c r="H1290" s="68">
        <v>0.99596081913298096</v>
      </c>
      <c r="I1290" s="68">
        <v>0.99589299746056703</v>
      </c>
      <c r="J1290" s="68">
        <v>0.995921877530066</v>
      </c>
      <c r="K1290" s="35">
        <v>0.99552411602424795</v>
      </c>
      <c r="L1290" s="35">
        <v>0.99588968908495601</v>
      </c>
      <c r="M1290" s="35">
        <v>0.99629452456810397</v>
      </c>
      <c r="N1290" s="35">
        <v>0.99615122524465105</v>
      </c>
      <c r="O1290" s="35">
        <v>0.99597251029481404</v>
      </c>
      <c r="P1290" s="35">
        <v>0.99580420715552898</v>
      </c>
      <c r="Q1290" s="35">
        <v>0.99567997598389402</v>
      </c>
    </row>
    <row r="1291" spans="1:17" ht="14.4">
      <c r="A1291" s="8" t="s">
        <v>217</v>
      </c>
      <c r="B1291" s="48" t="s">
        <v>13</v>
      </c>
      <c r="C1291" s="48" t="s">
        <v>168</v>
      </c>
      <c r="D1291" s="48" t="s">
        <v>186</v>
      </c>
      <c r="E1291" s="48" t="s">
        <v>321</v>
      </c>
      <c r="F1291" s="48" t="s">
        <v>171</v>
      </c>
      <c r="G1291" s="67">
        <v>0.99721782368587997</v>
      </c>
      <c r="H1291" s="68">
        <v>0.99741400521717105</v>
      </c>
      <c r="I1291" s="68">
        <v>0.99771593628558297</v>
      </c>
      <c r="J1291" s="68">
        <v>0.99810494681162898</v>
      </c>
      <c r="K1291" s="35">
        <v>0.99787071062855703</v>
      </c>
      <c r="L1291" s="35">
        <v>0.99774908422285602</v>
      </c>
      <c r="M1291" s="35">
        <v>0.998128357418961</v>
      </c>
      <c r="N1291" s="35">
        <v>0.99835393087907198</v>
      </c>
      <c r="O1291" s="35">
        <v>0.99857527948576796</v>
      </c>
      <c r="P1291" s="35">
        <v>0.99877749237438096</v>
      </c>
      <c r="Q1291" s="35">
        <v>0.99895389882011898</v>
      </c>
    </row>
    <row r="1292" spans="1:17" ht="14.4">
      <c r="A1292" s="8" t="s">
        <v>217</v>
      </c>
      <c r="B1292" s="48" t="s">
        <v>13</v>
      </c>
      <c r="C1292" s="48" t="s">
        <v>168</v>
      </c>
      <c r="D1292" s="48" t="s">
        <v>186</v>
      </c>
      <c r="E1292" s="48" t="s">
        <v>322</v>
      </c>
      <c r="F1292" s="48" t="s">
        <v>171</v>
      </c>
      <c r="G1292" s="67">
        <v>0.99979408660626001</v>
      </c>
      <c r="H1292" s="68">
        <v>0.99979809612770298</v>
      </c>
      <c r="I1292" s="68">
        <v>0.99982152384377598</v>
      </c>
      <c r="J1292" s="68">
        <v>0.99981614760843995</v>
      </c>
      <c r="K1292" s="35">
        <v>0.99985510162382296</v>
      </c>
      <c r="L1292" s="35">
        <v>0.99986370670946301</v>
      </c>
      <c r="M1292" s="35">
        <v>0.99987393580384898</v>
      </c>
      <c r="N1292" s="35">
        <v>0.99989128258165505</v>
      </c>
      <c r="O1292" s="35">
        <v>0.99990324836069699</v>
      </c>
      <c r="P1292" s="35">
        <v>0.99991339047887295</v>
      </c>
      <c r="Q1292" s="35">
        <v>0.99992553920224203</v>
      </c>
    </row>
    <row r="1293" spans="1:17" ht="14.4">
      <c r="A1293" s="8" t="s">
        <v>217</v>
      </c>
      <c r="B1293" s="48" t="s">
        <v>13</v>
      </c>
      <c r="C1293" s="48" t="s">
        <v>168</v>
      </c>
      <c r="D1293" s="48" t="s">
        <v>186</v>
      </c>
      <c r="E1293" s="48" t="s">
        <v>175</v>
      </c>
      <c r="F1293" s="48" t="s">
        <v>171</v>
      </c>
      <c r="G1293" s="67">
        <v>0.99974893807116105</v>
      </c>
      <c r="H1293" s="68">
        <v>0.999754763879246</v>
      </c>
      <c r="I1293" s="68">
        <v>0.999784505564554</v>
      </c>
      <c r="J1293" s="68">
        <v>0.99978853439871596</v>
      </c>
      <c r="K1293" s="35">
        <v>0.99982722535618695</v>
      </c>
      <c r="L1293" s="35">
        <v>0.99984515432519605</v>
      </c>
      <c r="M1293" s="35">
        <v>0.99986970763799898</v>
      </c>
      <c r="N1293" s="35">
        <v>0.99989092541555802</v>
      </c>
      <c r="O1293" s="35">
        <v>0.99990535951584303</v>
      </c>
      <c r="P1293" s="35">
        <v>0.99992525186161896</v>
      </c>
      <c r="Q1293" s="35">
        <v>0.99993719466532804</v>
      </c>
    </row>
    <row r="1294" spans="1:17" ht="14.4">
      <c r="A1294" s="8" t="s">
        <v>217</v>
      </c>
      <c r="B1294" s="48" t="s">
        <v>13</v>
      </c>
      <c r="C1294" s="48" t="s">
        <v>168</v>
      </c>
      <c r="D1294" s="48" t="s">
        <v>186</v>
      </c>
      <c r="E1294" s="48" t="s">
        <v>176</v>
      </c>
      <c r="F1294" s="48" t="s">
        <v>171</v>
      </c>
      <c r="G1294" s="67">
        <v>0.999160823614194</v>
      </c>
      <c r="H1294" s="68">
        <v>0.99917991570751197</v>
      </c>
      <c r="I1294" s="68">
        <v>0.99933645107341795</v>
      </c>
      <c r="J1294" s="68">
        <v>0.99931505511492102</v>
      </c>
      <c r="K1294" s="35">
        <v>0.99949711951778597</v>
      </c>
      <c r="L1294" s="35">
        <v>0.99957693258034497</v>
      </c>
      <c r="M1294" s="35">
        <v>0.99967815080711797</v>
      </c>
      <c r="N1294" s="35">
        <v>0.99974713167842899</v>
      </c>
      <c r="O1294" s="35">
        <v>0.99982105830733603</v>
      </c>
      <c r="P1294" s="35">
        <v>0.99987349897627797</v>
      </c>
      <c r="Q1294" s="35">
        <v>0.99992787987057197</v>
      </c>
    </row>
    <row r="1295" spans="1:17" ht="14.4">
      <c r="A1295" s="8" t="s">
        <v>217</v>
      </c>
      <c r="B1295" s="48" t="s">
        <v>13</v>
      </c>
      <c r="C1295" s="48" t="s">
        <v>168</v>
      </c>
      <c r="D1295" s="48" t="s">
        <v>186</v>
      </c>
      <c r="E1295" s="48" t="s">
        <v>177</v>
      </c>
      <c r="F1295" s="48" t="s">
        <v>171</v>
      </c>
      <c r="G1295" s="67">
        <v>0.99848466481517295</v>
      </c>
      <c r="H1295" s="68">
        <v>0.99851718336636197</v>
      </c>
      <c r="I1295" s="68">
        <v>0.99876906500612705</v>
      </c>
      <c r="J1295" s="68">
        <v>0.998761778641162</v>
      </c>
      <c r="K1295" s="35">
        <v>0.99908278119670102</v>
      </c>
      <c r="L1295" s="35">
        <v>0.99924047823675999</v>
      </c>
      <c r="M1295" s="35">
        <v>0.99944067444792095</v>
      </c>
      <c r="N1295" s="35">
        <v>0.99959307749875403</v>
      </c>
      <c r="O1295" s="35">
        <v>0.99971339468313003</v>
      </c>
      <c r="P1295" s="35">
        <v>0.99982249143760704</v>
      </c>
      <c r="Q1295" s="35">
        <v>0.99991446690511399</v>
      </c>
    </row>
    <row r="1296" spans="1:17" ht="14.4">
      <c r="A1296" s="8" t="s">
        <v>217</v>
      </c>
      <c r="B1296" s="48" t="s">
        <v>13</v>
      </c>
      <c r="C1296" s="48" t="s">
        <v>168</v>
      </c>
      <c r="D1296" s="48" t="s">
        <v>186</v>
      </c>
      <c r="E1296" s="48" t="s">
        <v>157</v>
      </c>
      <c r="F1296" s="48" t="s">
        <v>171</v>
      </c>
      <c r="G1296" s="67">
        <v>0.99818867600105898</v>
      </c>
      <c r="H1296" s="68">
        <v>0.99820089784270705</v>
      </c>
      <c r="I1296" s="68">
        <v>0.99847379450503704</v>
      </c>
      <c r="J1296" s="68">
        <v>0.99856059452895396</v>
      </c>
      <c r="K1296" s="35">
        <v>0.99880642119293805</v>
      </c>
      <c r="L1296" s="35">
        <v>0.99905253391915905</v>
      </c>
      <c r="M1296" s="35">
        <v>0.99936159777678502</v>
      </c>
      <c r="N1296" s="35">
        <v>0.99956325904674803</v>
      </c>
      <c r="O1296" s="35">
        <v>0.99973058282157701</v>
      </c>
      <c r="P1296" s="35">
        <v>0.99986947964060102</v>
      </c>
      <c r="Q1296" s="35">
        <v>0.99998238810690998</v>
      </c>
    </row>
    <row r="1297" spans="1:17" ht="14.4">
      <c r="A1297" s="8" t="s">
        <v>217</v>
      </c>
      <c r="B1297" s="48" t="s">
        <v>13</v>
      </c>
      <c r="C1297" s="48" t="s">
        <v>168</v>
      </c>
      <c r="D1297" s="48" t="s">
        <v>186</v>
      </c>
      <c r="E1297" s="48" t="s">
        <v>158</v>
      </c>
      <c r="F1297" s="48" t="s">
        <v>171</v>
      </c>
      <c r="G1297" s="67">
        <v>0.99794394481831405</v>
      </c>
      <c r="H1297" s="68">
        <v>0.99797332699956098</v>
      </c>
      <c r="I1297" s="68">
        <v>0.99824147421696097</v>
      </c>
      <c r="J1297" s="68">
        <v>0.99836886369566402</v>
      </c>
      <c r="K1297" s="35">
        <v>0.99854308569286698</v>
      </c>
      <c r="L1297" s="35">
        <v>0.99883998486541703</v>
      </c>
      <c r="M1297" s="35">
        <v>0.99924402808010704</v>
      </c>
      <c r="N1297" s="35">
        <v>0.99948764806214796</v>
      </c>
      <c r="O1297" s="35">
        <v>0.99969134908894097</v>
      </c>
      <c r="P1297" s="35">
        <v>0.99985225320080795</v>
      </c>
      <c r="Q1297" s="35">
        <v>0.99997403848095801</v>
      </c>
    </row>
    <row r="1298" spans="1:17" ht="14.4">
      <c r="A1298" s="8" t="s">
        <v>217</v>
      </c>
      <c r="B1298" s="48" t="s">
        <v>13</v>
      </c>
      <c r="C1298" s="48" t="s">
        <v>168</v>
      </c>
      <c r="D1298" s="48" t="s">
        <v>186</v>
      </c>
      <c r="E1298" s="48" t="s">
        <v>178</v>
      </c>
      <c r="F1298" s="48" t="s">
        <v>171</v>
      </c>
      <c r="G1298" s="67">
        <v>0.99762643610511104</v>
      </c>
      <c r="H1298" s="68">
        <v>0.99764245308641797</v>
      </c>
      <c r="I1298" s="68">
        <v>0.99797627391510702</v>
      </c>
      <c r="J1298" s="68">
        <v>0.99809338687634297</v>
      </c>
      <c r="K1298" s="35">
        <v>0.99821568866234001</v>
      </c>
      <c r="L1298" s="35">
        <v>0.99859127580097495</v>
      </c>
      <c r="M1298" s="35">
        <v>0.99906286852358095</v>
      </c>
      <c r="N1298" s="35">
        <v>0.99934187088633597</v>
      </c>
      <c r="O1298" s="35">
        <v>0.999579316189114</v>
      </c>
      <c r="P1298" s="35">
        <v>0.99976694114571696</v>
      </c>
      <c r="Q1298" s="35">
        <v>0.99991992712009803</v>
      </c>
    </row>
    <row r="1299" spans="1:17" ht="14.4">
      <c r="A1299" s="8" t="s">
        <v>217</v>
      </c>
      <c r="B1299" s="48" t="s">
        <v>13</v>
      </c>
      <c r="C1299" s="48" t="s">
        <v>168</v>
      </c>
      <c r="D1299" s="48" t="s">
        <v>186</v>
      </c>
      <c r="E1299" s="48" t="s">
        <v>179</v>
      </c>
      <c r="F1299" s="48" t="s">
        <v>171</v>
      </c>
      <c r="G1299" s="67">
        <v>0.99701928938406903</v>
      </c>
      <c r="H1299" s="68">
        <v>0.99703697329071395</v>
      </c>
      <c r="I1299" s="68">
        <v>0.99738391701944795</v>
      </c>
      <c r="J1299" s="68">
        <v>0.99761678485195204</v>
      </c>
      <c r="K1299" s="35">
        <v>0.99757340655276605</v>
      </c>
      <c r="L1299" s="35">
        <v>0.99809942836920995</v>
      </c>
      <c r="M1299" s="35">
        <v>0.99873613496193303</v>
      </c>
      <c r="N1299" s="35">
        <v>0.99904752245193496</v>
      </c>
      <c r="O1299" s="35">
        <v>0.999333280432115</v>
      </c>
      <c r="P1299" s="35">
        <v>0.99958269703235803</v>
      </c>
      <c r="Q1299" s="35">
        <v>0.99978140373788504</v>
      </c>
    </row>
    <row r="1300" spans="1:17" ht="14.4">
      <c r="A1300" s="8" t="s">
        <v>217</v>
      </c>
      <c r="B1300" s="48" t="s">
        <v>13</v>
      </c>
      <c r="C1300" s="48" t="s">
        <v>168</v>
      </c>
      <c r="D1300" s="48" t="s">
        <v>186</v>
      </c>
      <c r="E1300" s="48" t="s">
        <v>180</v>
      </c>
      <c r="F1300" s="48" t="s">
        <v>171</v>
      </c>
      <c r="G1300" s="67">
        <v>0.99575198795678499</v>
      </c>
      <c r="H1300" s="68">
        <v>0.99566422543653998</v>
      </c>
      <c r="I1300" s="68">
        <v>0.99612853914759303</v>
      </c>
      <c r="J1300" s="68">
        <v>0.99651197644827305</v>
      </c>
      <c r="K1300" s="35">
        <v>0.99633498550467803</v>
      </c>
      <c r="L1300" s="35">
        <v>0.99711421739343598</v>
      </c>
      <c r="M1300" s="35">
        <v>0.99804196816134505</v>
      </c>
      <c r="N1300" s="35">
        <v>0.99845619247615403</v>
      </c>
      <c r="O1300" s="35">
        <v>0.99881702344008305</v>
      </c>
      <c r="P1300" s="35">
        <v>0.99916966826224396</v>
      </c>
      <c r="Q1300" s="35">
        <v>0.99947322590286403</v>
      </c>
    </row>
    <row r="1301" spans="1:17" ht="14.4">
      <c r="A1301" s="8" t="s">
        <v>217</v>
      </c>
      <c r="B1301" s="48" t="s">
        <v>13</v>
      </c>
      <c r="C1301" s="48" t="s">
        <v>168</v>
      </c>
      <c r="D1301" s="48" t="s">
        <v>186</v>
      </c>
      <c r="E1301" s="48" t="s">
        <v>181</v>
      </c>
      <c r="F1301" s="48" t="s">
        <v>171</v>
      </c>
      <c r="G1301" s="67">
        <v>0.99332216812681495</v>
      </c>
      <c r="H1301" s="68">
        <v>0.99321865446447799</v>
      </c>
      <c r="I1301" s="68">
        <v>0.99379445102681996</v>
      </c>
      <c r="J1301" s="68">
        <v>0.99457982443384696</v>
      </c>
      <c r="K1301" s="35">
        <v>0.99404165333394101</v>
      </c>
      <c r="L1301" s="35">
        <v>0.99525979068159498</v>
      </c>
      <c r="M1301" s="35">
        <v>0.99679454385778599</v>
      </c>
      <c r="N1301" s="35">
        <v>0.997447737887181</v>
      </c>
      <c r="O1301" s="35">
        <v>0.99799712191661805</v>
      </c>
      <c r="P1301" s="35">
        <v>0.99847238874733202</v>
      </c>
      <c r="Q1301" s="35">
        <v>0.998946266289091</v>
      </c>
    </row>
    <row r="1302" spans="1:17" ht="14.4">
      <c r="A1302" s="8" t="s">
        <v>217</v>
      </c>
      <c r="B1302" s="48" t="s">
        <v>13</v>
      </c>
      <c r="C1302" s="48" t="s">
        <v>168</v>
      </c>
      <c r="D1302" s="48" t="s">
        <v>186</v>
      </c>
      <c r="E1302" s="48" t="s">
        <v>161</v>
      </c>
      <c r="F1302" s="48" t="s">
        <v>171</v>
      </c>
      <c r="G1302" s="67">
        <v>0.98933136787067899</v>
      </c>
      <c r="H1302" s="68">
        <v>0.98918153211318505</v>
      </c>
      <c r="I1302" s="68">
        <v>0.99011030381796505</v>
      </c>
      <c r="J1302" s="68">
        <v>0.99126581816697901</v>
      </c>
      <c r="K1302" s="35">
        <v>0.99054614442535105</v>
      </c>
      <c r="L1302" s="35">
        <v>0.99226256379841304</v>
      </c>
      <c r="M1302" s="35">
        <v>0.99440288913087604</v>
      </c>
      <c r="N1302" s="35">
        <v>0.99548917038101103</v>
      </c>
      <c r="O1302" s="35">
        <v>0.99633449370883598</v>
      </c>
      <c r="P1302" s="35">
        <v>0.99706016376514905</v>
      </c>
      <c r="Q1302" s="35">
        <v>0.997699205983131</v>
      </c>
    </row>
    <row r="1303" spans="1:17" ht="14.4">
      <c r="A1303" s="8" t="s">
        <v>217</v>
      </c>
      <c r="B1303" s="48" t="s">
        <v>13</v>
      </c>
      <c r="C1303" s="48" t="s">
        <v>168</v>
      </c>
      <c r="D1303" s="48" t="s">
        <v>186</v>
      </c>
      <c r="E1303" s="48" t="s">
        <v>182</v>
      </c>
      <c r="F1303" s="48" t="s">
        <v>171</v>
      </c>
      <c r="G1303" s="67">
        <v>0.98399062108267499</v>
      </c>
      <c r="H1303" s="68">
        <v>0.98396076561374601</v>
      </c>
      <c r="I1303" s="68">
        <v>0.98512582440609597</v>
      </c>
      <c r="J1303" s="68">
        <v>0.98695473283011603</v>
      </c>
      <c r="K1303" s="35">
        <v>0.985170090331978</v>
      </c>
      <c r="L1303" s="35">
        <v>0.987820479597743</v>
      </c>
      <c r="M1303" s="35">
        <v>0.99109472225555095</v>
      </c>
      <c r="N1303" s="35">
        <v>0.99259854762293598</v>
      </c>
      <c r="O1303" s="35">
        <v>0.99393788073550804</v>
      </c>
      <c r="P1303" s="35">
        <v>0.99498801863336295</v>
      </c>
      <c r="Q1303" s="35">
        <v>0.995889837248362</v>
      </c>
    </row>
    <row r="1304" spans="1:17" ht="14.4">
      <c r="A1304" s="8" t="s">
        <v>217</v>
      </c>
      <c r="B1304" s="48" t="s">
        <v>13</v>
      </c>
      <c r="C1304" s="48" t="s">
        <v>168</v>
      </c>
      <c r="D1304" s="48" t="s">
        <v>186</v>
      </c>
      <c r="E1304" s="48" t="s">
        <v>164</v>
      </c>
      <c r="F1304" s="48" t="s">
        <v>171</v>
      </c>
      <c r="G1304" s="67">
        <v>0.97709316643640598</v>
      </c>
      <c r="H1304" s="68">
        <v>0.97704439634680595</v>
      </c>
      <c r="I1304" s="68">
        <v>0.97872791945936599</v>
      </c>
      <c r="J1304" s="68">
        <v>0.980913466580696</v>
      </c>
      <c r="K1304" s="35">
        <v>0.97885163521014196</v>
      </c>
      <c r="L1304" s="35">
        <v>0.98209032642345495</v>
      </c>
      <c r="M1304" s="35">
        <v>0.98600479939668695</v>
      </c>
      <c r="N1304" s="35">
        <v>0.98792713367085305</v>
      </c>
      <c r="O1304" s="35">
        <v>0.989594683266386</v>
      </c>
      <c r="P1304" s="35">
        <v>0.99112608631232801</v>
      </c>
      <c r="Q1304" s="35">
        <v>0.992351522124851</v>
      </c>
    </row>
    <row r="1305" spans="1:17" ht="14.4">
      <c r="A1305" s="8" t="s">
        <v>217</v>
      </c>
      <c r="B1305" s="48" t="s">
        <v>13</v>
      </c>
      <c r="C1305" s="48" t="s">
        <v>168</v>
      </c>
      <c r="D1305" s="48" t="s">
        <v>186</v>
      </c>
      <c r="E1305" s="48" t="s">
        <v>165</v>
      </c>
      <c r="F1305" s="48" t="s">
        <v>171</v>
      </c>
      <c r="G1305" s="67">
        <v>0.96698226655853803</v>
      </c>
      <c r="H1305" s="68">
        <v>0.96703520680827004</v>
      </c>
      <c r="I1305" s="68">
        <v>0.968912191228122</v>
      </c>
      <c r="J1305" s="68">
        <v>0.97154222316570604</v>
      </c>
      <c r="K1305" s="35">
        <v>0.96772691754804296</v>
      </c>
      <c r="L1305" s="35">
        <v>0.97243203636420705</v>
      </c>
      <c r="M1305" s="35">
        <v>0.97815678016597196</v>
      </c>
      <c r="N1305" s="35">
        <v>0.98036358872172702</v>
      </c>
      <c r="O1305" s="35">
        <v>0.982504377092838</v>
      </c>
      <c r="P1305" s="35">
        <v>0.98440530644325497</v>
      </c>
      <c r="Q1305" s="35">
        <v>0.98622714734716199</v>
      </c>
    </row>
    <row r="1306" spans="1:17" ht="14.4">
      <c r="A1306" s="8" t="s">
        <v>217</v>
      </c>
      <c r="B1306" s="48" t="s">
        <v>13</v>
      </c>
      <c r="C1306" s="48" t="s">
        <v>168</v>
      </c>
      <c r="D1306" s="48" t="s">
        <v>186</v>
      </c>
      <c r="E1306" s="48" t="s">
        <v>183</v>
      </c>
      <c r="F1306" s="48" t="s">
        <v>171</v>
      </c>
      <c r="G1306" s="67">
        <v>0.95232887504198005</v>
      </c>
      <c r="H1306" s="68">
        <v>0.95118853436152095</v>
      </c>
      <c r="I1306" s="68">
        <v>0.95424518551843096</v>
      </c>
      <c r="J1306" s="68">
        <v>0.957367498772699</v>
      </c>
      <c r="K1306" s="35">
        <v>0.95248217676718505</v>
      </c>
      <c r="L1306" s="35">
        <v>0.95846528574648104</v>
      </c>
      <c r="M1306" s="35">
        <v>0.96569236170880202</v>
      </c>
      <c r="N1306" s="35">
        <v>0.96865928657919198</v>
      </c>
      <c r="O1306" s="35">
        <v>0.97111440308038699</v>
      </c>
      <c r="P1306" s="35">
        <v>0.97358728687699303</v>
      </c>
      <c r="Q1306" s="35">
        <v>0.97581480351542205</v>
      </c>
    </row>
    <row r="1307" spans="1:17" ht="14.4">
      <c r="A1307" s="8" t="s">
        <v>217</v>
      </c>
      <c r="B1307" s="48" t="s">
        <v>13</v>
      </c>
      <c r="C1307" s="48" t="s">
        <v>168</v>
      </c>
      <c r="D1307" s="48" t="s">
        <v>186</v>
      </c>
      <c r="E1307" s="48" t="s">
        <v>184</v>
      </c>
      <c r="F1307" s="48" t="s">
        <v>171</v>
      </c>
      <c r="G1307" s="67">
        <v>0.93107583807254501</v>
      </c>
      <c r="H1307" s="68">
        <v>0.927287888762382</v>
      </c>
      <c r="I1307" s="68">
        <v>0.930570629122215</v>
      </c>
      <c r="J1307" s="68">
        <v>0.93390146042419497</v>
      </c>
      <c r="K1307" s="35">
        <v>0.92597864798358098</v>
      </c>
      <c r="L1307" s="35">
        <v>0.93489284146910201</v>
      </c>
      <c r="M1307" s="35">
        <v>0.94500149842924197</v>
      </c>
      <c r="N1307" s="35">
        <v>0.948457020788953</v>
      </c>
      <c r="O1307" s="35">
        <v>0.95171017607298802</v>
      </c>
      <c r="P1307" s="35">
        <v>0.95428197261543002</v>
      </c>
      <c r="Q1307" s="35">
        <v>0.95707539420877796</v>
      </c>
    </row>
    <row r="1308" spans="1:17" ht="14.4">
      <c r="A1308" s="8" t="s">
        <v>217</v>
      </c>
      <c r="B1308" s="48" t="s">
        <v>13</v>
      </c>
      <c r="C1308" s="48" t="s">
        <v>168</v>
      </c>
      <c r="D1308" s="48" t="s">
        <v>186</v>
      </c>
      <c r="E1308" s="48" t="s">
        <v>185</v>
      </c>
      <c r="F1308" s="48" t="s">
        <v>171</v>
      </c>
      <c r="G1308" s="67">
        <v>0.872565361596912</v>
      </c>
      <c r="H1308" s="68">
        <v>0.87389149430354396</v>
      </c>
      <c r="I1308" s="68">
        <v>0.86847816202412598</v>
      </c>
      <c r="J1308" s="68">
        <v>0.86765031189387498</v>
      </c>
      <c r="K1308" s="35">
        <v>0.859207128668939</v>
      </c>
      <c r="L1308" s="35">
        <v>0.86610434422870697</v>
      </c>
      <c r="M1308" s="35">
        <v>0.88094088294204698</v>
      </c>
      <c r="N1308" s="35">
        <v>0.885055997384528</v>
      </c>
      <c r="O1308" s="35">
        <v>0.887595719480194</v>
      </c>
      <c r="P1308" s="35">
        <v>0.88929024671172197</v>
      </c>
      <c r="Q1308" s="35">
        <v>0.88822377361295701</v>
      </c>
    </row>
    <row r="1309" spans="1:17" ht="14.4">
      <c r="A1309" s="8" t="s">
        <v>217</v>
      </c>
      <c r="B1309" s="48" t="s">
        <v>13</v>
      </c>
      <c r="C1309" s="48" t="s">
        <v>168</v>
      </c>
      <c r="D1309" s="48" t="s">
        <v>187</v>
      </c>
      <c r="E1309" s="48" t="s">
        <v>333</v>
      </c>
      <c r="F1309" s="48" t="s">
        <v>171</v>
      </c>
      <c r="G1309" s="67">
        <v>0.99731489647273897</v>
      </c>
      <c r="H1309" s="68">
        <v>0.99700839979781797</v>
      </c>
      <c r="I1309" s="68">
        <v>0.99695616370108997</v>
      </c>
      <c r="J1309" s="68">
        <v>0.99708534803815296</v>
      </c>
      <c r="K1309" s="35">
        <v>0.99643709289655003</v>
      </c>
      <c r="L1309" s="35">
        <v>0.99678090894502902</v>
      </c>
      <c r="M1309" s="35">
        <v>0.99714466719808603</v>
      </c>
      <c r="N1309" s="35">
        <v>0.99692077169412396</v>
      </c>
      <c r="O1309" s="35">
        <v>0.99668350143597595</v>
      </c>
      <c r="P1309" s="35">
        <v>0.99646677720610199</v>
      </c>
      <c r="Q1309" s="35">
        <v>0.99628714361624204</v>
      </c>
    </row>
    <row r="1310" spans="1:17" ht="14.4">
      <c r="A1310" s="8" t="s">
        <v>217</v>
      </c>
      <c r="B1310" s="48" t="s">
        <v>13</v>
      </c>
      <c r="C1310" s="48" t="s">
        <v>168</v>
      </c>
      <c r="D1310" s="48" t="s">
        <v>187</v>
      </c>
      <c r="E1310" s="48" t="s">
        <v>321</v>
      </c>
      <c r="F1310" s="48" t="s">
        <v>171</v>
      </c>
      <c r="G1310" s="67">
        <v>0.99754058286443203</v>
      </c>
      <c r="H1310" s="68">
        <v>0.99770098568822296</v>
      </c>
      <c r="I1310" s="68">
        <v>0.99806016730182301</v>
      </c>
      <c r="J1310" s="68">
        <v>0.99848214732853402</v>
      </c>
      <c r="K1310" s="35">
        <v>0.99829040951296399</v>
      </c>
      <c r="L1310" s="35">
        <v>0.99820594772682703</v>
      </c>
      <c r="M1310" s="35">
        <v>0.99851007271004899</v>
      </c>
      <c r="N1310" s="35">
        <v>0.998696685374728</v>
      </c>
      <c r="O1310" s="35">
        <v>0.99888211351642098</v>
      </c>
      <c r="P1310" s="35">
        <v>0.99905837007336895</v>
      </c>
      <c r="Q1310" s="35">
        <v>0.99920797643950499</v>
      </c>
    </row>
    <row r="1311" spans="1:17" ht="14.4">
      <c r="A1311" s="8" t="s">
        <v>217</v>
      </c>
      <c r="B1311" s="48" t="s">
        <v>13</v>
      </c>
      <c r="C1311" s="48" t="s">
        <v>168</v>
      </c>
      <c r="D1311" s="48" t="s">
        <v>187</v>
      </c>
      <c r="E1311" s="48" t="s">
        <v>322</v>
      </c>
      <c r="F1311" s="48" t="s">
        <v>171</v>
      </c>
      <c r="G1311" s="67">
        <v>0.99979160807851497</v>
      </c>
      <c r="H1311" s="68">
        <v>0.99979829280336596</v>
      </c>
      <c r="I1311" s="68">
        <v>0.999841234809284</v>
      </c>
      <c r="J1311" s="68">
        <v>0.99983467274597704</v>
      </c>
      <c r="K1311" s="35">
        <v>0.99987954564829695</v>
      </c>
      <c r="L1311" s="35">
        <v>0.99988881479690594</v>
      </c>
      <c r="M1311" s="35">
        <v>0.99990080256132297</v>
      </c>
      <c r="N1311" s="35">
        <v>0.99991335759073396</v>
      </c>
      <c r="O1311" s="35">
        <v>0.99992534283745105</v>
      </c>
      <c r="P1311" s="35">
        <v>0.99993341057070295</v>
      </c>
      <c r="Q1311" s="35">
        <v>0.99994149179224201</v>
      </c>
    </row>
    <row r="1312" spans="1:17" ht="14.4">
      <c r="A1312" s="8" t="s">
        <v>217</v>
      </c>
      <c r="B1312" s="48" t="s">
        <v>13</v>
      </c>
      <c r="C1312" s="48" t="s">
        <v>168</v>
      </c>
      <c r="D1312" s="48" t="s">
        <v>187</v>
      </c>
      <c r="E1312" s="48" t="s">
        <v>175</v>
      </c>
      <c r="F1312" s="48" t="s">
        <v>171</v>
      </c>
      <c r="G1312" s="67">
        <v>0.99980572568523296</v>
      </c>
      <c r="H1312" s="68">
        <v>0.99981749972240797</v>
      </c>
      <c r="I1312" s="68">
        <v>0.99986157719341795</v>
      </c>
      <c r="J1312" s="68">
        <v>0.99984803599379102</v>
      </c>
      <c r="K1312" s="35">
        <v>0.99989028594281204</v>
      </c>
      <c r="L1312" s="35">
        <v>0.99989649397554603</v>
      </c>
      <c r="M1312" s="35">
        <v>0.99990800485096998</v>
      </c>
      <c r="N1312" s="35">
        <v>0.99992064586667195</v>
      </c>
      <c r="O1312" s="35">
        <v>0.99993037563481701</v>
      </c>
      <c r="P1312" s="35">
        <v>0.999934301859981</v>
      </c>
      <c r="Q1312" s="35">
        <v>0.99994623633919899</v>
      </c>
    </row>
    <row r="1313" spans="1:17" ht="14.4">
      <c r="A1313" s="8" t="s">
        <v>217</v>
      </c>
      <c r="B1313" s="48" t="s">
        <v>13</v>
      </c>
      <c r="C1313" s="48" t="s">
        <v>168</v>
      </c>
      <c r="D1313" s="48" t="s">
        <v>187</v>
      </c>
      <c r="E1313" s="48" t="s">
        <v>176</v>
      </c>
      <c r="F1313" s="48" t="s">
        <v>171</v>
      </c>
      <c r="G1313" s="67">
        <v>0.99971259975964299</v>
      </c>
      <c r="H1313" s="68">
        <v>0.99971195933643298</v>
      </c>
      <c r="I1313" s="68">
        <v>0.99976907781306701</v>
      </c>
      <c r="J1313" s="68">
        <v>0.99978005240669798</v>
      </c>
      <c r="K1313" s="35">
        <v>0.99979603423037899</v>
      </c>
      <c r="L1313" s="35">
        <v>0.99982891699489895</v>
      </c>
      <c r="M1313" s="35">
        <v>0.99987085586124702</v>
      </c>
      <c r="N1313" s="35">
        <v>0.99988931736004005</v>
      </c>
      <c r="O1313" s="35">
        <v>0.99991293172519302</v>
      </c>
      <c r="P1313" s="35">
        <v>0.99993054370991297</v>
      </c>
      <c r="Q1313" s="35">
        <v>0.99994654103500502</v>
      </c>
    </row>
    <row r="1314" spans="1:17" ht="14.4">
      <c r="A1314" s="8" t="s">
        <v>217</v>
      </c>
      <c r="B1314" s="48" t="s">
        <v>13</v>
      </c>
      <c r="C1314" s="48" t="s">
        <v>168</v>
      </c>
      <c r="D1314" s="48" t="s">
        <v>187</v>
      </c>
      <c r="E1314" s="48" t="s">
        <v>177</v>
      </c>
      <c r="F1314" s="48" t="s">
        <v>171</v>
      </c>
      <c r="G1314" s="67">
        <v>0.99950064747408196</v>
      </c>
      <c r="H1314" s="68">
        <v>0.99949167139859496</v>
      </c>
      <c r="I1314" s="68">
        <v>0.99958874618794802</v>
      </c>
      <c r="J1314" s="68">
        <v>0.99962848132091497</v>
      </c>
      <c r="K1314" s="35">
        <v>0.99967352784914199</v>
      </c>
      <c r="L1314" s="35">
        <v>0.99973195170349705</v>
      </c>
      <c r="M1314" s="35">
        <v>0.99981131857197103</v>
      </c>
      <c r="N1314" s="35">
        <v>0.999853294591039</v>
      </c>
      <c r="O1314" s="35">
        <v>0.99988441115708404</v>
      </c>
      <c r="P1314" s="35">
        <v>0.99992122986865895</v>
      </c>
      <c r="Q1314" s="35">
        <v>0.99995314758314302</v>
      </c>
    </row>
    <row r="1315" spans="1:17" ht="14.4">
      <c r="A1315" s="8" t="s">
        <v>217</v>
      </c>
      <c r="B1315" s="48" t="s">
        <v>13</v>
      </c>
      <c r="C1315" s="48" t="s">
        <v>168</v>
      </c>
      <c r="D1315" s="48" t="s">
        <v>187</v>
      </c>
      <c r="E1315" s="48" t="s">
        <v>157</v>
      </c>
      <c r="F1315" s="48" t="s">
        <v>171</v>
      </c>
      <c r="G1315" s="67">
        <v>0.99931131543499196</v>
      </c>
      <c r="H1315" s="68">
        <v>0.99929952086056295</v>
      </c>
      <c r="I1315" s="68">
        <v>0.99941343517605896</v>
      </c>
      <c r="J1315" s="68">
        <v>0.999491184991399</v>
      </c>
      <c r="K1315" s="35">
        <v>0.99947663666906905</v>
      </c>
      <c r="L1315" s="35">
        <v>0.99959419941953997</v>
      </c>
      <c r="M1315" s="35">
        <v>0.99974000434416899</v>
      </c>
      <c r="N1315" s="35">
        <v>0.99980355535953902</v>
      </c>
      <c r="O1315" s="35">
        <v>0.99985746482715598</v>
      </c>
      <c r="P1315" s="35">
        <v>0.99990321411079497</v>
      </c>
      <c r="Q1315" s="35">
        <v>0.99994751954220196</v>
      </c>
    </row>
    <row r="1316" spans="1:17" ht="14.4">
      <c r="A1316" s="8" t="s">
        <v>217</v>
      </c>
      <c r="B1316" s="48" t="s">
        <v>13</v>
      </c>
      <c r="C1316" s="48" t="s">
        <v>168</v>
      </c>
      <c r="D1316" s="48" t="s">
        <v>187</v>
      </c>
      <c r="E1316" s="48" t="s">
        <v>158</v>
      </c>
      <c r="F1316" s="48" t="s">
        <v>171</v>
      </c>
      <c r="G1316" s="67">
        <v>0.99907679265243599</v>
      </c>
      <c r="H1316" s="68">
        <v>0.99906537403001405</v>
      </c>
      <c r="I1316" s="68">
        <v>0.99919898945575203</v>
      </c>
      <c r="J1316" s="68">
        <v>0.99932030651751502</v>
      </c>
      <c r="K1316" s="35">
        <v>0.999225542133514</v>
      </c>
      <c r="L1316" s="35">
        <v>0.99940514737858499</v>
      </c>
      <c r="M1316" s="35">
        <v>0.99962740923197901</v>
      </c>
      <c r="N1316" s="35">
        <v>0.999722988451063</v>
      </c>
      <c r="O1316" s="35">
        <v>0.99980226040558595</v>
      </c>
      <c r="P1316" s="35">
        <v>0.99987013810618997</v>
      </c>
      <c r="Q1316" s="35">
        <v>0.99992968596940601</v>
      </c>
    </row>
    <row r="1317" spans="1:17" ht="14.4">
      <c r="A1317" s="8" t="s">
        <v>217</v>
      </c>
      <c r="B1317" s="48" t="s">
        <v>13</v>
      </c>
      <c r="C1317" s="48" t="s">
        <v>168</v>
      </c>
      <c r="D1317" s="48" t="s">
        <v>187</v>
      </c>
      <c r="E1317" s="48" t="s">
        <v>178</v>
      </c>
      <c r="F1317" s="48" t="s">
        <v>171</v>
      </c>
      <c r="G1317" s="67">
        <v>0.99870148054622399</v>
      </c>
      <c r="H1317" s="68">
        <v>0.99866545924219097</v>
      </c>
      <c r="I1317" s="68">
        <v>0.99885987890624806</v>
      </c>
      <c r="J1317" s="68">
        <v>0.99904294099140301</v>
      </c>
      <c r="K1317" s="35">
        <v>0.99888105961464002</v>
      </c>
      <c r="L1317" s="35">
        <v>0.99914721950950303</v>
      </c>
      <c r="M1317" s="35">
        <v>0.99946615722386201</v>
      </c>
      <c r="N1317" s="35">
        <v>0.99960749636526902</v>
      </c>
      <c r="O1317" s="35">
        <v>0.99973274403615797</v>
      </c>
      <c r="P1317" s="35">
        <v>0.99983396491101995</v>
      </c>
      <c r="Q1317" s="35">
        <v>0.99992184983242804</v>
      </c>
    </row>
    <row r="1318" spans="1:17" ht="14.4">
      <c r="A1318" s="8" t="s">
        <v>217</v>
      </c>
      <c r="B1318" s="48" t="s">
        <v>13</v>
      </c>
      <c r="C1318" s="48" t="s">
        <v>168</v>
      </c>
      <c r="D1318" s="48" t="s">
        <v>187</v>
      </c>
      <c r="E1318" s="48" t="s">
        <v>179</v>
      </c>
      <c r="F1318" s="48" t="s">
        <v>171</v>
      </c>
      <c r="G1318" s="67">
        <v>0.99813204814158696</v>
      </c>
      <c r="H1318" s="68">
        <v>0.99806993046049197</v>
      </c>
      <c r="I1318" s="68">
        <v>0.99833496951978296</v>
      </c>
      <c r="J1318" s="68">
        <v>0.99862800183104505</v>
      </c>
      <c r="K1318" s="35">
        <v>0.998325191780018</v>
      </c>
      <c r="L1318" s="35">
        <v>0.99875350130437801</v>
      </c>
      <c r="M1318" s="35">
        <v>0.99924355635190798</v>
      </c>
      <c r="N1318" s="35">
        <v>0.99942961531115404</v>
      </c>
      <c r="O1318" s="35">
        <v>0.99961321478296805</v>
      </c>
      <c r="P1318" s="35">
        <v>0.99977051088084101</v>
      </c>
      <c r="Q1318" s="35">
        <v>0.99989990748888102</v>
      </c>
    </row>
    <row r="1319" spans="1:17" ht="14.4">
      <c r="A1319" s="8" t="s">
        <v>217</v>
      </c>
      <c r="B1319" s="48" t="s">
        <v>13</v>
      </c>
      <c r="C1319" s="48" t="s">
        <v>168</v>
      </c>
      <c r="D1319" s="48" t="s">
        <v>187</v>
      </c>
      <c r="E1319" s="48" t="s">
        <v>180</v>
      </c>
      <c r="F1319" s="48" t="s">
        <v>171</v>
      </c>
      <c r="G1319" s="67">
        <v>0.99722910005296805</v>
      </c>
      <c r="H1319" s="68">
        <v>0.997087658354193</v>
      </c>
      <c r="I1319" s="68">
        <v>0.99747262867300002</v>
      </c>
      <c r="J1319" s="68">
        <v>0.99791645424196296</v>
      </c>
      <c r="K1319" s="35">
        <v>0.99744520657553803</v>
      </c>
      <c r="L1319" s="35">
        <v>0.99809767502497204</v>
      </c>
      <c r="M1319" s="35">
        <v>0.99884582553744905</v>
      </c>
      <c r="N1319" s="35">
        <v>0.99912158697860598</v>
      </c>
      <c r="O1319" s="35">
        <v>0.99936709749139296</v>
      </c>
      <c r="P1319" s="35">
        <v>0.99960724022547898</v>
      </c>
      <c r="Q1319" s="35">
        <v>0.99980878070417001</v>
      </c>
    </row>
    <row r="1320" spans="1:17" ht="14.4">
      <c r="A1320" s="8" t="s">
        <v>217</v>
      </c>
      <c r="B1320" s="48" t="s">
        <v>13</v>
      </c>
      <c r="C1320" s="48" t="s">
        <v>168</v>
      </c>
      <c r="D1320" s="48" t="s">
        <v>187</v>
      </c>
      <c r="E1320" s="48" t="s">
        <v>181</v>
      </c>
      <c r="F1320" s="48" t="s">
        <v>171</v>
      </c>
      <c r="G1320" s="67">
        <v>0.99575515354046495</v>
      </c>
      <c r="H1320" s="68">
        <v>0.99561168236263198</v>
      </c>
      <c r="I1320" s="68">
        <v>0.99610284255190895</v>
      </c>
      <c r="J1320" s="68">
        <v>0.99684046145537497</v>
      </c>
      <c r="K1320" s="35">
        <v>0.995952081839377</v>
      </c>
      <c r="L1320" s="35">
        <v>0.99698757396867099</v>
      </c>
      <c r="M1320" s="35">
        <v>0.99822143119585904</v>
      </c>
      <c r="N1320" s="35">
        <v>0.99866621420229296</v>
      </c>
      <c r="O1320" s="35">
        <v>0.99901986270310805</v>
      </c>
      <c r="P1320" s="35">
        <v>0.99934713319376101</v>
      </c>
      <c r="Q1320" s="35">
        <v>0.999663784657293</v>
      </c>
    </row>
    <row r="1321" spans="1:17" ht="14.4">
      <c r="A1321" s="8" t="s">
        <v>217</v>
      </c>
      <c r="B1321" s="48" t="s">
        <v>13</v>
      </c>
      <c r="C1321" s="48" t="s">
        <v>168</v>
      </c>
      <c r="D1321" s="48" t="s">
        <v>187</v>
      </c>
      <c r="E1321" s="48" t="s">
        <v>161</v>
      </c>
      <c r="F1321" s="48" t="s">
        <v>171</v>
      </c>
      <c r="G1321" s="67">
        <v>0.99379058452108904</v>
      </c>
      <c r="H1321" s="68">
        <v>0.993535345637658</v>
      </c>
      <c r="I1321" s="68">
        <v>0.99432425448139705</v>
      </c>
      <c r="J1321" s="68">
        <v>0.995361170035999</v>
      </c>
      <c r="K1321" s="35">
        <v>0.99423443096408703</v>
      </c>
      <c r="L1321" s="35">
        <v>0.99566838759052601</v>
      </c>
      <c r="M1321" s="35">
        <v>0.99733181143586802</v>
      </c>
      <c r="N1321" s="35">
        <v>0.99798485175806795</v>
      </c>
      <c r="O1321" s="35">
        <v>0.99852391373034999</v>
      </c>
      <c r="P1321" s="35">
        <v>0.99897054463771995</v>
      </c>
      <c r="Q1321" s="35">
        <v>0.99937444584544799</v>
      </c>
    </row>
    <row r="1322" spans="1:17" ht="14.4">
      <c r="A1322" s="8" t="s">
        <v>217</v>
      </c>
      <c r="B1322" s="48" t="s">
        <v>13</v>
      </c>
      <c r="C1322" s="48" t="s">
        <v>168</v>
      </c>
      <c r="D1322" s="48" t="s">
        <v>187</v>
      </c>
      <c r="E1322" s="48" t="s">
        <v>182</v>
      </c>
      <c r="F1322" s="48" t="s">
        <v>171</v>
      </c>
      <c r="G1322" s="67">
        <v>0.99091965252492498</v>
      </c>
      <c r="H1322" s="68">
        <v>0.99078701047062001</v>
      </c>
      <c r="I1322" s="68">
        <v>0.99176543653702198</v>
      </c>
      <c r="J1322" s="68">
        <v>0.99337343893098196</v>
      </c>
      <c r="K1322" s="35">
        <v>0.99115699863499496</v>
      </c>
      <c r="L1322" s="35">
        <v>0.99336526890815902</v>
      </c>
      <c r="M1322" s="35">
        <v>0.99593998983979004</v>
      </c>
      <c r="N1322" s="35">
        <v>0.99683023944839599</v>
      </c>
      <c r="O1322" s="35">
        <v>0.99761680061253999</v>
      </c>
      <c r="P1322" s="35">
        <v>0.99827056578236295</v>
      </c>
      <c r="Q1322" s="35">
        <v>0.99880503191909398</v>
      </c>
    </row>
    <row r="1323" spans="1:17" ht="14.4">
      <c r="A1323" s="8" t="s">
        <v>217</v>
      </c>
      <c r="B1323" s="48" t="s">
        <v>13</v>
      </c>
      <c r="C1323" s="48" t="s">
        <v>168</v>
      </c>
      <c r="D1323" s="48" t="s">
        <v>187</v>
      </c>
      <c r="E1323" s="48" t="s">
        <v>164</v>
      </c>
      <c r="F1323" s="48" t="s">
        <v>171</v>
      </c>
      <c r="G1323" s="67">
        <v>0.98665134064939097</v>
      </c>
      <c r="H1323" s="68">
        <v>0.98619434810879303</v>
      </c>
      <c r="I1323" s="68">
        <v>0.98763883596246604</v>
      </c>
      <c r="J1323" s="68">
        <v>0.98954664244335</v>
      </c>
      <c r="K1323" s="35">
        <v>0.98691228354898497</v>
      </c>
      <c r="L1323" s="35">
        <v>0.98966086156306199</v>
      </c>
      <c r="M1323" s="35">
        <v>0.99284055895481704</v>
      </c>
      <c r="N1323" s="35">
        <v>0.99406337179535198</v>
      </c>
      <c r="O1323" s="35">
        <v>0.99508793302656695</v>
      </c>
      <c r="P1323" s="35">
        <v>0.99603256250918704</v>
      </c>
      <c r="Q1323" s="35">
        <v>0.99682530073664999</v>
      </c>
    </row>
    <row r="1324" spans="1:17" ht="14.4">
      <c r="A1324" s="8" t="s">
        <v>217</v>
      </c>
      <c r="B1324" s="48" t="s">
        <v>13</v>
      </c>
      <c r="C1324" s="48" t="s">
        <v>168</v>
      </c>
      <c r="D1324" s="48" t="s">
        <v>187</v>
      </c>
      <c r="E1324" s="48" t="s">
        <v>165</v>
      </c>
      <c r="F1324" s="48" t="s">
        <v>171</v>
      </c>
      <c r="G1324" s="67">
        <v>0.97985391637154196</v>
      </c>
      <c r="H1324" s="68">
        <v>0.97936296358708097</v>
      </c>
      <c r="I1324" s="68">
        <v>0.98080461105902705</v>
      </c>
      <c r="J1324" s="68">
        <v>0.98353540192876499</v>
      </c>
      <c r="K1324" s="35">
        <v>0.97852319574686197</v>
      </c>
      <c r="L1324" s="35">
        <v>0.98250991139458799</v>
      </c>
      <c r="M1324" s="35">
        <v>0.98745659806881403</v>
      </c>
      <c r="N1324" s="35">
        <v>0.98896296751686297</v>
      </c>
      <c r="O1324" s="35">
        <v>0.99040828869114605</v>
      </c>
      <c r="P1324" s="35">
        <v>0.99160284301162405</v>
      </c>
      <c r="Q1324" s="35">
        <v>0.99277637465523105</v>
      </c>
    </row>
    <row r="1325" spans="1:17" ht="14.4">
      <c r="A1325" s="8" t="s">
        <v>217</v>
      </c>
      <c r="B1325" s="48" t="s">
        <v>13</v>
      </c>
      <c r="C1325" s="48" t="s">
        <v>168</v>
      </c>
      <c r="D1325" s="48" t="s">
        <v>187</v>
      </c>
      <c r="E1325" s="48" t="s">
        <v>183</v>
      </c>
      <c r="F1325" s="48" t="s">
        <v>171</v>
      </c>
      <c r="G1325" s="67">
        <v>0.96965733891472095</v>
      </c>
      <c r="H1325" s="68">
        <v>0.96853611487929303</v>
      </c>
      <c r="I1325" s="68">
        <v>0.97058267798732101</v>
      </c>
      <c r="J1325" s="68">
        <v>0.97338429642208502</v>
      </c>
      <c r="K1325" s="35">
        <v>0.96725488744564903</v>
      </c>
      <c r="L1325" s="35">
        <v>0.97279499260249003</v>
      </c>
      <c r="M1325" s="35">
        <v>0.97854490398709704</v>
      </c>
      <c r="N1325" s="35">
        <v>0.98069082926429696</v>
      </c>
      <c r="O1325" s="35">
        <v>0.98241590164681802</v>
      </c>
      <c r="P1325" s="35">
        <v>0.98412291313678801</v>
      </c>
      <c r="Q1325" s="35">
        <v>0.98553277666462302</v>
      </c>
    </row>
    <row r="1326" spans="1:17" ht="14.4">
      <c r="A1326" s="8" t="s">
        <v>217</v>
      </c>
      <c r="B1326" s="48" t="s">
        <v>13</v>
      </c>
      <c r="C1326" s="48" t="s">
        <v>168</v>
      </c>
      <c r="D1326" s="48" t="s">
        <v>187</v>
      </c>
      <c r="E1326" s="48" t="s">
        <v>184</v>
      </c>
      <c r="F1326" s="48" t="s">
        <v>171</v>
      </c>
      <c r="G1326" s="67">
        <v>0.95211996852843395</v>
      </c>
      <c r="H1326" s="68">
        <v>0.95071543775277301</v>
      </c>
      <c r="I1326" s="68">
        <v>0.95307931474456697</v>
      </c>
      <c r="J1326" s="68">
        <v>0.95681042175967701</v>
      </c>
      <c r="K1326" s="35">
        <v>0.94628941869955197</v>
      </c>
      <c r="L1326" s="35">
        <v>0.95332662848483896</v>
      </c>
      <c r="M1326" s="35">
        <v>0.96324394450915296</v>
      </c>
      <c r="N1326" s="35">
        <v>0.96492934865327395</v>
      </c>
      <c r="O1326" s="35">
        <v>0.96748090941418596</v>
      </c>
      <c r="P1326" s="35">
        <v>0.96939660014458795</v>
      </c>
      <c r="Q1326" s="35">
        <v>0.97142512602459696</v>
      </c>
    </row>
    <row r="1327" spans="1:17" ht="14.4">
      <c r="A1327" s="8" t="s">
        <v>217</v>
      </c>
      <c r="B1327" s="48" t="s">
        <v>13</v>
      </c>
      <c r="C1327" s="48" t="s">
        <v>168</v>
      </c>
      <c r="D1327" s="48" t="s">
        <v>187</v>
      </c>
      <c r="E1327" s="48" t="s">
        <v>185</v>
      </c>
      <c r="F1327" s="48" t="s">
        <v>171</v>
      </c>
      <c r="G1327" s="67">
        <v>0.89318696919150697</v>
      </c>
      <c r="H1327" s="68">
        <v>0.89366186066387998</v>
      </c>
      <c r="I1327" s="68">
        <v>0.891644465306631</v>
      </c>
      <c r="J1327" s="68">
        <v>0.89853590816894602</v>
      </c>
      <c r="K1327" s="35">
        <v>0.88806806206345401</v>
      </c>
      <c r="L1327" s="35">
        <v>0.89447206103845101</v>
      </c>
      <c r="M1327" s="35">
        <v>0.90414525227681097</v>
      </c>
      <c r="N1327" s="35">
        <v>0.90613191725991904</v>
      </c>
      <c r="O1327" s="35">
        <v>0.90778246712027699</v>
      </c>
      <c r="P1327" s="35">
        <v>0.90847884820105196</v>
      </c>
      <c r="Q1327" s="35">
        <v>0.90810618249444597</v>
      </c>
    </row>
    <row r="1328" spans="1:17" ht="14.4">
      <c r="A1328" s="8" t="s">
        <v>217</v>
      </c>
      <c r="B1328" s="48" t="s">
        <v>13</v>
      </c>
      <c r="C1328" s="48" t="s">
        <v>169</v>
      </c>
      <c r="D1328" s="48" t="s">
        <v>153</v>
      </c>
      <c r="E1328" s="48" t="s">
        <v>333</v>
      </c>
      <c r="F1328" s="48" t="s">
        <v>171</v>
      </c>
      <c r="G1328" s="67">
        <v>0.99803959496805705</v>
      </c>
      <c r="H1328" s="68">
        <v>0.99789258727057495</v>
      </c>
      <c r="I1328" s="68">
        <v>0.99776214619648296</v>
      </c>
      <c r="J1328" s="68">
        <v>0.99770478533534801</v>
      </c>
      <c r="K1328" s="35">
        <v>0.99747985238521597</v>
      </c>
      <c r="L1328" s="35">
        <v>0.99766113216269603</v>
      </c>
      <c r="M1328" s="35">
        <v>0.99776500873917695</v>
      </c>
      <c r="N1328" s="35">
        <v>0.99752689356063995</v>
      </c>
      <c r="O1328" s="35">
        <v>0.99725027026914903</v>
      </c>
      <c r="P1328" s="35">
        <v>0.99697079564032698</v>
      </c>
      <c r="Q1328" s="35">
        <v>0.99667774653640795</v>
      </c>
    </row>
    <row r="1329" spans="1:17" ht="14.4">
      <c r="A1329" s="8" t="s">
        <v>217</v>
      </c>
      <c r="B1329" s="48" t="s">
        <v>13</v>
      </c>
      <c r="C1329" s="48" t="s">
        <v>169</v>
      </c>
      <c r="D1329" s="48" t="s">
        <v>153</v>
      </c>
      <c r="E1329" s="48" t="s">
        <v>321</v>
      </c>
      <c r="F1329" s="48" t="s">
        <v>171</v>
      </c>
      <c r="G1329" s="67">
        <v>0.99875836513865501</v>
      </c>
      <c r="H1329" s="68">
        <v>0.99885286023173403</v>
      </c>
      <c r="I1329" s="68">
        <v>0.99895478497047496</v>
      </c>
      <c r="J1329" s="68">
        <v>0.99910210402003297</v>
      </c>
      <c r="K1329" s="35">
        <v>0.99899096978938096</v>
      </c>
      <c r="L1329" s="35">
        <v>0.99900861043233502</v>
      </c>
      <c r="M1329" s="35">
        <v>0.99905563485272897</v>
      </c>
      <c r="N1329" s="35">
        <v>0.99911896075004303</v>
      </c>
      <c r="O1329" s="35">
        <v>0.99918064187455602</v>
      </c>
      <c r="P1329" s="35">
        <v>0.99923714794095098</v>
      </c>
      <c r="Q1329" s="35">
        <v>0.99928579985300703</v>
      </c>
    </row>
    <row r="1330" spans="1:17" ht="14.4">
      <c r="A1330" s="8" t="s">
        <v>217</v>
      </c>
      <c r="B1330" s="48" t="s">
        <v>13</v>
      </c>
      <c r="C1330" s="48" t="s">
        <v>169</v>
      </c>
      <c r="D1330" s="48" t="s">
        <v>153</v>
      </c>
      <c r="E1330" s="48" t="s">
        <v>322</v>
      </c>
      <c r="F1330" s="48" t="s">
        <v>171</v>
      </c>
      <c r="G1330" s="67">
        <v>0.999868048603203</v>
      </c>
      <c r="H1330" s="68">
        <v>0.99987865188210001</v>
      </c>
      <c r="I1330" s="68">
        <v>0.999888508056617</v>
      </c>
      <c r="J1330" s="68">
        <v>0.99988473620789398</v>
      </c>
      <c r="K1330" s="35">
        <v>0.999897195275814</v>
      </c>
      <c r="L1330" s="35">
        <v>0.99989948362761305</v>
      </c>
      <c r="M1330" s="35">
        <v>0.99991121484621903</v>
      </c>
      <c r="N1330" s="35">
        <v>0.99991695464130403</v>
      </c>
      <c r="O1330" s="35">
        <v>0.99992195774969395</v>
      </c>
      <c r="P1330" s="35">
        <v>0.99992704090569295</v>
      </c>
      <c r="Q1330" s="35">
        <v>0.99993215599793395</v>
      </c>
    </row>
    <row r="1331" spans="1:17" ht="14.4">
      <c r="A1331" s="8" t="s">
        <v>217</v>
      </c>
      <c r="B1331" s="48" t="s">
        <v>13</v>
      </c>
      <c r="C1331" s="48" t="s">
        <v>169</v>
      </c>
      <c r="D1331" s="48" t="s">
        <v>153</v>
      </c>
      <c r="E1331" s="48" t="s">
        <v>175</v>
      </c>
      <c r="F1331" s="48" t="s">
        <v>171</v>
      </c>
      <c r="G1331" s="67">
        <v>0.99984408745281805</v>
      </c>
      <c r="H1331" s="68">
        <v>0.99986528475533798</v>
      </c>
      <c r="I1331" s="68">
        <v>0.99988173874492603</v>
      </c>
      <c r="J1331" s="68">
        <v>0.99987845073078496</v>
      </c>
      <c r="K1331" s="35">
        <v>0.99989667479510103</v>
      </c>
      <c r="L1331" s="35">
        <v>0.99990278336782301</v>
      </c>
      <c r="M1331" s="35">
        <v>0.99991945024134898</v>
      </c>
      <c r="N1331" s="35">
        <v>0.99992557256466597</v>
      </c>
      <c r="O1331" s="35">
        <v>0.99993485740671795</v>
      </c>
      <c r="P1331" s="35">
        <v>0.99994084419045703</v>
      </c>
      <c r="Q1331" s="35">
        <v>0.99994892714406303</v>
      </c>
    </row>
    <row r="1332" spans="1:17" ht="14.4">
      <c r="A1332" s="8" t="s">
        <v>217</v>
      </c>
      <c r="B1332" s="48" t="s">
        <v>13</v>
      </c>
      <c r="C1332" s="48" t="s">
        <v>169</v>
      </c>
      <c r="D1332" s="48" t="s">
        <v>153</v>
      </c>
      <c r="E1332" s="48" t="s">
        <v>176</v>
      </c>
      <c r="F1332" s="48" t="s">
        <v>171</v>
      </c>
      <c r="G1332" s="67">
        <v>0.99965110386538003</v>
      </c>
      <c r="H1332" s="68">
        <v>0.99967478469311699</v>
      </c>
      <c r="I1332" s="68">
        <v>0.999730808902065</v>
      </c>
      <c r="J1332" s="68">
        <v>0.99973843784399696</v>
      </c>
      <c r="K1332" s="35">
        <v>0.99978034220664402</v>
      </c>
      <c r="L1332" s="35">
        <v>0.99980294062445896</v>
      </c>
      <c r="M1332" s="35">
        <v>0.99983926657951505</v>
      </c>
      <c r="N1332" s="35">
        <v>0.99986182388371803</v>
      </c>
      <c r="O1332" s="35">
        <v>0.99988563850462397</v>
      </c>
      <c r="P1332" s="35">
        <v>0.99990839311295099</v>
      </c>
      <c r="Q1332" s="35">
        <v>0.99992717706315504</v>
      </c>
    </row>
    <row r="1333" spans="1:17" ht="14.4">
      <c r="A1333" s="8" t="s">
        <v>217</v>
      </c>
      <c r="B1333" s="48" t="s">
        <v>13</v>
      </c>
      <c r="C1333" s="48" t="s">
        <v>169</v>
      </c>
      <c r="D1333" s="48" t="s">
        <v>153</v>
      </c>
      <c r="E1333" s="48" t="s">
        <v>177</v>
      </c>
      <c r="F1333" s="48" t="s">
        <v>171</v>
      </c>
      <c r="G1333" s="67">
        <v>0.99943778420616203</v>
      </c>
      <c r="H1333" s="68">
        <v>0.99946800972512195</v>
      </c>
      <c r="I1333" s="68">
        <v>0.99950966857288004</v>
      </c>
      <c r="J1333" s="68">
        <v>0.99955831394167804</v>
      </c>
      <c r="K1333" s="35">
        <v>0.99961683181785699</v>
      </c>
      <c r="L1333" s="35">
        <v>0.999657890701522</v>
      </c>
      <c r="M1333" s="35">
        <v>0.999720600522089</v>
      </c>
      <c r="N1333" s="35">
        <v>0.99976725662231902</v>
      </c>
      <c r="O1333" s="35">
        <v>0.999811670173266</v>
      </c>
      <c r="P1333" s="35">
        <v>0.999849376914837</v>
      </c>
      <c r="Q1333" s="35">
        <v>0.99988358779958098</v>
      </c>
    </row>
    <row r="1334" spans="1:17" ht="14.4">
      <c r="A1334" s="8" t="s">
        <v>217</v>
      </c>
      <c r="B1334" s="48" t="s">
        <v>13</v>
      </c>
      <c r="C1334" s="48" t="s">
        <v>169</v>
      </c>
      <c r="D1334" s="48" t="s">
        <v>153</v>
      </c>
      <c r="E1334" s="48" t="s">
        <v>157</v>
      </c>
      <c r="F1334" s="48" t="s">
        <v>171</v>
      </c>
      <c r="G1334" s="67">
        <v>0.99933092892486397</v>
      </c>
      <c r="H1334" s="68">
        <v>0.99936624076475999</v>
      </c>
      <c r="I1334" s="68">
        <v>0.99939908213252704</v>
      </c>
      <c r="J1334" s="68">
        <v>0.99946655575860899</v>
      </c>
      <c r="K1334" s="35">
        <v>0.99948484776469804</v>
      </c>
      <c r="L1334" s="35">
        <v>0.99956768361138104</v>
      </c>
      <c r="M1334" s="35">
        <v>0.99967052583446603</v>
      </c>
      <c r="N1334" s="35">
        <v>0.99972688484693795</v>
      </c>
      <c r="O1334" s="35">
        <v>0.999778661930524</v>
      </c>
      <c r="P1334" s="35">
        <v>0.99982231257678</v>
      </c>
      <c r="Q1334" s="35">
        <v>0.99986834311022499</v>
      </c>
    </row>
    <row r="1335" spans="1:17" ht="14.4">
      <c r="A1335" s="8" t="s">
        <v>217</v>
      </c>
      <c r="B1335" s="48" t="s">
        <v>13</v>
      </c>
      <c r="C1335" s="48" t="s">
        <v>169</v>
      </c>
      <c r="D1335" s="48" t="s">
        <v>153</v>
      </c>
      <c r="E1335" s="48" t="s">
        <v>158</v>
      </c>
      <c r="F1335" s="48" t="s">
        <v>171</v>
      </c>
      <c r="G1335" s="67">
        <v>0.99923474406659396</v>
      </c>
      <c r="H1335" s="68">
        <v>0.99928380150673501</v>
      </c>
      <c r="I1335" s="68">
        <v>0.99932495057469894</v>
      </c>
      <c r="J1335" s="68">
        <v>0.99940694704494404</v>
      </c>
      <c r="K1335" s="35">
        <v>0.999368581126302</v>
      </c>
      <c r="L1335" s="35">
        <v>0.99946146293829397</v>
      </c>
      <c r="M1335" s="35">
        <v>0.99960390415658895</v>
      </c>
      <c r="N1335" s="35">
        <v>0.99966481793714601</v>
      </c>
      <c r="O1335" s="35">
        <v>0.99972100851021595</v>
      </c>
      <c r="P1335" s="35">
        <v>0.99977482478953295</v>
      </c>
      <c r="Q1335" s="35">
        <v>0.99982591830364598</v>
      </c>
    </row>
    <row r="1336" spans="1:17" ht="14.4">
      <c r="A1336" s="8" t="s">
        <v>217</v>
      </c>
      <c r="B1336" s="48" t="s">
        <v>13</v>
      </c>
      <c r="C1336" s="48" t="s">
        <v>169</v>
      </c>
      <c r="D1336" s="48" t="s">
        <v>153</v>
      </c>
      <c r="E1336" s="48" t="s">
        <v>178</v>
      </c>
      <c r="F1336" s="48" t="s">
        <v>171</v>
      </c>
      <c r="G1336" s="67">
        <v>0.99906957589671097</v>
      </c>
      <c r="H1336" s="68">
        <v>0.999122120246136</v>
      </c>
      <c r="I1336" s="68">
        <v>0.99917380899392405</v>
      </c>
      <c r="J1336" s="68">
        <v>0.99927398024357295</v>
      </c>
      <c r="K1336" s="35">
        <v>0.99922541128379805</v>
      </c>
      <c r="L1336" s="35">
        <v>0.99933459008291403</v>
      </c>
      <c r="M1336" s="35">
        <v>0.99947456367116705</v>
      </c>
      <c r="N1336" s="35">
        <v>0.99956264292552399</v>
      </c>
      <c r="O1336" s="35">
        <v>0.99962813778130699</v>
      </c>
      <c r="P1336" s="35">
        <v>0.99969192912438598</v>
      </c>
      <c r="Q1336" s="35">
        <v>0.99975280891079199</v>
      </c>
    </row>
    <row r="1337" spans="1:17" ht="14.4">
      <c r="A1337" s="8" t="s">
        <v>217</v>
      </c>
      <c r="B1337" s="48" t="s">
        <v>13</v>
      </c>
      <c r="C1337" s="48" t="s">
        <v>169</v>
      </c>
      <c r="D1337" s="48" t="s">
        <v>153</v>
      </c>
      <c r="E1337" s="48" t="s">
        <v>179</v>
      </c>
      <c r="F1337" s="48" t="s">
        <v>171</v>
      </c>
      <c r="G1337" s="67">
        <v>0.99873158457643896</v>
      </c>
      <c r="H1337" s="68">
        <v>0.99878942624078504</v>
      </c>
      <c r="I1337" s="68">
        <v>0.99885452222862303</v>
      </c>
      <c r="J1337" s="68">
        <v>0.99898784907776705</v>
      </c>
      <c r="K1337" s="35">
        <v>0.9988872584313</v>
      </c>
      <c r="L1337" s="35">
        <v>0.99906499603455601</v>
      </c>
      <c r="M1337" s="35">
        <v>0.99926533258910899</v>
      </c>
      <c r="N1337" s="35">
        <v>0.99934881248900498</v>
      </c>
      <c r="O1337" s="35">
        <v>0.999451162474843</v>
      </c>
      <c r="P1337" s="35">
        <v>0.99953850894576501</v>
      </c>
      <c r="Q1337" s="35">
        <v>0.99961398576528304</v>
      </c>
    </row>
    <row r="1338" spans="1:17" ht="14.4">
      <c r="A1338" s="8" t="s">
        <v>217</v>
      </c>
      <c r="B1338" s="48" t="s">
        <v>13</v>
      </c>
      <c r="C1338" s="48" t="s">
        <v>169</v>
      </c>
      <c r="D1338" s="48" t="s">
        <v>153</v>
      </c>
      <c r="E1338" s="48" t="s">
        <v>180</v>
      </c>
      <c r="F1338" s="48" t="s">
        <v>171</v>
      </c>
      <c r="G1338" s="67">
        <v>0.99805581177348301</v>
      </c>
      <c r="H1338" s="68">
        <v>0.99812086418990797</v>
      </c>
      <c r="I1338" s="68">
        <v>0.99822741051202901</v>
      </c>
      <c r="J1338" s="68">
        <v>0.99843412019209299</v>
      </c>
      <c r="K1338" s="35">
        <v>0.99828389572975296</v>
      </c>
      <c r="L1338" s="35">
        <v>0.99854277583206996</v>
      </c>
      <c r="M1338" s="35">
        <v>0.99887741209921399</v>
      </c>
      <c r="N1338" s="35">
        <v>0.998990532383214</v>
      </c>
      <c r="O1338" s="35">
        <v>0.99910834053994901</v>
      </c>
      <c r="P1338" s="35">
        <v>0.99925166193006598</v>
      </c>
      <c r="Q1338" s="35">
        <v>0.99937227194072598</v>
      </c>
    </row>
    <row r="1339" spans="1:17" ht="14.4">
      <c r="A1339" s="8" t="s">
        <v>217</v>
      </c>
      <c r="B1339" s="48" t="s">
        <v>13</v>
      </c>
      <c r="C1339" s="48" t="s">
        <v>169</v>
      </c>
      <c r="D1339" s="48" t="s">
        <v>153</v>
      </c>
      <c r="E1339" s="48" t="s">
        <v>181</v>
      </c>
      <c r="F1339" s="48" t="s">
        <v>171</v>
      </c>
      <c r="G1339" s="67">
        <v>0.99686387859847803</v>
      </c>
      <c r="H1339" s="68">
        <v>0.99698596094430603</v>
      </c>
      <c r="I1339" s="68">
        <v>0.99715128489215199</v>
      </c>
      <c r="J1339" s="68">
        <v>0.99750720303437301</v>
      </c>
      <c r="K1339" s="35">
        <v>0.99725525615468003</v>
      </c>
      <c r="L1339" s="35">
        <v>0.99772669461155805</v>
      </c>
      <c r="M1339" s="35">
        <v>0.99824011842663496</v>
      </c>
      <c r="N1339" s="35">
        <v>0.998472308386114</v>
      </c>
      <c r="O1339" s="35">
        <v>0.99863675033603105</v>
      </c>
      <c r="P1339" s="35">
        <v>0.998801490897401</v>
      </c>
      <c r="Q1339" s="35">
        <v>0.99901212818307195</v>
      </c>
    </row>
    <row r="1340" spans="1:17" ht="14.4">
      <c r="A1340" s="8" t="s">
        <v>217</v>
      </c>
      <c r="B1340" s="48" t="s">
        <v>13</v>
      </c>
      <c r="C1340" s="48" t="s">
        <v>169</v>
      </c>
      <c r="D1340" s="48" t="s">
        <v>153</v>
      </c>
      <c r="E1340" s="48" t="s">
        <v>161</v>
      </c>
      <c r="F1340" s="48" t="s">
        <v>171</v>
      </c>
      <c r="G1340" s="67">
        <v>0.99517919382831799</v>
      </c>
      <c r="H1340" s="68">
        <v>0.99534917282398105</v>
      </c>
      <c r="I1340" s="68">
        <v>0.99562407212703896</v>
      </c>
      <c r="J1340" s="68">
        <v>0.99618658419166495</v>
      </c>
      <c r="K1340" s="35">
        <v>0.99578915830931303</v>
      </c>
      <c r="L1340" s="35">
        <v>0.99651004739944304</v>
      </c>
      <c r="M1340" s="35">
        <v>0.99735951644396004</v>
      </c>
      <c r="N1340" s="35">
        <v>0.99764107729041096</v>
      </c>
      <c r="O1340" s="35">
        <v>0.99794619881068103</v>
      </c>
      <c r="P1340" s="35">
        <v>0.99816420350657098</v>
      </c>
      <c r="Q1340" s="35">
        <v>0.998377905618821</v>
      </c>
    </row>
    <row r="1341" spans="1:17" ht="14.4">
      <c r="A1341" s="8" t="s">
        <v>217</v>
      </c>
      <c r="B1341" s="48" t="s">
        <v>13</v>
      </c>
      <c r="C1341" s="48" t="s">
        <v>169</v>
      </c>
      <c r="D1341" s="48" t="s">
        <v>153</v>
      </c>
      <c r="E1341" s="48" t="s">
        <v>182</v>
      </c>
      <c r="F1341" s="48" t="s">
        <v>171</v>
      </c>
      <c r="G1341" s="67">
        <v>0.99292474423214705</v>
      </c>
      <c r="H1341" s="68">
        <v>0.99322265342501903</v>
      </c>
      <c r="I1341" s="68">
        <v>0.99355084331772103</v>
      </c>
      <c r="J1341" s="68">
        <v>0.99447087308828597</v>
      </c>
      <c r="K1341" s="35">
        <v>0.99360349828033201</v>
      </c>
      <c r="L1341" s="35">
        <v>0.99463792674957097</v>
      </c>
      <c r="M1341" s="35">
        <v>0.99596447364159202</v>
      </c>
      <c r="N1341" s="35">
        <v>0.99646520120097604</v>
      </c>
      <c r="O1341" s="35">
        <v>0.99681946247880104</v>
      </c>
      <c r="P1341" s="35">
        <v>0.99720560251687396</v>
      </c>
      <c r="Q1341" s="35">
        <v>0.99747389121097796</v>
      </c>
    </row>
    <row r="1342" spans="1:17" ht="14.4">
      <c r="A1342" s="8" t="s">
        <v>217</v>
      </c>
      <c r="B1342" s="48" t="s">
        <v>13</v>
      </c>
      <c r="C1342" s="48" t="s">
        <v>169</v>
      </c>
      <c r="D1342" s="48" t="s">
        <v>153</v>
      </c>
      <c r="E1342" s="48" t="s">
        <v>164</v>
      </c>
      <c r="F1342" s="48" t="s">
        <v>171</v>
      </c>
      <c r="G1342" s="67">
        <v>0.98964220022645699</v>
      </c>
      <c r="H1342" s="68">
        <v>0.98994556075720597</v>
      </c>
      <c r="I1342" s="68">
        <v>0.99049603701454203</v>
      </c>
      <c r="J1342" s="68">
        <v>0.99148424078940101</v>
      </c>
      <c r="K1342" s="35">
        <v>0.99049831837203595</v>
      </c>
      <c r="L1342" s="35">
        <v>0.99181134537143201</v>
      </c>
      <c r="M1342" s="35">
        <v>0.99332165210048995</v>
      </c>
      <c r="N1342" s="35">
        <v>0.99400259878346897</v>
      </c>
      <c r="O1342" s="35">
        <v>0.99455585885800302</v>
      </c>
      <c r="P1342" s="35">
        <v>0.99495400712348103</v>
      </c>
      <c r="Q1342" s="35">
        <v>0.99541459786444098</v>
      </c>
    </row>
    <row r="1343" spans="1:17" ht="14.4">
      <c r="A1343" s="8" t="s">
        <v>217</v>
      </c>
      <c r="B1343" s="48" t="s">
        <v>13</v>
      </c>
      <c r="C1343" s="48" t="s">
        <v>169</v>
      </c>
      <c r="D1343" s="48" t="s">
        <v>153</v>
      </c>
      <c r="E1343" s="48" t="s">
        <v>165</v>
      </c>
      <c r="F1343" s="48" t="s">
        <v>171</v>
      </c>
      <c r="G1343" s="67">
        <v>0.98398230135501297</v>
      </c>
      <c r="H1343" s="68">
        <v>0.98458346701835198</v>
      </c>
      <c r="I1343" s="68">
        <v>0.98499159546287396</v>
      </c>
      <c r="J1343" s="68">
        <v>0.98671292151201395</v>
      </c>
      <c r="K1343" s="35">
        <v>0.98474543683029703</v>
      </c>
      <c r="L1343" s="35">
        <v>0.986633331344412</v>
      </c>
      <c r="M1343" s="35">
        <v>0.98888799691746798</v>
      </c>
      <c r="N1343" s="35">
        <v>0.98953497936300405</v>
      </c>
      <c r="O1343" s="35">
        <v>0.99031194496125896</v>
      </c>
      <c r="P1343" s="35">
        <v>0.99094969800147403</v>
      </c>
      <c r="Q1343" s="35">
        <v>0.99137804884969405</v>
      </c>
    </row>
    <row r="1344" spans="1:17" ht="14.4">
      <c r="A1344" s="8" t="s">
        <v>217</v>
      </c>
      <c r="B1344" s="48" t="s">
        <v>13</v>
      </c>
      <c r="C1344" s="48" t="s">
        <v>169</v>
      </c>
      <c r="D1344" s="48" t="s">
        <v>153</v>
      </c>
      <c r="E1344" s="48" t="s">
        <v>183</v>
      </c>
      <c r="F1344" s="48" t="s">
        <v>171</v>
      </c>
      <c r="G1344" s="67">
        <v>0.97448774598954602</v>
      </c>
      <c r="H1344" s="68">
        <v>0.97465824452084604</v>
      </c>
      <c r="I1344" s="68">
        <v>0.97559565296198703</v>
      </c>
      <c r="J1344" s="68">
        <v>0.97711984230787996</v>
      </c>
      <c r="K1344" s="35">
        <v>0.97487894720247104</v>
      </c>
      <c r="L1344" s="35">
        <v>0.97779145384518595</v>
      </c>
      <c r="M1344" s="35">
        <v>0.98055496196681302</v>
      </c>
      <c r="N1344" s="35">
        <v>0.98145429020016295</v>
      </c>
      <c r="O1344" s="35">
        <v>0.98217815118629104</v>
      </c>
      <c r="P1344" s="35">
        <v>0.98312797495595705</v>
      </c>
      <c r="Q1344" s="35">
        <v>0.98392107676362695</v>
      </c>
    </row>
    <row r="1345" spans="1:17" ht="14.4">
      <c r="A1345" s="8" t="s">
        <v>217</v>
      </c>
      <c r="B1345" s="48" t="s">
        <v>13</v>
      </c>
      <c r="C1345" s="48" t="s">
        <v>169</v>
      </c>
      <c r="D1345" s="48" t="s">
        <v>153</v>
      </c>
      <c r="E1345" s="48" t="s">
        <v>184</v>
      </c>
      <c r="F1345" s="48" t="s">
        <v>171</v>
      </c>
      <c r="G1345" s="67">
        <v>0.95417466976910903</v>
      </c>
      <c r="H1345" s="68">
        <v>0.95502355022158303</v>
      </c>
      <c r="I1345" s="68">
        <v>0.95552079519951205</v>
      </c>
      <c r="J1345" s="68">
        <v>0.95875881028559795</v>
      </c>
      <c r="K1345" s="35">
        <v>0.95459609875789697</v>
      </c>
      <c r="L1345" s="35">
        <v>0.95811260271432197</v>
      </c>
      <c r="M1345" s="35">
        <v>0.96383464316356104</v>
      </c>
      <c r="N1345" s="35">
        <v>0.96451822176118396</v>
      </c>
      <c r="O1345" s="35">
        <v>0.96576512983429896</v>
      </c>
      <c r="P1345" s="35">
        <v>0.96671289828889395</v>
      </c>
      <c r="Q1345" s="35">
        <v>0.96792865338700496</v>
      </c>
    </row>
    <row r="1346" spans="1:17" ht="14.4">
      <c r="A1346" s="8" t="s">
        <v>217</v>
      </c>
      <c r="B1346" s="48" t="s">
        <v>13</v>
      </c>
      <c r="C1346" s="48" t="s">
        <v>169</v>
      </c>
      <c r="D1346" s="48" t="s">
        <v>153</v>
      </c>
      <c r="E1346" s="48" t="s">
        <v>185</v>
      </c>
      <c r="F1346" s="48" t="s">
        <v>171</v>
      </c>
      <c r="G1346" s="67">
        <v>0.872499148165504</v>
      </c>
      <c r="H1346" s="68">
        <v>0.87303599719946701</v>
      </c>
      <c r="I1346" s="68">
        <v>0.87060057967908699</v>
      </c>
      <c r="J1346" s="68">
        <v>0.87302959259239898</v>
      </c>
      <c r="K1346" s="35">
        <v>0.87077044340163801</v>
      </c>
      <c r="L1346" s="35">
        <v>0.88112329596041905</v>
      </c>
      <c r="M1346" s="35">
        <v>0.89460738118194605</v>
      </c>
      <c r="N1346" s="35">
        <v>0.90189098559425895</v>
      </c>
      <c r="O1346" s="35">
        <v>0.90330462818190105</v>
      </c>
      <c r="P1346" s="35">
        <v>0.90405220937068498</v>
      </c>
      <c r="Q1346" s="35">
        <v>0.904825475452529</v>
      </c>
    </row>
    <row r="1347" spans="1:17" ht="14.4">
      <c r="A1347" s="8" t="s">
        <v>217</v>
      </c>
      <c r="B1347" s="48" t="s">
        <v>13</v>
      </c>
      <c r="C1347" s="48" t="s">
        <v>169</v>
      </c>
      <c r="D1347" s="48" t="s">
        <v>186</v>
      </c>
      <c r="E1347" s="48" t="s">
        <v>333</v>
      </c>
      <c r="F1347" s="48" t="s">
        <v>171</v>
      </c>
      <c r="G1347" s="67">
        <v>0.99779646752926598</v>
      </c>
      <c r="H1347" s="68">
        <v>0.99766582138083004</v>
      </c>
      <c r="I1347" s="68">
        <v>0.99754488255845697</v>
      </c>
      <c r="J1347" s="68">
        <v>0.997473002705764</v>
      </c>
      <c r="K1347" s="35">
        <v>0.99728842770894699</v>
      </c>
      <c r="L1347" s="35">
        <v>0.99745778282588804</v>
      </c>
      <c r="M1347" s="35">
        <v>0.99754846515396201</v>
      </c>
      <c r="N1347" s="35">
        <v>0.99732774958602599</v>
      </c>
      <c r="O1347" s="35">
        <v>0.99706662514859401</v>
      </c>
      <c r="P1347" s="35">
        <v>0.99679276543935103</v>
      </c>
      <c r="Q1347" s="35">
        <v>0.99648714593168597</v>
      </c>
    </row>
    <row r="1348" spans="1:17" ht="14.4">
      <c r="A1348" s="8" t="s">
        <v>217</v>
      </c>
      <c r="B1348" s="48" t="s">
        <v>13</v>
      </c>
      <c r="C1348" s="48" t="s">
        <v>169</v>
      </c>
      <c r="D1348" s="48" t="s">
        <v>186</v>
      </c>
      <c r="E1348" s="48" t="s">
        <v>321</v>
      </c>
      <c r="F1348" s="48" t="s">
        <v>171</v>
      </c>
      <c r="G1348" s="67">
        <v>0.99860357489719098</v>
      </c>
      <c r="H1348" s="68">
        <v>0.99870596001160405</v>
      </c>
      <c r="I1348" s="68">
        <v>0.998838478508973</v>
      </c>
      <c r="J1348" s="68">
        <v>0.99897034093900605</v>
      </c>
      <c r="K1348" s="35">
        <v>0.99884967988084095</v>
      </c>
      <c r="L1348" s="35">
        <v>0.99887064094952804</v>
      </c>
      <c r="M1348" s="35">
        <v>0.99892752101752202</v>
      </c>
      <c r="N1348" s="35">
        <v>0.99900988026353299</v>
      </c>
      <c r="O1348" s="35">
        <v>0.99908804505865401</v>
      </c>
      <c r="P1348" s="35">
        <v>0.99916579712435805</v>
      </c>
      <c r="Q1348" s="35">
        <v>0.99922747037483095</v>
      </c>
    </row>
    <row r="1349" spans="1:17" ht="14.4">
      <c r="A1349" s="8" t="s">
        <v>217</v>
      </c>
      <c r="B1349" s="48" t="s">
        <v>13</v>
      </c>
      <c r="C1349" s="48" t="s">
        <v>169</v>
      </c>
      <c r="D1349" s="48" t="s">
        <v>186</v>
      </c>
      <c r="E1349" s="48" t="s">
        <v>322</v>
      </c>
      <c r="F1349" s="48" t="s">
        <v>171</v>
      </c>
      <c r="G1349" s="67">
        <v>0.99984880408489096</v>
      </c>
      <c r="H1349" s="68">
        <v>0.99986005315485704</v>
      </c>
      <c r="I1349" s="68">
        <v>0.99987164470162504</v>
      </c>
      <c r="J1349" s="68">
        <v>0.99986720433176002</v>
      </c>
      <c r="K1349" s="35">
        <v>0.99988224499156997</v>
      </c>
      <c r="L1349" s="35">
        <v>0.99988695571633002</v>
      </c>
      <c r="M1349" s="35">
        <v>0.99989448646229295</v>
      </c>
      <c r="N1349" s="35">
        <v>0.999898069477964</v>
      </c>
      <c r="O1349" s="35">
        <v>0.999906070244301</v>
      </c>
      <c r="P1349" s="35">
        <v>0.99991211266548696</v>
      </c>
      <c r="Q1349" s="35">
        <v>0.99992018494107004</v>
      </c>
    </row>
    <row r="1350" spans="1:17" ht="14.4">
      <c r="A1350" s="8" t="s">
        <v>217</v>
      </c>
      <c r="B1350" s="48" t="s">
        <v>13</v>
      </c>
      <c r="C1350" s="48" t="s">
        <v>169</v>
      </c>
      <c r="D1350" s="48" t="s">
        <v>186</v>
      </c>
      <c r="E1350" s="48" t="s">
        <v>175</v>
      </c>
      <c r="F1350" s="48" t="s">
        <v>171</v>
      </c>
      <c r="G1350" s="67">
        <v>0.99980115452201401</v>
      </c>
      <c r="H1350" s="68">
        <v>0.99982936517279397</v>
      </c>
      <c r="I1350" s="68">
        <v>0.99985748598339996</v>
      </c>
      <c r="J1350" s="68">
        <v>0.99985262109728401</v>
      </c>
      <c r="K1350" s="35">
        <v>0.99988178928301297</v>
      </c>
      <c r="L1350" s="35">
        <v>0.99989396106999495</v>
      </c>
      <c r="M1350" s="35">
        <v>0.99990779930580798</v>
      </c>
      <c r="N1350" s="35">
        <v>0.99991363556305701</v>
      </c>
      <c r="O1350" s="35">
        <v>0.99992590866739295</v>
      </c>
      <c r="P1350" s="35">
        <v>0.99993578305074304</v>
      </c>
      <c r="Q1350" s="35">
        <v>0.99994777925464995</v>
      </c>
    </row>
    <row r="1351" spans="1:17" ht="14.4">
      <c r="A1351" s="8" t="s">
        <v>217</v>
      </c>
      <c r="B1351" s="48" t="s">
        <v>13</v>
      </c>
      <c r="C1351" s="48" t="s">
        <v>169</v>
      </c>
      <c r="D1351" s="48" t="s">
        <v>186</v>
      </c>
      <c r="E1351" s="48" t="s">
        <v>176</v>
      </c>
      <c r="F1351" s="48" t="s">
        <v>171</v>
      </c>
      <c r="G1351" s="67">
        <v>0.99950453531353001</v>
      </c>
      <c r="H1351" s="68">
        <v>0.999541417574486</v>
      </c>
      <c r="I1351" s="68">
        <v>0.99961809190056095</v>
      </c>
      <c r="J1351" s="68">
        <v>0.99962521525326797</v>
      </c>
      <c r="K1351" s="35">
        <v>0.99969133832003299</v>
      </c>
      <c r="L1351" s="35">
        <v>0.999722944706399</v>
      </c>
      <c r="M1351" s="35">
        <v>0.99977266361036299</v>
      </c>
      <c r="N1351" s="35">
        <v>0.99980615610440804</v>
      </c>
      <c r="O1351" s="35">
        <v>0.99984293674798896</v>
      </c>
      <c r="P1351" s="35">
        <v>0.99987372621775505</v>
      </c>
      <c r="Q1351" s="35">
        <v>0.99990516305520905</v>
      </c>
    </row>
    <row r="1352" spans="1:17" ht="14.4">
      <c r="A1352" s="8" t="s">
        <v>217</v>
      </c>
      <c r="B1352" s="48" t="s">
        <v>13</v>
      </c>
      <c r="C1352" s="48" t="s">
        <v>169</v>
      </c>
      <c r="D1352" s="48" t="s">
        <v>186</v>
      </c>
      <c r="E1352" s="48" t="s">
        <v>177</v>
      </c>
      <c r="F1352" s="48" t="s">
        <v>171</v>
      </c>
      <c r="G1352" s="67">
        <v>0.99915346540153105</v>
      </c>
      <c r="H1352" s="68">
        <v>0.999204263860486</v>
      </c>
      <c r="I1352" s="68">
        <v>0.99928377199062102</v>
      </c>
      <c r="J1352" s="68">
        <v>0.999348523887304</v>
      </c>
      <c r="K1352" s="35">
        <v>0.99945180305817305</v>
      </c>
      <c r="L1352" s="35">
        <v>0.999510068542101</v>
      </c>
      <c r="M1352" s="35">
        <v>0.99960310863459001</v>
      </c>
      <c r="N1352" s="35">
        <v>0.999682690146801</v>
      </c>
      <c r="O1352" s="35">
        <v>0.99974989630981304</v>
      </c>
      <c r="P1352" s="35">
        <v>0.99980668136467099</v>
      </c>
      <c r="Q1352" s="35">
        <v>0.99985903795523201</v>
      </c>
    </row>
    <row r="1353" spans="1:17" ht="14.4">
      <c r="A1353" s="8" t="s">
        <v>217</v>
      </c>
      <c r="B1353" s="48" t="s">
        <v>13</v>
      </c>
      <c r="C1353" s="48" t="s">
        <v>169</v>
      </c>
      <c r="D1353" s="48" t="s">
        <v>186</v>
      </c>
      <c r="E1353" s="48" t="s">
        <v>157</v>
      </c>
      <c r="F1353" s="48" t="s">
        <v>171</v>
      </c>
      <c r="G1353" s="67">
        <v>0.999014475372487</v>
      </c>
      <c r="H1353" s="68">
        <v>0.99906147684081403</v>
      </c>
      <c r="I1353" s="68">
        <v>0.99912752051082898</v>
      </c>
      <c r="J1353" s="68">
        <v>0.99924064023534298</v>
      </c>
      <c r="K1353" s="35">
        <v>0.99929098068073596</v>
      </c>
      <c r="L1353" s="35">
        <v>0.99939340387298303</v>
      </c>
      <c r="M1353" s="35">
        <v>0.99953978839749202</v>
      </c>
      <c r="N1353" s="35">
        <v>0.99962576023163996</v>
      </c>
      <c r="O1353" s="35">
        <v>0.99970767143940398</v>
      </c>
      <c r="P1353" s="35">
        <v>0.99977768240357001</v>
      </c>
      <c r="Q1353" s="35">
        <v>0.99984768575575</v>
      </c>
    </row>
    <row r="1354" spans="1:17" ht="14.4">
      <c r="A1354" s="8" t="s">
        <v>217</v>
      </c>
      <c r="B1354" s="48" t="s">
        <v>13</v>
      </c>
      <c r="C1354" s="48" t="s">
        <v>169</v>
      </c>
      <c r="D1354" s="48" t="s">
        <v>186</v>
      </c>
      <c r="E1354" s="48" t="s">
        <v>158</v>
      </c>
      <c r="F1354" s="48" t="s">
        <v>171</v>
      </c>
      <c r="G1354" s="67">
        <v>0.99896068745633704</v>
      </c>
      <c r="H1354" s="68">
        <v>0.99901277614380601</v>
      </c>
      <c r="I1354" s="68">
        <v>0.99906814656818999</v>
      </c>
      <c r="J1354" s="68">
        <v>0.99919495625905996</v>
      </c>
      <c r="K1354" s="35">
        <v>0.99918366826742</v>
      </c>
      <c r="L1354" s="35">
        <v>0.99930808955832495</v>
      </c>
      <c r="M1354" s="35">
        <v>0.99948512587054195</v>
      </c>
      <c r="N1354" s="35">
        <v>0.99957213567637204</v>
      </c>
      <c r="O1354" s="35">
        <v>0.99965241122991999</v>
      </c>
      <c r="P1354" s="35">
        <v>0.999729981815349</v>
      </c>
      <c r="Q1354" s="35">
        <v>0.99980336011099902</v>
      </c>
    </row>
    <row r="1355" spans="1:17" ht="14.4">
      <c r="A1355" s="8" t="s">
        <v>217</v>
      </c>
      <c r="B1355" s="48" t="s">
        <v>13</v>
      </c>
      <c r="C1355" s="48" t="s">
        <v>169</v>
      </c>
      <c r="D1355" s="48" t="s">
        <v>186</v>
      </c>
      <c r="E1355" s="48" t="s">
        <v>178</v>
      </c>
      <c r="F1355" s="48" t="s">
        <v>171</v>
      </c>
      <c r="G1355" s="67">
        <v>0.99881369197294401</v>
      </c>
      <c r="H1355" s="68">
        <v>0.99887228685728102</v>
      </c>
      <c r="I1355" s="68">
        <v>0.99893067255649304</v>
      </c>
      <c r="J1355" s="68">
        <v>0.999052607427376</v>
      </c>
      <c r="K1355" s="35">
        <v>0.99903614126834905</v>
      </c>
      <c r="L1355" s="35">
        <v>0.99917121300540801</v>
      </c>
      <c r="M1355" s="35">
        <v>0.99934614525128096</v>
      </c>
      <c r="N1355" s="35">
        <v>0.999461682389304</v>
      </c>
      <c r="O1355" s="35">
        <v>0.99954988448535498</v>
      </c>
      <c r="P1355" s="35">
        <v>0.99963554134180599</v>
      </c>
      <c r="Q1355" s="35">
        <v>0.99971697372183499</v>
      </c>
    </row>
    <row r="1356" spans="1:17" ht="14.4">
      <c r="A1356" s="8" t="s">
        <v>217</v>
      </c>
      <c r="B1356" s="48" t="s">
        <v>13</v>
      </c>
      <c r="C1356" s="48" t="s">
        <v>169</v>
      </c>
      <c r="D1356" s="48" t="s">
        <v>186</v>
      </c>
      <c r="E1356" s="48" t="s">
        <v>179</v>
      </c>
      <c r="F1356" s="48" t="s">
        <v>171</v>
      </c>
      <c r="G1356" s="67">
        <v>0.99841156638392303</v>
      </c>
      <c r="H1356" s="68">
        <v>0.998480797294796</v>
      </c>
      <c r="I1356" s="68">
        <v>0.99855946694835895</v>
      </c>
      <c r="J1356" s="68">
        <v>0.998707161048346</v>
      </c>
      <c r="K1356" s="35">
        <v>0.99862991501848297</v>
      </c>
      <c r="L1356" s="35">
        <v>0.99882562347793402</v>
      </c>
      <c r="M1356" s="35">
        <v>0.99907104752595899</v>
      </c>
      <c r="N1356" s="35">
        <v>0.99918851564697997</v>
      </c>
      <c r="O1356" s="35">
        <v>0.99931507178541301</v>
      </c>
      <c r="P1356" s="35">
        <v>0.99943012146687205</v>
      </c>
      <c r="Q1356" s="35">
        <v>0.99952731849741205</v>
      </c>
    </row>
    <row r="1357" spans="1:17" ht="14.4">
      <c r="A1357" s="8" t="s">
        <v>217</v>
      </c>
      <c r="B1357" s="48" t="s">
        <v>13</v>
      </c>
      <c r="C1357" s="48" t="s">
        <v>169</v>
      </c>
      <c r="D1357" s="48" t="s">
        <v>186</v>
      </c>
      <c r="E1357" s="48" t="s">
        <v>180</v>
      </c>
      <c r="F1357" s="48" t="s">
        <v>171</v>
      </c>
      <c r="G1357" s="67">
        <v>0.99752468152932505</v>
      </c>
      <c r="H1357" s="68">
        <v>0.99762827543448296</v>
      </c>
      <c r="I1357" s="68">
        <v>0.99774480734510396</v>
      </c>
      <c r="J1357" s="68">
        <v>0.99796566285876198</v>
      </c>
      <c r="K1357" s="35">
        <v>0.99786638193930899</v>
      </c>
      <c r="L1357" s="35">
        <v>0.99814719741376901</v>
      </c>
      <c r="M1357" s="35">
        <v>0.99852164768737395</v>
      </c>
      <c r="N1357" s="35">
        <v>0.99869248577539105</v>
      </c>
      <c r="O1357" s="35">
        <v>0.99885862304851403</v>
      </c>
      <c r="P1357" s="35">
        <v>0.99903323196169802</v>
      </c>
      <c r="Q1357" s="35">
        <v>0.99919454385911899</v>
      </c>
    </row>
    <row r="1358" spans="1:17" ht="14.4">
      <c r="A1358" s="8" t="s">
        <v>217</v>
      </c>
      <c r="B1358" s="48" t="s">
        <v>13</v>
      </c>
      <c r="C1358" s="48" t="s">
        <v>169</v>
      </c>
      <c r="D1358" s="48" t="s">
        <v>186</v>
      </c>
      <c r="E1358" s="48" t="s">
        <v>181</v>
      </c>
      <c r="F1358" s="48" t="s">
        <v>171</v>
      </c>
      <c r="G1358" s="67">
        <v>0.99589549607595995</v>
      </c>
      <c r="H1358" s="68">
        <v>0.99605419430296205</v>
      </c>
      <c r="I1358" s="68">
        <v>0.99629784982548897</v>
      </c>
      <c r="J1358" s="68">
        <v>0.99669586908380003</v>
      </c>
      <c r="K1358" s="35">
        <v>0.99653700242732102</v>
      </c>
      <c r="L1358" s="35">
        <v>0.99705475179381897</v>
      </c>
      <c r="M1358" s="35">
        <v>0.99764214623420999</v>
      </c>
      <c r="N1358" s="35">
        <v>0.99793779778899105</v>
      </c>
      <c r="O1358" s="35">
        <v>0.99818279275409005</v>
      </c>
      <c r="P1358" s="35">
        <v>0.99841709845098803</v>
      </c>
      <c r="Q1358" s="35">
        <v>0.99867740362817503</v>
      </c>
    </row>
    <row r="1359" spans="1:17" ht="14.4">
      <c r="A1359" s="8" t="s">
        <v>217</v>
      </c>
      <c r="B1359" s="48" t="s">
        <v>13</v>
      </c>
      <c r="C1359" s="48" t="s">
        <v>169</v>
      </c>
      <c r="D1359" s="48" t="s">
        <v>186</v>
      </c>
      <c r="E1359" s="48" t="s">
        <v>161</v>
      </c>
      <c r="F1359" s="48" t="s">
        <v>171</v>
      </c>
      <c r="G1359" s="67">
        <v>0.99359560775502798</v>
      </c>
      <c r="H1359" s="68">
        <v>0.99380235465996103</v>
      </c>
      <c r="I1359" s="68">
        <v>0.99417687539636901</v>
      </c>
      <c r="J1359" s="68">
        <v>0.994866759794508</v>
      </c>
      <c r="K1359" s="35">
        <v>0.99462138302507597</v>
      </c>
      <c r="L1359" s="35">
        <v>0.995416923271502</v>
      </c>
      <c r="M1359" s="35">
        <v>0.99637111689984104</v>
      </c>
      <c r="N1359" s="35">
        <v>0.99674581274924601</v>
      </c>
      <c r="O1359" s="35">
        <v>0.99712601327520101</v>
      </c>
      <c r="P1359" s="35">
        <v>0.99744833177167302</v>
      </c>
      <c r="Q1359" s="35">
        <v>0.99775604834402698</v>
      </c>
    </row>
    <row r="1360" spans="1:17" ht="14.4">
      <c r="A1360" s="8" t="s">
        <v>217</v>
      </c>
      <c r="B1360" s="48" t="s">
        <v>13</v>
      </c>
      <c r="C1360" s="48" t="s">
        <v>169</v>
      </c>
      <c r="D1360" s="48" t="s">
        <v>186</v>
      </c>
      <c r="E1360" s="48" t="s">
        <v>182</v>
      </c>
      <c r="F1360" s="48" t="s">
        <v>171</v>
      </c>
      <c r="G1360" s="67">
        <v>0.99062253207547502</v>
      </c>
      <c r="H1360" s="68">
        <v>0.991013665160002</v>
      </c>
      <c r="I1360" s="68">
        <v>0.99143561575629702</v>
      </c>
      <c r="J1360" s="68">
        <v>0.99248876160573396</v>
      </c>
      <c r="K1360" s="35">
        <v>0.99191790511112099</v>
      </c>
      <c r="L1360" s="35">
        <v>0.99312310806634096</v>
      </c>
      <c r="M1360" s="35">
        <v>0.99459328557002902</v>
      </c>
      <c r="N1360" s="35">
        <v>0.99520869372986498</v>
      </c>
      <c r="O1360" s="35">
        <v>0.99567296427025698</v>
      </c>
      <c r="P1360" s="35">
        <v>0.99613236235426805</v>
      </c>
      <c r="Q1360" s="35">
        <v>0.99652217314632296</v>
      </c>
    </row>
    <row r="1361" spans="1:17" ht="14.4">
      <c r="A1361" s="8" t="s">
        <v>217</v>
      </c>
      <c r="B1361" s="48" t="s">
        <v>13</v>
      </c>
      <c r="C1361" s="48" t="s">
        <v>169</v>
      </c>
      <c r="D1361" s="48" t="s">
        <v>186</v>
      </c>
      <c r="E1361" s="48" t="s">
        <v>164</v>
      </c>
      <c r="F1361" s="48" t="s">
        <v>171</v>
      </c>
      <c r="G1361" s="67">
        <v>0.98658639699469697</v>
      </c>
      <c r="H1361" s="68">
        <v>0.98698096171705796</v>
      </c>
      <c r="I1361" s="68">
        <v>0.98767050834227799</v>
      </c>
      <c r="J1361" s="68">
        <v>0.988782817425093</v>
      </c>
      <c r="K1361" s="35">
        <v>0.98812962689609596</v>
      </c>
      <c r="L1361" s="35">
        <v>0.98952005764879103</v>
      </c>
      <c r="M1361" s="35">
        <v>0.99132842802854604</v>
      </c>
      <c r="N1361" s="35">
        <v>0.99215260905399305</v>
      </c>
      <c r="O1361" s="35">
        <v>0.99279444592903598</v>
      </c>
      <c r="P1361" s="35">
        <v>0.99330725821890198</v>
      </c>
      <c r="Q1361" s="35">
        <v>0.99382294380373104</v>
      </c>
    </row>
    <row r="1362" spans="1:17" ht="14.4">
      <c r="A1362" s="8" t="s">
        <v>217</v>
      </c>
      <c r="B1362" s="48" t="s">
        <v>13</v>
      </c>
      <c r="C1362" s="48" t="s">
        <v>169</v>
      </c>
      <c r="D1362" s="48" t="s">
        <v>186</v>
      </c>
      <c r="E1362" s="48" t="s">
        <v>165</v>
      </c>
      <c r="F1362" s="48" t="s">
        <v>171</v>
      </c>
      <c r="G1362" s="67">
        <v>0.97954030333165598</v>
      </c>
      <c r="H1362" s="68">
        <v>0.980406092606389</v>
      </c>
      <c r="I1362" s="68">
        <v>0.98099206166557396</v>
      </c>
      <c r="J1362" s="68">
        <v>0.98277288492246495</v>
      </c>
      <c r="K1362" s="35">
        <v>0.98092702896827</v>
      </c>
      <c r="L1362" s="35">
        <v>0.98304953148268304</v>
      </c>
      <c r="M1362" s="35">
        <v>0.98549415354709702</v>
      </c>
      <c r="N1362" s="35">
        <v>0.98653716135831104</v>
      </c>
      <c r="O1362" s="35">
        <v>0.98742728711403804</v>
      </c>
      <c r="P1362" s="35">
        <v>0.98813424991755805</v>
      </c>
      <c r="Q1362" s="35">
        <v>0.98865768835194301</v>
      </c>
    </row>
    <row r="1363" spans="1:17" ht="14.4">
      <c r="A1363" s="8" t="s">
        <v>217</v>
      </c>
      <c r="B1363" s="48" t="s">
        <v>13</v>
      </c>
      <c r="C1363" s="48" t="s">
        <v>169</v>
      </c>
      <c r="D1363" s="48" t="s">
        <v>186</v>
      </c>
      <c r="E1363" s="48" t="s">
        <v>183</v>
      </c>
      <c r="F1363" s="48" t="s">
        <v>171</v>
      </c>
      <c r="G1363" s="67">
        <v>0.96753152623124905</v>
      </c>
      <c r="H1363" s="68">
        <v>0.96813800150763096</v>
      </c>
      <c r="I1363" s="68">
        <v>0.96932180176362903</v>
      </c>
      <c r="J1363" s="68">
        <v>0.97113824025247397</v>
      </c>
      <c r="K1363" s="35">
        <v>0.96901204899603</v>
      </c>
      <c r="L1363" s="35">
        <v>0.97196127333552695</v>
      </c>
      <c r="M1363" s="35">
        <v>0.97504044763632802</v>
      </c>
      <c r="N1363" s="35">
        <v>0.97614200384571903</v>
      </c>
      <c r="O1363" s="35">
        <v>0.97739925220414003</v>
      </c>
      <c r="P1363" s="35">
        <v>0.97848367399023195</v>
      </c>
      <c r="Q1363" s="35">
        <v>0.97931955628512901</v>
      </c>
    </row>
    <row r="1364" spans="1:17" ht="14.4">
      <c r="A1364" s="8" t="s">
        <v>217</v>
      </c>
      <c r="B1364" s="48" t="s">
        <v>13</v>
      </c>
      <c r="C1364" s="48" t="s">
        <v>169</v>
      </c>
      <c r="D1364" s="48" t="s">
        <v>186</v>
      </c>
      <c r="E1364" s="48" t="s">
        <v>184</v>
      </c>
      <c r="F1364" s="48" t="s">
        <v>171</v>
      </c>
      <c r="G1364" s="67">
        <v>0.94469697074095105</v>
      </c>
      <c r="H1364" s="68">
        <v>0.94508913505443504</v>
      </c>
      <c r="I1364" s="68">
        <v>0.94531036336637997</v>
      </c>
      <c r="J1364" s="68">
        <v>0.948917025676141</v>
      </c>
      <c r="K1364" s="35">
        <v>0.94529245033144405</v>
      </c>
      <c r="L1364" s="35">
        <v>0.94884734195981901</v>
      </c>
      <c r="M1364" s="35">
        <v>0.95459836742272697</v>
      </c>
      <c r="N1364" s="35">
        <v>0.95576406285221704</v>
      </c>
      <c r="O1364" s="35">
        <v>0.95715513256628304</v>
      </c>
      <c r="P1364" s="35">
        <v>0.95885197349386997</v>
      </c>
      <c r="Q1364" s="35">
        <v>0.96020211085559504</v>
      </c>
    </row>
    <row r="1365" spans="1:17" ht="14.4">
      <c r="A1365" s="8" t="s">
        <v>217</v>
      </c>
      <c r="B1365" s="48" t="s">
        <v>13</v>
      </c>
      <c r="C1365" s="48" t="s">
        <v>169</v>
      </c>
      <c r="D1365" s="48" t="s">
        <v>186</v>
      </c>
      <c r="E1365" s="48" t="s">
        <v>185</v>
      </c>
      <c r="F1365" s="48" t="s">
        <v>171</v>
      </c>
      <c r="G1365" s="67">
        <v>0.85429869868310004</v>
      </c>
      <c r="H1365" s="68">
        <v>0.85673647934271602</v>
      </c>
      <c r="I1365" s="68">
        <v>0.85414327552536895</v>
      </c>
      <c r="J1365" s="68">
        <v>0.85599034012326303</v>
      </c>
      <c r="K1365" s="35">
        <v>0.853975111525893</v>
      </c>
      <c r="L1365" s="35">
        <v>0.86430406812530602</v>
      </c>
      <c r="M1365" s="35">
        <v>0.88003441213543998</v>
      </c>
      <c r="N1365" s="35">
        <v>0.88692465712775503</v>
      </c>
      <c r="O1365" s="35">
        <v>0.88857744383043102</v>
      </c>
      <c r="P1365" s="35">
        <v>0.88967056479381101</v>
      </c>
      <c r="Q1365" s="35">
        <v>0.89269469895430398</v>
      </c>
    </row>
    <row r="1366" spans="1:17" ht="14.4">
      <c r="A1366" s="8" t="s">
        <v>217</v>
      </c>
      <c r="B1366" s="48" t="s">
        <v>13</v>
      </c>
      <c r="C1366" s="48" t="s">
        <v>169</v>
      </c>
      <c r="D1366" s="48" t="s">
        <v>187</v>
      </c>
      <c r="E1366" s="48" t="s">
        <v>333</v>
      </c>
      <c r="F1366" s="48" t="s">
        <v>171</v>
      </c>
      <c r="G1366" s="67">
        <v>0.99827210653725396</v>
      </c>
      <c r="H1366" s="68">
        <v>0.99810788805244899</v>
      </c>
      <c r="I1366" s="68">
        <v>0.99797012382947703</v>
      </c>
      <c r="J1366" s="68">
        <v>0.99792783093700999</v>
      </c>
      <c r="K1366" s="35">
        <v>0.99766578646628401</v>
      </c>
      <c r="L1366" s="35">
        <v>0.99785833416828895</v>
      </c>
      <c r="M1366" s="35">
        <v>0.99797431696971595</v>
      </c>
      <c r="N1366" s="35">
        <v>0.99771883894035596</v>
      </c>
      <c r="O1366" s="35">
        <v>0.99742689654281402</v>
      </c>
      <c r="P1366" s="35">
        <v>0.99714168901552103</v>
      </c>
      <c r="Q1366" s="35">
        <v>0.99686039288418604</v>
      </c>
    </row>
    <row r="1367" spans="1:17" ht="14.4">
      <c r="A1367" s="8" t="s">
        <v>217</v>
      </c>
      <c r="B1367" s="48" t="s">
        <v>13</v>
      </c>
      <c r="C1367" s="48" t="s">
        <v>169</v>
      </c>
      <c r="D1367" s="48" t="s">
        <v>187</v>
      </c>
      <c r="E1367" s="48" t="s">
        <v>321</v>
      </c>
      <c r="F1367" s="48" t="s">
        <v>171</v>
      </c>
      <c r="G1367" s="67">
        <v>0.99891739393596801</v>
      </c>
      <c r="H1367" s="68">
        <v>0.99900358852762305</v>
      </c>
      <c r="I1367" s="68">
        <v>0.99907631686197096</v>
      </c>
      <c r="J1367" s="68">
        <v>0.99923823208051199</v>
      </c>
      <c r="K1367" s="35">
        <v>0.99913983111959404</v>
      </c>
      <c r="L1367" s="35">
        <v>0.99915223376116202</v>
      </c>
      <c r="M1367" s="35">
        <v>0.99918845681732305</v>
      </c>
      <c r="N1367" s="35">
        <v>0.99923208253274698</v>
      </c>
      <c r="O1367" s="35">
        <v>0.99927663523155796</v>
      </c>
      <c r="P1367" s="35">
        <v>0.99931107669898001</v>
      </c>
      <c r="Q1367" s="35">
        <v>0.99934621613566199</v>
      </c>
    </row>
    <row r="1368" spans="1:17" ht="14.4">
      <c r="A1368" s="8" t="s">
        <v>217</v>
      </c>
      <c r="B1368" s="48" t="s">
        <v>13</v>
      </c>
      <c r="C1368" s="48" t="s">
        <v>169</v>
      </c>
      <c r="D1368" s="48" t="s">
        <v>187</v>
      </c>
      <c r="E1368" s="48" t="s">
        <v>322</v>
      </c>
      <c r="F1368" s="48" t="s">
        <v>171</v>
      </c>
      <c r="G1368" s="67">
        <v>0.99988743291067195</v>
      </c>
      <c r="H1368" s="68">
        <v>0.99989764618594601</v>
      </c>
      <c r="I1368" s="68">
        <v>0.99990550569689896</v>
      </c>
      <c r="J1368" s="68">
        <v>0.99990316291534698</v>
      </c>
      <c r="K1368" s="35">
        <v>0.99991262795721003</v>
      </c>
      <c r="L1368" s="35">
        <v>0.99991253189007601</v>
      </c>
      <c r="M1368" s="35">
        <v>0.999928610252656</v>
      </c>
      <c r="N1368" s="35">
        <v>0.999936494824335</v>
      </c>
      <c r="O1368" s="35">
        <v>0.999938412533109</v>
      </c>
      <c r="P1368" s="35">
        <v>0.99994251005565804</v>
      </c>
      <c r="Q1368" s="35">
        <v>0.99994456124535402</v>
      </c>
    </row>
    <row r="1369" spans="1:17" ht="14.4">
      <c r="A1369" s="8" t="s">
        <v>217</v>
      </c>
      <c r="B1369" s="48" t="s">
        <v>13</v>
      </c>
      <c r="C1369" s="48" t="s">
        <v>169</v>
      </c>
      <c r="D1369" s="48" t="s">
        <v>187</v>
      </c>
      <c r="E1369" s="48" t="s">
        <v>175</v>
      </c>
      <c r="F1369" s="48" t="s">
        <v>171</v>
      </c>
      <c r="G1369" s="67">
        <v>0.99988954985220402</v>
      </c>
      <c r="H1369" s="68">
        <v>0.99990089254786096</v>
      </c>
      <c r="I1369" s="68">
        <v>0.99990677002115202</v>
      </c>
      <c r="J1369" s="68">
        <v>0.99990445624353197</v>
      </c>
      <c r="K1369" s="35">
        <v>0.99991205563347996</v>
      </c>
      <c r="L1369" s="35">
        <v>0.99991202460221196</v>
      </c>
      <c r="M1369" s="35">
        <v>0.99993160318504903</v>
      </c>
      <c r="N1369" s="35">
        <v>0.99993800098857299</v>
      </c>
      <c r="O1369" s="35">
        <v>0.99994412480769501</v>
      </c>
      <c r="P1369" s="35">
        <v>0.99994608975536703</v>
      </c>
      <c r="Q1369" s="35">
        <v>0.99995011726872796</v>
      </c>
    </row>
    <row r="1370" spans="1:17" ht="14.4">
      <c r="A1370" s="8" t="s">
        <v>217</v>
      </c>
      <c r="B1370" s="48" t="s">
        <v>13</v>
      </c>
      <c r="C1370" s="48" t="s">
        <v>169</v>
      </c>
      <c r="D1370" s="48" t="s">
        <v>187</v>
      </c>
      <c r="E1370" s="48" t="s">
        <v>176</v>
      </c>
      <c r="F1370" s="48" t="s">
        <v>171</v>
      </c>
      <c r="G1370" s="67">
        <v>0.99979461597928998</v>
      </c>
      <c r="H1370" s="68">
        <v>0.99981371613336001</v>
      </c>
      <c r="I1370" s="68">
        <v>0.99984336613401703</v>
      </c>
      <c r="J1370" s="68">
        <v>0.99985468461653404</v>
      </c>
      <c r="K1370" s="35">
        <v>0.99987143081974195</v>
      </c>
      <c r="L1370" s="35">
        <v>0.99988383894659605</v>
      </c>
      <c r="M1370" s="35">
        <v>0.99990770679079899</v>
      </c>
      <c r="N1370" s="35">
        <v>0.99991870284371098</v>
      </c>
      <c r="O1370" s="35">
        <v>0.99992911417840702</v>
      </c>
      <c r="P1370" s="35">
        <v>0.99994343450287204</v>
      </c>
      <c r="Q1370" s="35">
        <v>0.99994938494922003</v>
      </c>
    </row>
    <row r="1371" spans="1:17" ht="14.4">
      <c r="A1371" s="8" t="s">
        <v>217</v>
      </c>
      <c r="B1371" s="48" t="s">
        <v>13</v>
      </c>
      <c r="C1371" s="48" t="s">
        <v>169</v>
      </c>
      <c r="D1371" s="48" t="s">
        <v>187</v>
      </c>
      <c r="E1371" s="48" t="s">
        <v>177</v>
      </c>
      <c r="F1371" s="48" t="s">
        <v>171</v>
      </c>
      <c r="G1371" s="67">
        <v>0.99969618593171095</v>
      </c>
      <c r="H1371" s="68">
        <v>0.99971588109481901</v>
      </c>
      <c r="I1371" s="68">
        <v>0.99973828677149701</v>
      </c>
      <c r="J1371" s="68">
        <v>0.99976047146248204</v>
      </c>
      <c r="K1371" s="35">
        <v>0.99977753287843696</v>
      </c>
      <c r="L1371" s="35">
        <v>0.99980455395662204</v>
      </c>
      <c r="M1371" s="35">
        <v>0.99983548877088402</v>
      </c>
      <c r="N1371" s="35">
        <v>0.99985153112855396</v>
      </c>
      <c r="O1371" s="35">
        <v>0.99987281317796095</v>
      </c>
      <c r="P1371" s="35">
        <v>0.99989124555068698</v>
      </c>
      <c r="Q1371" s="35">
        <v>0.99990751607300499</v>
      </c>
    </row>
    <row r="1372" spans="1:17" ht="14.4">
      <c r="A1372" s="8" t="s">
        <v>217</v>
      </c>
      <c r="B1372" s="48" t="s">
        <v>13</v>
      </c>
      <c r="C1372" s="48" t="s">
        <v>169</v>
      </c>
      <c r="D1372" s="48" t="s">
        <v>187</v>
      </c>
      <c r="E1372" s="48" t="s">
        <v>157</v>
      </c>
      <c r="F1372" s="48" t="s">
        <v>171</v>
      </c>
      <c r="G1372" s="67">
        <v>0.99960425683393705</v>
      </c>
      <c r="H1372" s="68">
        <v>0.99963001900714099</v>
      </c>
      <c r="I1372" s="68">
        <v>0.99965493116410098</v>
      </c>
      <c r="J1372" s="68">
        <v>0.99970012447535195</v>
      </c>
      <c r="K1372" s="35">
        <v>0.99968141125424204</v>
      </c>
      <c r="L1372" s="35">
        <v>0.99973542879597999</v>
      </c>
      <c r="M1372" s="35">
        <v>0.99979920841390701</v>
      </c>
      <c r="N1372" s="35">
        <v>0.99982515437022101</v>
      </c>
      <c r="O1372" s="35">
        <v>0.99984881875442499</v>
      </c>
      <c r="P1372" s="35">
        <v>0.99986608070423899</v>
      </c>
      <c r="Q1372" s="35">
        <v>0.99988840837106197</v>
      </c>
    </row>
    <row r="1373" spans="1:17" ht="14.4">
      <c r="A1373" s="8" t="s">
        <v>217</v>
      </c>
      <c r="B1373" s="48" t="s">
        <v>13</v>
      </c>
      <c r="C1373" s="48" t="s">
        <v>169</v>
      </c>
      <c r="D1373" s="48" t="s">
        <v>187</v>
      </c>
      <c r="E1373" s="48" t="s">
        <v>158</v>
      </c>
      <c r="F1373" s="48" t="s">
        <v>171</v>
      </c>
      <c r="G1373" s="67">
        <v>0.99949789824926305</v>
      </c>
      <c r="H1373" s="68">
        <v>0.99952580138947</v>
      </c>
      <c r="I1373" s="68">
        <v>0.99955006460296503</v>
      </c>
      <c r="J1373" s="68">
        <v>0.99960692372152504</v>
      </c>
      <c r="K1373" s="35">
        <v>0.99954896478438804</v>
      </c>
      <c r="L1373" s="35">
        <v>0.99961796006079395</v>
      </c>
      <c r="M1373" s="35">
        <v>0.999717720807483</v>
      </c>
      <c r="N1373" s="35">
        <v>0.99975548685271198</v>
      </c>
      <c r="O1373" s="35">
        <v>0.99978739528660299</v>
      </c>
      <c r="P1373" s="35">
        <v>0.99981892991588295</v>
      </c>
      <c r="Q1373" s="35">
        <v>0.99984796263178999</v>
      </c>
    </row>
    <row r="1374" spans="1:17" ht="14.4">
      <c r="A1374" s="8" t="s">
        <v>217</v>
      </c>
      <c r="B1374" s="48" t="s">
        <v>13</v>
      </c>
      <c r="C1374" s="48" t="s">
        <v>169</v>
      </c>
      <c r="D1374" s="48" t="s">
        <v>187</v>
      </c>
      <c r="E1374" s="48" t="s">
        <v>178</v>
      </c>
      <c r="F1374" s="48" t="s">
        <v>171</v>
      </c>
      <c r="G1374" s="67">
        <v>0.99932885111883396</v>
      </c>
      <c r="H1374" s="68">
        <v>0.99936233928811002</v>
      </c>
      <c r="I1374" s="68">
        <v>0.99939752247523095</v>
      </c>
      <c r="J1374" s="68">
        <v>0.99946658096334096</v>
      </c>
      <c r="K1374" s="35">
        <v>0.99939739024588503</v>
      </c>
      <c r="L1374" s="35">
        <v>0.99948960033269596</v>
      </c>
      <c r="M1374" s="35">
        <v>0.999604695669979</v>
      </c>
      <c r="N1374" s="35">
        <v>0.99965907721120695</v>
      </c>
      <c r="O1374" s="35">
        <v>0.99970440694435203</v>
      </c>
      <c r="P1374" s="35">
        <v>0.99974634787625505</v>
      </c>
      <c r="Q1374" s="35">
        <v>0.99978796374434797</v>
      </c>
    </row>
    <row r="1375" spans="1:17" ht="14.4">
      <c r="A1375" s="8" t="s">
        <v>217</v>
      </c>
      <c r="B1375" s="48" t="s">
        <v>13</v>
      </c>
      <c r="C1375" s="48" t="s">
        <v>169</v>
      </c>
      <c r="D1375" s="48" t="s">
        <v>187</v>
      </c>
      <c r="E1375" s="48" t="s">
        <v>179</v>
      </c>
      <c r="F1375" s="48" t="s">
        <v>171</v>
      </c>
      <c r="G1375" s="67">
        <v>0.99904596250945499</v>
      </c>
      <c r="H1375" s="68">
        <v>0.999090124155954</v>
      </c>
      <c r="I1375" s="68">
        <v>0.99913364384187597</v>
      </c>
      <c r="J1375" s="68">
        <v>0.99925267349253</v>
      </c>
      <c r="K1375" s="35">
        <v>0.999120186028431</v>
      </c>
      <c r="L1375" s="35">
        <v>0.99927402400518495</v>
      </c>
      <c r="M1375" s="35">
        <v>0.99944744181453204</v>
      </c>
      <c r="N1375" s="35">
        <v>0.99950906636320602</v>
      </c>
      <c r="O1375" s="35">
        <v>0.99957952726376897</v>
      </c>
      <c r="P1375" s="35">
        <v>0.99964292741060201</v>
      </c>
      <c r="Q1375" s="35">
        <v>0.999696804856406</v>
      </c>
    </row>
    <row r="1376" spans="1:17" ht="14.4">
      <c r="A1376" s="8" t="s">
        <v>217</v>
      </c>
      <c r="B1376" s="48" t="s">
        <v>13</v>
      </c>
      <c r="C1376" s="48" t="s">
        <v>169</v>
      </c>
      <c r="D1376" s="48" t="s">
        <v>187</v>
      </c>
      <c r="E1376" s="48" t="s">
        <v>180</v>
      </c>
      <c r="F1376" s="48" t="s">
        <v>171</v>
      </c>
      <c r="G1376" s="67">
        <v>0.99854062325656201</v>
      </c>
      <c r="H1376" s="68">
        <v>0.99859939510653795</v>
      </c>
      <c r="I1376" s="68">
        <v>0.99868738537450596</v>
      </c>
      <c r="J1376" s="68">
        <v>0.99886496603980501</v>
      </c>
      <c r="K1376" s="35">
        <v>0.99868028226751804</v>
      </c>
      <c r="L1376" s="35">
        <v>0.99891623719254796</v>
      </c>
      <c r="M1376" s="35">
        <v>0.99918510664219995</v>
      </c>
      <c r="N1376" s="35">
        <v>0.99926684828347601</v>
      </c>
      <c r="O1376" s="35">
        <v>0.999355231724528</v>
      </c>
      <c r="P1376" s="35">
        <v>0.99945575051593605</v>
      </c>
      <c r="Q1376" s="35">
        <v>0.999542077095816</v>
      </c>
    </row>
    <row r="1377" spans="1:17" ht="14.4">
      <c r="A1377" s="8" t="s">
        <v>217</v>
      </c>
      <c r="B1377" s="48" t="s">
        <v>13</v>
      </c>
      <c r="C1377" s="48" t="s">
        <v>169</v>
      </c>
      <c r="D1377" s="48" t="s">
        <v>187</v>
      </c>
      <c r="E1377" s="48" t="s">
        <v>181</v>
      </c>
      <c r="F1377" s="48" t="s">
        <v>171</v>
      </c>
      <c r="G1377" s="67">
        <v>0.99771847315031803</v>
      </c>
      <c r="H1377" s="68">
        <v>0.99780685924702905</v>
      </c>
      <c r="I1377" s="68">
        <v>0.99795697677315998</v>
      </c>
      <c r="J1377" s="68">
        <v>0.99826947977444902</v>
      </c>
      <c r="K1377" s="35">
        <v>0.99793742369466698</v>
      </c>
      <c r="L1377" s="35">
        <v>0.99834778662219503</v>
      </c>
      <c r="M1377" s="35">
        <v>0.99879651680367698</v>
      </c>
      <c r="N1377" s="35">
        <v>0.99892952376868505</v>
      </c>
      <c r="O1377" s="35">
        <v>0.99905314106416399</v>
      </c>
      <c r="P1377" s="35">
        <v>0.99917759309689202</v>
      </c>
      <c r="Q1377" s="35">
        <v>0.99932200000808902</v>
      </c>
    </row>
    <row r="1378" spans="1:17" ht="14.4">
      <c r="A1378" s="8" t="s">
        <v>217</v>
      </c>
      <c r="B1378" s="48" t="s">
        <v>13</v>
      </c>
      <c r="C1378" s="48" t="s">
        <v>169</v>
      </c>
      <c r="D1378" s="48" t="s">
        <v>187</v>
      </c>
      <c r="E1378" s="48" t="s">
        <v>161</v>
      </c>
      <c r="F1378" s="48" t="s">
        <v>171</v>
      </c>
      <c r="G1378" s="67">
        <v>0.99655890049764695</v>
      </c>
      <c r="H1378" s="68">
        <v>0.99664632141671705</v>
      </c>
      <c r="I1378" s="68">
        <v>0.99688813453458103</v>
      </c>
      <c r="J1378" s="68">
        <v>0.99740724332442998</v>
      </c>
      <c r="K1378" s="35">
        <v>0.99690346822902798</v>
      </c>
      <c r="L1378" s="35">
        <v>0.99754071277425505</v>
      </c>
      <c r="M1378" s="35">
        <v>0.998261290446251</v>
      </c>
      <c r="N1378" s="35">
        <v>0.998464740639319</v>
      </c>
      <c r="O1378" s="35">
        <v>0.99864216164698005</v>
      </c>
      <c r="P1378" s="35">
        <v>0.99881522771407205</v>
      </c>
      <c r="Q1378" s="35">
        <v>0.99898093012086098</v>
      </c>
    </row>
    <row r="1379" spans="1:17" ht="14.4">
      <c r="A1379" s="8" t="s">
        <v>217</v>
      </c>
      <c r="B1379" s="48" t="s">
        <v>13</v>
      </c>
      <c r="C1379" s="48" t="s">
        <v>169</v>
      </c>
      <c r="D1379" s="48" t="s">
        <v>187</v>
      </c>
      <c r="E1379" s="48" t="s">
        <v>182</v>
      </c>
      <c r="F1379" s="48" t="s">
        <v>171</v>
      </c>
      <c r="G1379" s="67">
        <v>0.99491087544129997</v>
      </c>
      <c r="H1379" s="68">
        <v>0.99507994300245495</v>
      </c>
      <c r="I1379" s="68">
        <v>0.99533446240000301</v>
      </c>
      <c r="J1379" s="68">
        <v>0.99610174574420796</v>
      </c>
      <c r="K1379" s="35">
        <v>0.99506195018055299</v>
      </c>
      <c r="L1379" s="35">
        <v>0.99606536451453398</v>
      </c>
      <c r="M1379" s="35">
        <v>0.99724152861530602</v>
      </c>
      <c r="N1379" s="35">
        <v>0.99760305676741101</v>
      </c>
      <c r="O1379" s="35">
        <v>0.99786667987650002</v>
      </c>
      <c r="P1379" s="35">
        <v>0.99811197248820105</v>
      </c>
      <c r="Q1379" s="35">
        <v>0.99833440467589196</v>
      </c>
    </row>
    <row r="1380" spans="1:17" ht="14.4">
      <c r="A1380" s="8" t="s">
        <v>217</v>
      </c>
      <c r="B1380" s="48" t="s">
        <v>13</v>
      </c>
      <c r="C1380" s="48" t="s">
        <v>169</v>
      </c>
      <c r="D1380" s="48" t="s">
        <v>187</v>
      </c>
      <c r="E1380" s="48" t="s">
        <v>164</v>
      </c>
      <c r="F1380" s="48" t="s">
        <v>171</v>
      </c>
      <c r="G1380" s="67">
        <v>0.99212289773272799</v>
      </c>
      <c r="H1380" s="68">
        <v>0.99241828603392301</v>
      </c>
      <c r="I1380" s="68">
        <v>0.99281911063993</v>
      </c>
      <c r="J1380" s="68">
        <v>0.99372035724580299</v>
      </c>
      <c r="K1380" s="35">
        <v>0.99252084889453596</v>
      </c>
      <c r="L1380" s="35">
        <v>0.99371533577332105</v>
      </c>
      <c r="M1380" s="35">
        <v>0.99519079426567403</v>
      </c>
      <c r="N1380" s="35">
        <v>0.99571758263346899</v>
      </c>
      <c r="O1380" s="35">
        <v>0.99614542515924798</v>
      </c>
      <c r="P1380" s="35">
        <v>0.99645305150876096</v>
      </c>
      <c r="Q1380" s="35">
        <v>0.99675328788681905</v>
      </c>
    </row>
    <row r="1381" spans="1:17" ht="14.4">
      <c r="A1381" s="8" t="s">
        <v>217</v>
      </c>
      <c r="B1381" s="48" t="s">
        <v>13</v>
      </c>
      <c r="C1381" s="48" t="s">
        <v>169</v>
      </c>
      <c r="D1381" s="48" t="s">
        <v>187</v>
      </c>
      <c r="E1381" s="48" t="s">
        <v>165</v>
      </c>
      <c r="F1381" s="48" t="s">
        <v>171</v>
      </c>
      <c r="G1381" s="67">
        <v>0.98737835435639598</v>
      </c>
      <c r="H1381" s="68">
        <v>0.98782220533879805</v>
      </c>
      <c r="I1381" s="68">
        <v>0.98834826528919595</v>
      </c>
      <c r="J1381" s="68">
        <v>0.98981924993852199</v>
      </c>
      <c r="K1381" s="35">
        <v>0.98774484514546201</v>
      </c>
      <c r="L1381" s="35">
        <v>0.98953423539637098</v>
      </c>
      <c r="M1381" s="35">
        <v>0.991667038684936</v>
      </c>
      <c r="N1381" s="35">
        <v>0.99230996689991402</v>
      </c>
      <c r="O1381" s="35">
        <v>0.99295389383439303</v>
      </c>
      <c r="P1381" s="35">
        <v>0.99346219147651305</v>
      </c>
      <c r="Q1381" s="35">
        <v>0.993828341056057</v>
      </c>
    </row>
    <row r="1382" spans="1:17" ht="14.4">
      <c r="A1382" s="8" t="s">
        <v>217</v>
      </c>
      <c r="B1382" s="48" t="s">
        <v>13</v>
      </c>
      <c r="C1382" s="48" t="s">
        <v>169</v>
      </c>
      <c r="D1382" s="48" t="s">
        <v>187</v>
      </c>
      <c r="E1382" s="48" t="s">
        <v>183</v>
      </c>
      <c r="F1382" s="48" t="s">
        <v>171</v>
      </c>
      <c r="G1382" s="67">
        <v>0.97869920951447398</v>
      </c>
      <c r="H1382" s="68">
        <v>0.97936126896173803</v>
      </c>
      <c r="I1382" s="68">
        <v>0.97995220403011196</v>
      </c>
      <c r="J1382" s="68">
        <v>0.98194537722630104</v>
      </c>
      <c r="K1382" s="35">
        <v>0.97960006229693197</v>
      </c>
      <c r="L1382" s="35">
        <v>0.98223690806920305</v>
      </c>
      <c r="M1382" s="35">
        <v>0.98480244893082802</v>
      </c>
      <c r="N1382" s="35">
        <v>0.98561085416232697</v>
      </c>
      <c r="O1382" s="35">
        <v>0.98642597968423096</v>
      </c>
      <c r="P1382" s="35">
        <v>0.98722284449839603</v>
      </c>
      <c r="Q1382" s="35">
        <v>0.98788268341947805</v>
      </c>
    </row>
    <row r="1383" spans="1:17" ht="14.4">
      <c r="A1383" s="8" t="s">
        <v>217</v>
      </c>
      <c r="B1383" s="48" t="s">
        <v>13</v>
      </c>
      <c r="C1383" s="48" t="s">
        <v>169</v>
      </c>
      <c r="D1383" s="48" t="s">
        <v>187</v>
      </c>
      <c r="E1383" s="48" t="s">
        <v>184</v>
      </c>
      <c r="F1383" s="48" t="s">
        <v>171</v>
      </c>
      <c r="G1383" s="67">
        <v>0.95995126645403706</v>
      </c>
      <c r="H1383" s="68">
        <v>0.96127734461709702</v>
      </c>
      <c r="I1383" s="68">
        <v>0.96233304892300298</v>
      </c>
      <c r="J1383" s="68">
        <v>0.96524911966454996</v>
      </c>
      <c r="K1383" s="35">
        <v>0.96132173850358205</v>
      </c>
      <c r="L1383" s="35">
        <v>0.96494041063218605</v>
      </c>
      <c r="M1383" s="35">
        <v>0.97021016884134503</v>
      </c>
      <c r="N1383" s="35">
        <v>0.97067008163897095</v>
      </c>
      <c r="O1383" s="35">
        <v>0.97193810478922105</v>
      </c>
      <c r="P1383" s="35">
        <v>0.97317258936017104</v>
      </c>
      <c r="Q1383" s="35">
        <v>0.97425566512984996</v>
      </c>
    </row>
    <row r="1384" spans="1:17" ht="14.4">
      <c r="A1384" s="8" t="s">
        <v>217</v>
      </c>
      <c r="B1384" s="48" t="s">
        <v>13</v>
      </c>
      <c r="C1384" s="48" t="s">
        <v>169</v>
      </c>
      <c r="D1384" s="48" t="s">
        <v>187</v>
      </c>
      <c r="E1384" s="48" t="s">
        <v>185</v>
      </c>
      <c r="F1384" s="48" t="s">
        <v>171</v>
      </c>
      <c r="G1384" s="67">
        <v>0.88206837694412699</v>
      </c>
      <c r="H1384" s="68">
        <v>0.88084426111308001</v>
      </c>
      <c r="I1384" s="68">
        <v>0.87881207720912202</v>
      </c>
      <c r="J1384" s="68">
        <v>0.882129373368428</v>
      </c>
      <c r="K1384" s="35">
        <v>0.879684506816237</v>
      </c>
      <c r="L1384" s="35">
        <v>0.88963411670952697</v>
      </c>
      <c r="M1384" s="35">
        <v>0.90209975404324505</v>
      </c>
      <c r="N1384" s="35">
        <v>0.90951976547093405</v>
      </c>
      <c r="O1384" s="35">
        <v>0.91088137465763797</v>
      </c>
      <c r="P1384" s="35">
        <v>0.91158520424079803</v>
      </c>
      <c r="Q1384" s="35">
        <v>0.91188984236739601</v>
      </c>
    </row>
    <row r="1385" spans="1:17" ht="14.4">
      <c r="A1385" s="8" t="s">
        <v>217</v>
      </c>
      <c r="B1385" s="48" t="s">
        <v>13</v>
      </c>
      <c r="C1385" s="48" t="s">
        <v>338</v>
      </c>
      <c r="D1385" s="48" t="s">
        <v>153</v>
      </c>
      <c r="E1385" s="48" t="s">
        <v>333</v>
      </c>
      <c r="F1385" s="48" t="s">
        <v>171</v>
      </c>
      <c r="G1385" s="67">
        <v>0.99872157259057803</v>
      </c>
      <c r="H1385" s="68">
        <v>0.99866329198574399</v>
      </c>
      <c r="I1385" s="68">
        <v>0.99853373068242002</v>
      </c>
      <c r="J1385" s="68">
        <v>0.99847667731285905</v>
      </c>
      <c r="K1385" s="35">
        <v>0.99780817467244898</v>
      </c>
      <c r="L1385" s="35">
        <v>0.99803257624162001</v>
      </c>
      <c r="M1385" s="35">
        <v>0.99823309680343897</v>
      </c>
      <c r="N1385" s="35">
        <v>0.99794768618431096</v>
      </c>
      <c r="O1385" s="35">
        <v>0.99760520477886705</v>
      </c>
      <c r="P1385" s="35">
        <v>0.99722160831548001</v>
      </c>
      <c r="Q1385" s="35">
        <v>0.99679880777597996</v>
      </c>
    </row>
    <row r="1386" spans="1:17" ht="14.4">
      <c r="A1386" s="8" t="s">
        <v>217</v>
      </c>
      <c r="B1386" s="48" t="s">
        <v>13</v>
      </c>
      <c r="C1386" s="48" t="s">
        <v>338</v>
      </c>
      <c r="D1386" s="48" t="s">
        <v>153</v>
      </c>
      <c r="E1386" s="48" t="s">
        <v>321</v>
      </c>
      <c r="F1386" s="48" t="s">
        <v>171</v>
      </c>
      <c r="G1386" s="67">
        <v>0.99898233422767302</v>
      </c>
      <c r="H1386" s="68">
        <v>0.99910530680319798</v>
      </c>
      <c r="I1386" s="68">
        <v>0.99923091014163301</v>
      </c>
      <c r="J1386" s="68">
        <v>0.99930060291522105</v>
      </c>
      <c r="K1386" s="35">
        <v>0.99922616826633004</v>
      </c>
      <c r="L1386" s="35">
        <v>0.99924254623585096</v>
      </c>
      <c r="M1386" s="35">
        <v>0.99924525409993403</v>
      </c>
      <c r="N1386" s="35">
        <v>0.999302516965209</v>
      </c>
      <c r="O1386" s="35">
        <v>0.99935412377086397</v>
      </c>
      <c r="P1386" s="35">
        <v>0.99939988898377197</v>
      </c>
      <c r="Q1386" s="35">
        <v>0.99943457856721596</v>
      </c>
    </row>
    <row r="1387" spans="1:17" ht="14.4">
      <c r="A1387" s="8" t="s">
        <v>217</v>
      </c>
      <c r="B1387" s="48" t="s">
        <v>13</v>
      </c>
      <c r="C1387" s="48" t="s">
        <v>338</v>
      </c>
      <c r="D1387" s="48" t="s">
        <v>153</v>
      </c>
      <c r="E1387" s="48" t="s">
        <v>322</v>
      </c>
      <c r="F1387" s="48" t="s">
        <v>171</v>
      </c>
      <c r="G1387" s="67">
        <v>0.99988346931795702</v>
      </c>
      <c r="H1387" s="68">
        <v>0.99988959218332896</v>
      </c>
      <c r="I1387" s="68">
        <v>0.99989688639723395</v>
      </c>
      <c r="J1387" s="68">
        <v>0.99989515533725704</v>
      </c>
      <c r="K1387" s="35">
        <v>0.99990183495594198</v>
      </c>
      <c r="L1387" s="35">
        <v>0.99990287019975199</v>
      </c>
      <c r="M1387" s="35">
        <v>0.999912149784277</v>
      </c>
      <c r="N1387" s="35">
        <v>0.99991658621061796</v>
      </c>
      <c r="O1387" s="35">
        <v>0.99991875775797401</v>
      </c>
      <c r="P1387" s="35">
        <v>0.99992184958574504</v>
      </c>
      <c r="Q1387" s="35">
        <v>0.99992689773021504</v>
      </c>
    </row>
    <row r="1388" spans="1:17" ht="14.4">
      <c r="A1388" s="8" t="s">
        <v>217</v>
      </c>
      <c r="B1388" s="48" t="s">
        <v>13</v>
      </c>
      <c r="C1388" s="48" t="s">
        <v>338</v>
      </c>
      <c r="D1388" s="48" t="s">
        <v>153</v>
      </c>
      <c r="E1388" s="48" t="s">
        <v>175</v>
      </c>
      <c r="F1388" s="48" t="s">
        <v>171</v>
      </c>
      <c r="G1388" s="67">
        <v>0.99986888774932803</v>
      </c>
      <c r="H1388" s="68">
        <v>0.99987626292673704</v>
      </c>
      <c r="I1388" s="68">
        <v>0.99988614736522397</v>
      </c>
      <c r="J1388" s="68">
        <v>0.99988720660495201</v>
      </c>
      <c r="K1388" s="35">
        <v>0.99990171169834097</v>
      </c>
      <c r="L1388" s="35">
        <v>0.99990542613156397</v>
      </c>
      <c r="M1388" s="35">
        <v>0.99991199505512796</v>
      </c>
      <c r="N1388" s="35">
        <v>0.99991997221657303</v>
      </c>
      <c r="O1388" s="35">
        <v>0.99992783918351502</v>
      </c>
      <c r="P1388" s="35">
        <v>0.99993289811697506</v>
      </c>
      <c r="Q1388" s="35">
        <v>0.99993896253830705</v>
      </c>
    </row>
    <row r="1389" spans="1:17" ht="14.4">
      <c r="A1389" s="8" t="s">
        <v>217</v>
      </c>
      <c r="B1389" s="48" t="s">
        <v>13</v>
      </c>
      <c r="C1389" s="48" t="s">
        <v>338</v>
      </c>
      <c r="D1389" s="48" t="s">
        <v>153</v>
      </c>
      <c r="E1389" s="48" t="s">
        <v>176</v>
      </c>
      <c r="F1389" s="48" t="s">
        <v>171</v>
      </c>
      <c r="G1389" s="67">
        <v>0.99969944388209797</v>
      </c>
      <c r="H1389" s="68">
        <v>0.99972318124628801</v>
      </c>
      <c r="I1389" s="68">
        <v>0.99976400331036597</v>
      </c>
      <c r="J1389" s="68">
        <v>0.99978151066635002</v>
      </c>
      <c r="K1389" s="35">
        <v>0.99981154744708001</v>
      </c>
      <c r="L1389" s="35">
        <v>0.99983687416102596</v>
      </c>
      <c r="M1389" s="35">
        <v>0.99987055180755402</v>
      </c>
      <c r="N1389" s="35">
        <v>0.99989478182135505</v>
      </c>
      <c r="O1389" s="35">
        <v>0.99991510619665502</v>
      </c>
      <c r="P1389" s="35">
        <v>0.99993163144930397</v>
      </c>
      <c r="Q1389" s="35">
        <v>0.99994770130675503</v>
      </c>
    </row>
    <row r="1390" spans="1:17" ht="14.4">
      <c r="A1390" s="8" t="s">
        <v>217</v>
      </c>
      <c r="B1390" s="48" t="s">
        <v>13</v>
      </c>
      <c r="C1390" s="48" t="s">
        <v>338</v>
      </c>
      <c r="D1390" s="48" t="s">
        <v>153</v>
      </c>
      <c r="E1390" s="48" t="s">
        <v>177</v>
      </c>
      <c r="F1390" s="48" t="s">
        <v>171</v>
      </c>
      <c r="G1390" s="67">
        <v>0.99948263638072599</v>
      </c>
      <c r="H1390" s="68">
        <v>0.999521492648212</v>
      </c>
      <c r="I1390" s="68">
        <v>0.99959402212153103</v>
      </c>
      <c r="J1390" s="68">
        <v>0.99964222966261396</v>
      </c>
      <c r="K1390" s="35">
        <v>0.99969345032352697</v>
      </c>
      <c r="L1390" s="35">
        <v>0.99974611891327003</v>
      </c>
      <c r="M1390" s="35">
        <v>0.99980861431971402</v>
      </c>
      <c r="N1390" s="35">
        <v>0.999851264182682</v>
      </c>
      <c r="O1390" s="35">
        <v>0.99989261018984898</v>
      </c>
      <c r="P1390" s="35">
        <v>0.99992661332940302</v>
      </c>
      <c r="Q1390" s="35">
        <v>0.99995704940266805</v>
      </c>
    </row>
    <row r="1391" spans="1:17" ht="14.4">
      <c r="A1391" s="8" t="s">
        <v>217</v>
      </c>
      <c r="B1391" s="48" t="s">
        <v>13</v>
      </c>
      <c r="C1391" s="48" t="s">
        <v>338</v>
      </c>
      <c r="D1391" s="48" t="s">
        <v>153</v>
      </c>
      <c r="E1391" s="48" t="s">
        <v>157</v>
      </c>
      <c r="F1391" s="48" t="s">
        <v>171</v>
      </c>
      <c r="G1391" s="67">
        <v>0.99940565311724305</v>
      </c>
      <c r="H1391" s="68">
        <v>0.99944499253358798</v>
      </c>
      <c r="I1391" s="68">
        <v>0.99950723699034505</v>
      </c>
      <c r="J1391" s="68">
        <v>0.999575640446139</v>
      </c>
      <c r="K1391" s="35">
        <v>0.99954485950281402</v>
      </c>
      <c r="L1391" s="35">
        <v>0.99964596956955398</v>
      </c>
      <c r="M1391" s="35">
        <v>0.99976809755570895</v>
      </c>
      <c r="N1391" s="35">
        <v>0.99982051531924598</v>
      </c>
      <c r="O1391" s="35">
        <v>0.99987080309686005</v>
      </c>
      <c r="P1391" s="35">
        <v>0.99991518194391704</v>
      </c>
      <c r="Q1391" s="35">
        <v>0.99995289739971105</v>
      </c>
    </row>
    <row r="1392" spans="1:17" ht="14.4">
      <c r="A1392" s="8" t="s">
        <v>217</v>
      </c>
      <c r="B1392" s="48" t="s">
        <v>13</v>
      </c>
      <c r="C1392" s="48" t="s">
        <v>338</v>
      </c>
      <c r="D1392" s="48" t="s">
        <v>153</v>
      </c>
      <c r="E1392" s="48" t="s">
        <v>158</v>
      </c>
      <c r="F1392" s="48" t="s">
        <v>171</v>
      </c>
      <c r="G1392" s="67">
        <v>0.99934329880002504</v>
      </c>
      <c r="H1392" s="68">
        <v>0.99937433681933197</v>
      </c>
      <c r="I1392" s="68">
        <v>0.99943877443950402</v>
      </c>
      <c r="J1392" s="68">
        <v>0.99951790374431604</v>
      </c>
      <c r="K1392" s="35">
        <v>0.99941120127732097</v>
      </c>
      <c r="L1392" s="35">
        <v>0.99954958796705395</v>
      </c>
      <c r="M1392" s="35">
        <v>0.999720847749625</v>
      </c>
      <c r="N1392" s="35">
        <v>0.99978153518021495</v>
      </c>
      <c r="O1392" s="35">
        <v>0.99983255725295095</v>
      </c>
      <c r="P1392" s="35">
        <v>0.999883872631399</v>
      </c>
      <c r="Q1392" s="35">
        <v>0.99993278472247604</v>
      </c>
    </row>
    <row r="1393" spans="1:17" ht="14.4">
      <c r="A1393" s="8" t="s">
        <v>217</v>
      </c>
      <c r="B1393" s="48" t="s">
        <v>13</v>
      </c>
      <c r="C1393" s="48" t="s">
        <v>338</v>
      </c>
      <c r="D1393" s="48" t="s">
        <v>153</v>
      </c>
      <c r="E1393" s="48" t="s">
        <v>178</v>
      </c>
      <c r="F1393" s="48" t="s">
        <v>171</v>
      </c>
      <c r="G1393" s="67">
        <v>0.99920239684378898</v>
      </c>
      <c r="H1393" s="68">
        <v>0.99923240366629895</v>
      </c>
      <c r="I1393" s="68">
        <v>0.99929761765735003</v>
      </c>
      <c r="J1393" s="68">
        <v>0.99940080009533105</v>
      </c>
      <c r="K1393" s="35">
        <v>0.99919172865063999</v>
      </c>
      <c r="L1393" s="35">
        <v>0.99939412391711002</v>
      </c>
      <c r="M1393" s="35">
        <v>0.99962745857604796</v>
      </c>
      <c r="N1393" s="35">
        <v>0.99970320121988598</v>
      </c>
      <c r="O1393" s="35">
        <v>0.99976668656474199</v>
      </c>
      <c r="P1393" s="35">
        <v>0.99982642026968105</v>
      </c>
      <c r="Q1393" s="35">
        <v>0.99988254040953795</v>
      </c>
    </row>
    <row r="1394" spans="1:17" ht="14.4">
      <c r="A1394" s="8" t="s">
        <v>217</v>
      </c>
      <c r="B1394" s="48" t="s">
        <v>13</v>
      </c>
      <c r="C1394" s="48" t="s">
        <v>338</v>
      </c>
      <c r="D1394" s="48" t="s">
        <v>153</v>
      </c>
      <c r="E1394" s="48" t="s">
        <v>179</v>
      </c>
      <c r="F1394" s="48" t="s">
        <v>171</v>
      </c>
      <c r="G1394" s="67">
        <v>0.99889583805139703</v>
      </c>
      <c r="H1394" s="68">
        <v>0.99892723083592105</v>
      </c>
      <c r="I1394" s="68">
        <v>0.99900600778526405</v>
      </c>
      <c r="J1394" s="68">
        <v>0.999151911361992</v>
      </c>
      <c r="K1394" s="35">
        <v>0.99874738596443802</v>
      </c>
      <c r="L1394" s="35">
        <v>0.99906486265599304</v>
      </c>
      <c r="M1394" s="35">
        <v>0.99942386396684701</v>
      </c>
      <c r="N1394" s="35">
        <v>0.99951323092923405</v>
      </c>
      <c r="O1394" s="35">
        <v>0.99960789050479504</v>
      </c>
      <c r="P1394" s="35">
        <v>0.99969359644190803</v>
      </c>
      <c r="Q1394" s="35">
        <v>0.99976918541996196</v>
      </c>
    </row>
    <row r="1395" spans="1:17" ht="14.4">
      <c r="A1395" s="8" t="s">
        <v>217</v>
      </c>
      <c r="B1395" s="48" t="s">
        <v>13</v>
      </c>
      <c r="C1395" s="48" t="s">
        <v>338</v>
      </c>
      <c r="D1395" s="48" t="s">
        <v>153</v>
      </c>
      <c r="E1395" s="48" t="s">
        <v>180</v>
      </c>
      <c r="F1395" s="48" t="s">
        <v>171</v>
      </c>
      <c r="G1395" s="67">
        <v>0.99832161459211999</v>
      </c>
      <c r="H1395" s="68">
        <v>0.998293873404555</v>
      </c>
      <c r="I1395" s="68">
        <v>0.998428622520386</v>
      </c>
      <c r="J1395" s="68">
        <v>0.99868171413076701</v>
      </c>
      <c r="K1395" s="35">
        <v>0.99802598407506404</v>
      </c>
      <c r="L1395" s="35">
        <v>0.99851600151880604</v>
      </c>
      <c r="M1395" s="35">
        <v>0.99904899976075501</v>
      </c>
      <c r="N1395" s="35">
        <v>0.99917842138067503</v>
      </c>
      <c r="O1395" s="35">
        <v>0.99930636197807898</v>
      </c>
      <c r="P1395" s="35">
        <v>0.99943607768518605</v>
      </c>
      <c r="Q1395" s="35">
        <v>0.99955791359736901</v>
      </c>
    </row>
    <row r="1396" spans="1:17" ht="14.4">
      <c r="A1396" s="8" t="s">
        <v>217</v>
      </c>
      <c r="B1396" s="48" t="s">
        <v>13</v>
      </c>
      <c r="C1396" s="48" t="s">
        <v>338</v>
      </c>
      <c r="D1396" s="48" t="s">
        <v>153</v>
      </c>
      <c r="E1396" s="48" t="s">
        <v>181</v>
      </c>
      <c r="F1396" s="48" t="s">
        <v>171</v>
      </c>
      <c r="G1396" s="67">
        <v>0.99736056793406902</v>
      </c>
      <c r="H1396" s="68">
        <v>0.99729156015867204</v>
      </c>
      <c r="I1396" s="68">
        <v>0.99744397863700196</v>
      </c>
      <c r="J1396" s="68">
        <v>0.99792317107586304</v>
      </c>
      <c r="K1396" s="35">
        <v>0.99679004991326603</v>
      </c>
      <c r="L1396" s="35">
        <v>0.99761829453157003</v>
      </c>
      <c r="M1396" s="35">
        <v>0.998503688248777</v>
      </c>
      <c r="N1396" s="35">
        <v>0.99868218435154499</v>
      </c>
      <c r="O1396" s="35">
        <v>0.99886636425845998</v>
      </c>
      <c r="P1396" s="35">
        <v>0.99905208070772999</v>
      </c>
      <c r="Q1396" s="35">
        <v>0.99923310260721598</v>
      </c>
    </row>
    <row r="1397" spans="1:17" ht="14.4">
      <c r="A1397" s="8" t="s">
        <v>217</v>
      </c>
      <c r="B1397" s="48" t="s">
        <v>13</v>
      </c>
      <c r="C1397" s="48" t="s">
        <v>338</v>
      </c>
      <c r="D1397" s="48" t="s">
        <v>153</v>
      </c>
      <c r="E1397" s="48" t="s">
        <v>161</v>
      </c>
      <c r="F1397" s="48" t="s">
        <v>171</v>
      </c>
      <c r="G1397" s="67">
        <v>0.99606933061582303</v>
      </c>
      <c r="H1397" s="68">
        <v>0.99588001053598896</v>
      </c>
      <c r="I1397" s="68">
        <v>0.99604337284329303</v>
      </c>
      <c r="J1397" s="68">
        <v>0.99675142678768902</v>
      </c>
      <c r="K1397" s="35">
        <v>0.99510216377070404</v>
      </c>
      <c r="L1397" s="35">
        <v>0.99633548357228197</v>
      </c>
      <c r="M1397" s="35">
        <v>0.99764011483955395</v>
      </c>
      <c r="N1397" s="35">
        <v>0.99789079316628704</v>
      </c>
      <c r="O1397" s="35">
        <v>0.99813335914312595</v>
      </c>
      <c r="P1397" s="35">
        <v>0.99838787302615395</v>
      </c>
      <c r="Q1397" s="35">
        <v>0.99863376866313402</v>
      </c>
    </row>
    <row r="1398" spans="1:17" ht="14.4">
      <c r="A1398" s="8" t="s">
        <v>217</v>
      </c>
      <c r="B1398" s="48" t="s">
        <v>13</v>
      </c>
      <c r="C1398" s="48" t="s">
        <v>338</v>
      </c>
      <c r="D1398" s="48" t="s">
        <v>153</v>
      </c>
      <c r="E1398" s="48" t="s">
        <v>182</v>
      </c>
      <c r="F1398" s="48" t="s">
        <v>171</v>
      </c>
      <c r="G1398" s="67">
        <v>0.99405217673989199</v>
      </c>
      <c r="H1398" s="68">
        <v>0.99385780660042899</v>
      </c>
      <c r="I1398" s="68">
        <v>0.994148568974353</v>
      </c>
      <c r="J1398" s="68">
        <v>0.99510405131082202</v>
      </c>
      <c r="K1398" s="35">
        <v>0.99232312689785396</v>
      </c>
      <c r="L1398" s="35">
        <v>0.99422621580522397</v>
      </c>
      <c r="M1398" s="35">
        <v>0.99636423592621604</v>
      </c>
      <c r="N1398" s="35">
        <v>0.99678186704662497</v>
      </c>
      <c r="O1398" s="35">
        <v>0.99710425223195598</v>
      </c>
      <c r="P1398" s="35">
        <v>0.99742312006017497</v>
      </c>
      <c r="Q1398" s="35">
        <v>0.99776603886757298</v>
      </c>
    </row>
    <row r="1399" spans="1:17" ht="14.4">
      <c r="A1399" s="8" t="s">
        <v>217</v>
      </c>
      <c r="B1399" s="48" t="s">
        <v>13</v>
      </c>
      <c r="C1399" s="48" t="s">
        <v>338</v>
      </c>
      <c r="D1399" s="48" t="s">
        <v>153</v>
      </c>
      <c r="E1399" s="48" t="s">
        <v>164</v>
      </c>
      <c r="F1399" s="48" t="s">
        <v>171</v>
      </c>
      <c r="G1399" s="67">
        <v>0.99086944523679299</v>
      </c>
      <c r="H1399" s="68">
        <v>0.990658400724994</v>
      </c>
      <c r="I1399" s="68">
        <v>0.991097619453708</v>
      </c>
      <c r="J1399" s="68">
        <v>0.99258609030959399</v>
      </c>
      <c r="K1399" s="35">
        <v>0.98890520957144601</v>
      </c>
      <c r="L1399" s="35">
        <v>0.99127015915724104</v>
      </c>
      <c r="M1399" s="35">
        <v>0.99393039840999797</v>
      </c>
      <c r="N1399" s="35">
        <v>0.99452406205909205</v>
      </c>
      <c r="O1399" s="35">
        <v>0.99498828987073995</v>
      </c>
      <c r="P1399" s="35">
        <v>0.99537576127903205</v>
      </c>
      <c r="Q1399" s="35">
        <v>0.99576392927352098</v>
      </c>
    </row>
    <row r="1400" spans="1:17" ht="14.4">
      <c r="A1400" s="8" t="s">
        <v>217</v>
      </c>
      <c r="B1400" s="48" t="s">
        <v>13</v>
      </c>
      <c r="C1400" s="48" t="s">
        <v>338</v>
      </c>
      <c r="D1400" s="48" t="s">
        <v>153</v>
      </c>
      <c r="E1400" s="48" t="s">
        <v>165</v>
      </c>
      <c r="F1400" s="48" t="s">
        <v>171</v>
      </c>
      <c r="G1400" s="67">
        <v>0.98652490989646702</v>
      </c>
      <c r="H1400" s="68">
        <v>0.98556231322658505</v>
      </c>
      <c r="I1400" s="68">
        <v>0.98615667100358295</v>
      </c>
      <c r="J1400" s="68">
        <v>0.98806030845945703</v>
      </c>
      <c r="K1400" s="35">
        <v>0.981941692078379</v>
      </c>
      <c r="L1400" s="35">
        <v>0.98578447024666704</v>
      </c>
      <c r="M1400" s="35">
        <v>0.98978561136760901</v>
      </c>
      <c r="N1400" s="35">
        <v>0.99043585746719098</v>
      </c>
      <c r="O1400" s="35">
        <v>0.99114820135824899</v>
      </c>
      <c r="P1400" s="35">
        <v>0.99167955034690203</v>
      </c>
      <c r="Q1400" s="35">
        <v>0.99215953658528799</v>
      </c>
    </row>
    <row r="1401" spans="1:17" ht="14.4">
      <c r="A1401" s="8" t="s">
        <v>217</v>
      </c>
      <c r="B1401" s="48" t="s">
        <v>13</v>
      </c>
      <c r="C1401" s="48" t="s">
        <v>338</v>
      </c>
      <c r="D1401" s="48" t="s">
        <v>153</v>
      </c>
      <c r="E1401" s="48" t="s">
        <v>183</v>
      </c>
      <c r="F1401" s="48" t="s">
        <v>171</v>
      </c>
      <c r="G1401" s="67">
        <v>0.97783085876029097</v>
      </c>
      <c r="H1401" s="68">
        <v>0.97671418667691301</v>
      </c>
      <c r="I1401" s="68">
        <v>0.97737469573510105</v>
      </c>
      <c r="J1401" s="68">
        <v>0.98021666532977403</v>
      </c>
      <c r="K1401" s="35">
        <v>0.97191294311014798</v>
      </c>
      <c r="L1401" s="35">
        <v>0.97714362457713899</v>
      </c>
      <c r="M1401" s="35">
        <v>0.98245565756699904</v>
      </c>
      <c r="N1401" s="35">
        <v>0.983128735149152</v>
      </c>
      <c r="O1401" s="35">
        <v>0.98381145730923203</v>
      </c>
      <c r="P1401" s="35">
        <v>0.98468816824934102</v>
      </c>
      <c r="Q1401" s="35">
        <v>0.98527232932118602</v>
      </c>
    </row>
    <row r="1402" spans="1:17" ht="14.4">
      <c r="A1402" s="8" t="s">
        <v>217</v>
      </c>
      <c r="B1402" s="48" t="s">
        <v>13</v>
      </c>
      <c r="C1402" s="48" t="s">
        <v>338</v>
      </c>
      <c r="D1402" s="48" t="s">
        <v>153</v>
      </c>
      <c r="E1402" s="48" t="s">
        <v>184</v>
      </c>
      <c r="F1402" s="48" t="s">
        <v>171</v>
      </c>
      <c r="G1402" s="67">
        <v>0.96135998073254003</v>
      </c>
      <c r="H1402" s="68">
        <v>0.96000185517050096</v>
      </c>
      <c r="I1402" s="68">
        <v>0.96115250645612604</v>
      </c>
      <c r="J1402" s="68">
        <v>0.965529714038732</v>
      </c>
      <c r="K1402" s="35">
        <v>0.95194902532966796</v>
      </c>
      <c r="L1402" s="35">
        <v>0.95933628906558799</v>
      </c>
      <c r="M1402" s="35">
        <v>0.96779583156177895</v>
      </c>
      <c r="N1402" s="35">
        <v>0.96886228940715002</v>
      </c>
      <c r="O1402" s="35">
        <v>0.96961612659348395</v>
      </c>
      <c r="P1402" s="35">
        <v>0.97026098304380803</v>
      </c>
      <c r="Q1402" s="35">
        <v>0.97137702895868105</v>
      </c>
    </row>
    <row r="1403" spans="1:17" ht="14.4">
      <c r="A1403" s="8" t="s">
        <v>217</v>
      </c>
      <c r="B1403" s="48" t="s">
        <v>13</v>
      </c>
      <c r="C1403" s="48" t="s">
        <v>338</v>
      </c>
      <c r="D1403" s="48" t="s">
        <v>153</v>
      </c>
      <c r="E1403" s="48" t="s">
        <v>185</v>
      </c>
      <c r="F1403" s="48" t="s">
        <v>171</v>
      </c>
      <c r="G1403" s="67">
        <v>0.90792622168542303</v>
      </c>
      <c r="H1403" s="68">
        <v>0.90383368345970905</v>
      </c>
      <c r="I1403" s="68">
        <v>0.90130537747582795</v>
      </c>
      <c r="J1403" s="68">
        <v>0.91145897781492702</v>
      </c>
      <c r="K1403" s="35">
        <v>0.89400780707987004</v>
      </c>
      <c r="L1403" s="35">
        <v>0.90469149306381402</v>
      </c>
      <c r="M1403" s="35">
        <v>0.91529209241614795</v>
      </c>
      <c r="N1403" s="35">
        <v>0.91899286894678101</v>
      </c>
      <c r="O1403" s="35">
        <v>0.92202471389007701</v>
      </c>
      <c r="P1403" s="35">
        <v>0.92265518738555297</v>
      </c>
      <c r="Q1403" s="35">
        <v>0.92407944038586798</v>
      </c>
    </row>
    <row r="1404" spans="1:17" ht="14.4">
      <c r="A1404" s="8" t="s">
        <v>217</v>
      </c>
      <c r="B1404" s="48" t="s">
        <v>13</v>
      </c>
      <c r="C1404" s="48" t="s">
        <v>338</v>
      </c>
      <c r="D1404" s="48" t="s">
        <v>186</v>
      </c>
      <c r="E1404" s="48" t="s">
        <v>333</v>
      </c>
      <c r="F1404" s="48" t="s">
        <v>171</v>
      </c>
      <c r="G1404" s="67">
        <v>0.99853682999183502</v>
      </c>
      <c r="H1404" s="68">
        <v>0.998467534031941</v>
      </c>
      <c r="I1404" s="68">
        <v>0.99833434262917498</v>
      </c>
      <c r="J1404" s="68">
        <v>0.99821578558586999</v>
      </c>
      <c r="K1404" s="35">
        <v>0.99760052124102605</v>
      </c>
      <c r="L1404" s="35">
        <v>0.99784515159849196</v>
      </c>
      <c r="M1404" s="35">
        <v>0.99806667242356395</v>
      </c>
      <c r="N1404" s="35">
        <v>0.99782378421728501</v>
      </c>
      <c r="O1404" s="35">
        <v>0.99752234765270298</v>
      </c>
      <c r="P1404" s="35">
        <v>0.99717277068632204</v>
      </c>
      <c r="Q1404" s="35">
        <v>0.99679065915516796</v>
      </c>
    </row>
    <row r="1405" spans="1:17" ht="14.4">
      <c r="A1405" s="8" t="s">
        <v>217</v>
      </c>
      <c r="B1405" s="48" t="s">
        <v>13</v>
      </c>
      <c r="C1405" s="48" t="s">
        <v>338</v>
      </c>
      <c r="D1405" s="48" t="s">
        <v>186</v>
      </c>
      <c r="E1405" s="48" t="s">
        <v>321</v>
      </c>
      <c r="F1405" s="48" t="s">
        <v>171</v>
      </c>
      <c r="G1405" s="67">
        <v>0.99892369563741201</v>
      </c>
      <c r="H1405" s="68">
        <v>0.99911085499833296</v>
      </c>
      <c r="I1405" s="68">
        <v>0.999224597999261</v>
      </c>
      <c r="J1405" s="68">
        <v>0.99926326842466495</v>
      </c>
      <c r="K1405" s="35">
        <v>0.99918280182881902</v>
      </c>
      <c r="L1405" s="35">
        <v>0.99919811444839901</v>
      </c>
      <c r="M1405" s="35">
        <v>0.999200196867848</v>
      </c>
      <c r="N1405" s="35">
        <v>0.999262173502248</v>
      </c>
      <c r="O1405" s="35">
        <v>0.99931557060274501</v>
      </c>
      <c r="P1405" s="35">
        <v>0.99936768423256805</v>
      </c>
      <c r="Q1405" s="35">
        <v>0.99940451915406003</v>
      </c>
    </row>
    <row r="1406" spans="1:17" ht="14.4">
      <c r="A1406" s="8" t="s">
        <v>217</v>
      </c>
      <c r="B1406" s="48" t="s">
        <v>13</v>
      </c>
      <c r="C1406" s="48" t="s">
        <v>338</v>
      </c>
      <c r="D1406" s="48" t="s">
        <v>186</v>
      </c>
      <c r="E1406" s="48" t="s">
        <v>322</v>
      </c>
      <c r="F1406" s="48" t="s">
        <v>171</v>
      </c>
      <c r="G1406" s="67">
        <v>0.99988675927559401</v>
      </c>
      <c r="H1406" s="68">
        <v>0.99989313560386395</v>
      </c>
      <c r="I1406" s="68">
        <v>0.99989954853161001</v>
      </c>
      <c r="J1406" s="68">
        <v>0.99989565682648296</v>
      </c>
      <c r="K1406" s="35">
        <v>0.99990274959135705</v>
      </c>
      <c r="L1406" s="35">
        <v>0.99990292079905496</v>
      </c>
      <c r="M1406" s="35">
        <v>0.99991539162378196</v>
      </c>
      <c r="N1406" s="35">
        <v>0.99991641488578198</v>
      </c>
      <c r="O1406" s="35">
        <v>0.99991873640908902</v>
      </c>
      <c r="P1406" s="35">
        <v>0.99992282990718395</v>
      </c>
      <c r="Q1406" s="35">
        <v>0.99992884223890299</v>
      </c>
    </row>
    <row r="1407" spans="1:17" ht="14.4">
      <c r="A1407" s="8" t="s">
        <v>217</v>
      </c>
      <c r="B1407" s="48" t="s">
        <v>13</v>
      </c>
      <c r="C1407" s="48" t="s">
        <v>338</v>
      </c>
      <c r="D1407" s="48" t="s">
        <v>186</v>
      </c>
      <c r="E1407" s="48" t="s">
        <v>175</v>
      </c>
      <c r="F1407" s="48" t="s">
        <v>171</v>
      </c>
      <c r="G1407" s="67">
        <v>0.99986283055216296</v>
      </c>
      <c r="H1407" s="68">
        <v>0.99987093533955096</v>
      </c>
      <c r="I1407" s="68">
        <v>0.99987975360135395</v>
      </c>
      <c r="J1407" s="68">
        <v>0.99987994150574599</v>
      </c>
      <c r="K1407" s="35">
        <v>0.99989430830340797</v>
      </c>
      <c r="L1407" s="35">
        <v>0.99989983297262897</v>
      </c>
      <c r="M1407" s="35">
        <v>0.99990673484049497</v>
      </c>
      <c r="N1407" s="35">
        <v>0.99991448523037796</v>
      </c>
      <c r="O1407" s="35">
        <v>0.99992256473671703</v>
      </c>
      <c r="P1407" s="35">
        <v>0.99992858762227499</v>
      </c>
      <c r="Q1407" s="35">
        <v>0.99993463298949603</v>
      </c>
    </row>
    <row r="1408" spans="1:17" ht="14.4">
      <c r="A1408" s="8" t="s">
        <v>217</v>
      </c>
      <c r="B1408" s="48" t="s">
        <v>13</v>
      </c>
      <c r="C1408" s="48" t="s">
        <v>338</v>
      </c>
      <c r="D1408" s="48" t="s">
        <v>186</v>
      </c>
      <c r="E1408" s="48" t="s">
        <v>176</v>
      </c>
      <c r="F1408" s="48" t="s">
        <v>171</v>
      </c>
      <c r="G1408" s="67">
        <v>0.99959768964393503</v>
      </c>
      <c r="H1408" s="68">
        <v>0.99964009972789303</v>
      </c>
      <c r="I1408" s="68">
        <v>0.999695934951087</v>
      </c>
      <c r="J1408" s="68">
        <v>0.99970910017883896</v>
      </c>
      <c r="K1408" s="35">
        <v>0.99976931779077505</v>
      </c>
      <c r="L1408" s="35">
        <v>0.99979988705899503</v>
      </c>
      <c r="M1408" s="35">
        <v>0.99984575346732396</v>
      </c>
      <c r="N1408" s="35">
        <v>0.99987725061341703</v>
      </c>
      <c r="O1408" s="35">
        <v>0.99990725334663699</v>
      </c>
      <c r="P1408" s="35">
        <v>0.99992962517322304</v>
      </c>
      <c r="Q1408" s="35">
        <v>0.999949729484502</v>
      </c>
    </row>
    <row r="1409" spans="1:17" ht="14.4">
      <c r="A1409" s="8" t="s">
        <v>217</v>
      </c>
      <c r="B1409" s="48" t="s">
        <v>13</v>
      </c>
      <c r="C1409" s="48" t="s">
        <v>338</v>
      </c>
      <c r="D1409" s="48" t="s">
        <v>186</v>
      </c>
      <c r="E1409" s="48" t="s">
        <v>177</v>
      </c>
      <c r="F1409" s="48" t="s">
        <v>171</v>
      </c>
      <c r="G1409" s="67">
        <v>0.99928647523274805</v>
      </c>
      <c r="H1409" s="68">
        <v>0.99933819220027298</v>
      </c>
      <c r="I1409" s="68">
        <v>0.99943793167220796</v>
      </c>
      <c r="J1409" s="68">
        <v>0.99948890093160803</v>
      </c>
      <c r="K1409" s="35">
        <v>0.99959416650252197</v>
      </c>
      <c r="L1409" s="35">
        <v>0.99966130471717396</v>
      </c>
      <c r="M1409" s="35">
        <v>0.99974923133079097</v>
      </c>
      <c r="N1409" s="35">
        <v>0.99981464011460097</v>
      </c>
      <c r="O1409" s="35">
        <v>0.999875307975856</v>
      </c>
      <c r="P1409" s="35">
        <v>0.99992559739819797</v>
      </c>
      <c r="Q1409" s="35">
        <v>0.99997156456694802</v>
      </c>
    </row>
    <row r="1410" spans="1:17" ht="14.4">
      <c r="A1410" s="8" t="s">
        <v>217</v>
      </c>
      <c r="B1410" s="48" t="s">
        <v>13</v>
      </c>
      <c r="C1410" s="48" t="s">
        <v>338</v>
      </c>
      <c r="D1410" s="48" t="s">
        <v>186</v>
      </c>
      <c r="E1410" s="48" t="s">
        <v>157</v>
      </c>
      <c r="F1410" s="48" t="s">
        <v>171</v>
      </c>
      <c r="G1410" s="67">
        <v>0.99918455671942497</v>
      </c>
      <c r="H1410" s="68">
        <v>0.99922685584696702</v>
      </c>
      <c r="I1410" s="68">
        <v>0.99931067531611395</v>
      </c>
      <c r="J1410" s="68">
        <v>0.99939903232445404</v>
      </c>
      <c r="K1410" s="35">
        <v>0.99941671873149596</v>
      </c>
      <c r="L1410" s="35">
        <v>0.99954152473816205</v>
      </c>
      <c r="M1410" s="35">
        <v>0.99969482402269005</v>
      </c>
      <c r="N1410" s="35">
        <v>0.99977662888876595</v>
      </c>
      <c r="O1410" s="35">
        <v>0.99985242873635505</v>
      </c>
      <c r="P1410" s="35">
        <v>0.99991680060182697</v>
      </c>
      <c r="Q1410" s="35">
        <v>0.999974767306677</v>
      </c>
    </row>
    <row r="1411" spans="1:17" ht="14.4">
      <c r="A1411" s="8" t="s">
        <v>217</v>
      </c>
      <c r="B1411" s="48" t="s">
        <v>13</v>
      </c>
      <c r="C1411" s="48" t="s">
        <v>338</v>
      </c>
      <c r="D1411" s="48" t="s">
        <v>186</v>
      </c>
      <c r="E1411" s="48" t="s">
        <v>158</v>
      </c>
      <c r="F1411" s="48" t="s">
        <v>171</v>
      </c>
      <c r="G1411" s="67">
        <v>0.99909694282512795</v>
      </c>
      <c r="H1411" s="68">
        <v>0.99914876647724804</v>
      </c>
      <c r="I1411" s="68">
        <v>0.99924398733984998</v>
      </c>
      <c r="J1411" s="68">
        <v>0.99933314458448397</v>
      </c>
      <c r="K1411" s="35">
        <v>0.99928262276708402</v>
      </c>
      <c r="L1411" s="35">
        <v>0.99944752185772401</v>
      </c>
      <c r="M1411" s="35">
        <v>0.99965608787115301</v>
      </c>
      <c r="N1411" s="35">
        <v>0.99974842483756798</v>
      </c>
      <c r="O1411" s="35">
        <v>0.99982425454080504</v>
      </c>
      <c r="P1411" s="35">
        <v>0.99989753236654499</v>
      </c>
      <c r="Q1411" s="35">
        <v>0.99996843139152303</v>
      </c>
    </row>
    <row r="1412" spans="1:17" ht="14.4">
      <c r="A1412" s="8" t="s">
        <v>217</v>
      </c>
      <c r="B1412" s="48" t="s">
        <v>13</v>
      </c>
      <c r="C1412" s="48" t="s">
        <v>338</v>
      </c>
      <c r="D1412" s="48" t="s">
        <v>186</v>
      </c>
      <c r="E1412" s="48" t="s">
        <v>178</v>
      </c>
      <c r="F1412" s="48" t="s">
        <v>171</v>
      </c>
      <c r="G1412" s="67">
        <v>0.99894441219728602</v>
      </c>
      <c r="H1412" s="68">
        <v>0.998991171899689</v>
      </c>
      <c r="I1412" s="68">
        <v>0.99908639151685097</v>
      </c>
      <c r="J1412" s="68">
        <v>0.99920081324256305</v>
      </c>
      <c r="K1412" s="35">
        <v>0.99904230948684503</v>
      </c>
      <c r="L1412" s="35">
        <v>0.99926544287848396</v>
      </c>
      <c r="M1412" s="35">
        <v>0.99953321449133703</v>
      </c>
      <c r="N1412" s="35">
        <v>0.99964312795085097</v>
      </c>
      <c r="O1412" s="35">
        <v>0.99973356981683303</v>
      </c>
      <c r="P1412" s="35">
        <v>0.99982255874228898</v>
      </c>
      <c r="Q1412" s="35">
        <v>0.999900969552459</v>
      </c>
    </row>
    <row r="1413" spans="1:17" ht="14.4">
      <c r="A1413" s="8" t="s">
        <v>217</v>
      </c>
      <c r="B1413" s="48" t="s">
        <v>13</v>
      </c>
      <c r="C1413" s="48" t="s">
        <v>338</v>
      </c>
      <c r="D1413" s="48" t="s">
        <v>186</v>
      </c>
      <c r="E1413" s="48" t="s">
        <v>179</v>
      </c>
      <c r="F1413" s="48" t="s">
        <v>171</v>
      </c>
      <c r="G1413" s="67">
        <v>0.99860678605557396</v>
      </c>
      <c r="H1413" s="68">
        <v>0.99863383468711597</v>
      </c>
      <c r="I1413" s="68">
        <v>0.99873758091014297</v>
      </c>
      <c r="J1413" s="68">
        <v>0.99890243160044201</v>
      </c>
      <c r="K1413" s="35">
        <v>0.998547976511304</v>
      </c>
      <c r="L1413" s="35">
        <v>0.99888736155601698</v>
      </c>
      <c r="M1413" s="35">
        <v>0.99927783460751995</v>
      </c>
      <c r="N1413" s="35">
        <v>0.99940701027219403</v>
      </c>
      <c r="O1413" s="35">
        <v>0.99953473343046395</v>
      </c>
      <c r="P1413" s="35">
        <v>0.99965149013448695</v>
      </c>
      <c r="Q1413" s="35">
        <v>0.99975161957533898</v>
      </c>
    </row>
    <row r="1414" spans="1:17" ht="14.4">
      <c r="A1414" s="8" t="s">
        <v>217</v>
      </c>
      <c r="B1414" s="48" t="s">
        <v>13</v>
      </c>
      <c r="C1414" s="48" t="s">
        <v>338</v>
      </c>
      <c r="D1414" s="48" t="s">
        <v>186</v>
      </c>
      <c r="E1414" s="48" t="s">
        <v>180</v>
      </c>
      <c r="F1414" s="48" t="s">
        <v>171</v>
      </c>
      <c r="G1414" s="67">
        <v>0.99787389697248097</v>
      </c>
      <c r="H1414" s="68">
        <v>0.99786548691196097</v>
      </c>
      <c r="I1414" s="68">
        <v>0.99802282085839</v>
      </c>
      <c r="J1414" s="68">
        <v>0.99829792791306204</v>
      </c>
      <c r="K1414" s="35">
        <v>0.99771841122995897</v>
      </c>
      <c r="L1414" s="35">
        <v>0.99822850925355699</v>
      </c>
      <c r="M1414" s="35">
        <v>0.99880165206091098</v>
      </c>
      <c r="N1414" s="35">
        <v>0.99896662855028695</v>
      </c>
      <c r="O1414" s="35">
        <v>0.99913773791902205</v>
      </c>
      <c r="P1414" s="35">
        <v>0.99930677022978498</v>
      </c>
      <c r="Q1414" s="35">
        <v>0.999466042794113</v>
      </c>
    </row>
    <row r="1415" spans="1:17" ht="14.4">
      <c r="A1415" s="8" t="s">
        <v>217</v>
      </c>
      <c r="B1415" s="48" t="s">
        <v>13</v>
      </c>
      <c r="C1415" s="48" t="s">
        <v>338</v>
      </c>
      <c r="D1415" s="48" t="s">
        <v>186</v>
      </c>
      <c r="E1415" s="48" t="s">
        <v>181</v>
      </c>
      <c r="F1415" s="48" t="s">
        <v>171</v>
      </c>
      <c r="G1415" s="67">
        <v>0.99660875305714702</v>
      </c>
      <c r="H1415" s="68">
        <v>0.99653960924350105</v>
      </c>
      <c r="I1415" s="68">
        <v>0.99673375578439805</v>
      </c>
      <c r="J1415" s="68">
        <v>0.99727455112959296</v>
      </c>
      <c r="K1415" s="35">
        <v>0.99622155863561102</v>
      </c>
      <c r="L1415" s="35">
        <v>0.99710325011073098</v>
      </c>
      <c r="M1415" s="35">
        <v>0.99806039124566004</v>
      </c>
      <c r="N1415" s="35">
        <v>0.99828567488361497</v>
      </c>
      <c r="O1415" s="35">
        <v>0.99851393760580198</v>
      </c>
      <c r="P1415" s="35">
        <v>0.99876137855769898</v>
      </c>
      <c r="Q1415" s="35">
        <v>0.99899734686991004</v>
      </c>
    </row>
    <row r="1416" spans="1:17" ht="14.4">
      <c r="A1416" s="8" t="s">
        <v>217</v>
      </c>
      <c r="B1416" s="48" t="s">
        <v>13</v>
      </c>
      <c r="C1416" s="48" t="s">
        <v>338</v>
      </c>
      <c r="D1416" s="48" t="s">
        <v>186</v>
      </c>
      <c r="E1416" s="48" t="s">
        <v>161</v>
      </c>
      <c r="F1416" s="48" t="s">
        <v>171</v>
      </c>
      <c r="G1416" s="67">
        <v>0.99479684581593197</v>
      </c>
      <c r="H1416" s="68">
        <v>0.99459711886981705</v>
      </c>
      <c r="I1416" s="68">
        <v>0.99491912407160099</v>
      </c>
      <c r="J1416" s="68">
        <v>0.99567555837058397</v>
      </c>
      <c r="K1416" s="35">
        <v>0.99414224232775295</v>
      </c>
      <c r="L1416" s="35">
        <v>0.99543112848286597</v>
      </c>
      <c r="M1416" s="35">
        <v>0.99683217233168897</v>
      </c>
      <c r="N1416" s="35">
        <v>0.99717451830715198</v>
      </c>
      <c r="O1416" s="35">
        <v>0.99746940939767503</v>
      </c>
      <c r="P1416" s="35">
        <v>0.99777483572613201</v>
      </c>
      <c r="Q1416" s="35">
        <v>0.99810127477943</v>
      </c>
    </row>
    <row r="1417" spans="1:17" ht="14.4">
      <c r="A1417" s="8" t="s">
        <v>217</v>
      </c>
      <c r="B1417" s="48" t="s">
        <v>13</v>
      </c>
      <c r="C1417" s="48" t="s">
        <v>338</v>
      </c>
      <c r="D1417" s="48" t="s">
        <v>186</v>
      </c>
      <c r="E1417" s="48" t="s">
        <v>182</v>
      </c>
      <c r="F1417" s="48" t="s">
        <v>171</v>
      </c>
      <c r="G1417" s="67">
        <v>0.992168790457015</v>
      </c>
      <c r="H1417" s="68">
        <v>0.99194077317897</v>
      </c>
      <c r="I1417" s="68">
        <v>0.99235033722546495</v>
      </c>
      <c r="J1417" s="68">
        <v>0.99354547153088402</v>
      </c>
      <c r="K1417" s="35">
        <v>0.99083208648466203</v>
      </c>
      <c r="L1417" s="35">
        <v>0.99284515097395298</v>
      </c>
      <c r="M1417" s="35">
        <v>0.99510235212028697</v>
      </c>
      <c r="N1417" s="35">
        <v>0.99564094441392803</v>
      </c>
      <c r="O1417" s="35">
        <v>0.99606982637684804</v>
      </c>
      <c r="P1417" s="35">
        <v>0.99645028828537496</v>
      </c>
      <c r="Q1417" s="35">
        <v>0.99685133579192597</v>
      </c>
    </row>
    <row r="1418" spans="1:17" ht="14.4">
      <c r="A1418" s="8" t="s">
        <v>217</v>
      </c>
      <c r="B1418" s="48" t="s">
        <v>13</v>
      </c>
      <c r="C1418" s="48" t="s">
        <v>338</v>
      </c>
      <c r="D1418" s="48" t="s">
        <v>186</v>
      </c>
      <c r="E1418" s="48" t="s">
        <v>164</v>
      </c>
      <c r="F1418" s="48" t="s">
        <v>171</v>
      </c>
      <c r="G1418" s="67">
        <v>0.988026062093743</v>
      </c>
      <c r="H1418" s="68">
        <v>0.98763592812724099</v>
      </c>
      <c r="I1418" s="68">
        <v>0.98835210886907399</v>
      </c>
      <c r="J1418" s="68">
        <v>0.98999144017160301</v>
      </c>
      <c r="K1418" s="35">
        <v>0.98656890733254798</v>
      </c>
      <c r="L1418" s="35">
        <v>0.989146740201577</v>
      </c>
      <c r="M1418" s="35">
        <v>0.991978673135957</v>
      </c>
      <c r="N1418" s="35">
        <v>0.99270455457773099</v>
      </c>
      <c r="O1418" s="35">
        <v>0.99331517026642102</v>
      </c>
      <c r="P1418" s="35">
        <v>0.99384245746050004</v>
      </c>
      <c r="Q1418" s="35">
        <v>0.99431943179572302</v>
      </c>
    </row>
    <row r="1419" spans="1:17" ht="14.4">
      <c r="A1419" s="8" t="s">
        <v>217</v>
      </c>
      <c r="B1419" s="48" t="s">
        <v>13</v>
      </c>
      <c r="C1419" s="48" t="s">
        <v>338</v>
      </c>
      <c r="D1419" s="48" t="s">
        <v>186</v>
      </c>
      <c r="E1419" s="48" t="s">
        <v>165</v>
      </c>
      <c r="F1419" s="48" t="s">
        <v>171</v>
      </c>
      <c r="G1419" s="67">
        <v>0.98188449536302203</v>
      </c>
      <c r="H1419" s="68">
        <v>0.98106925146089097</v>
      </c>
      <c r="I1419" s="68">
        <v>0.98199253531404496</v>
      </c>
      <c r="J1419" s="68">
        <v>0.984258478939816</v>
      </c>
      <c r="K1419" s="35">
        <v>0.97827448277147999</v>
      </c>
      <c r="L1419" s="35">
        <v>0.98225074006906199</v>
      </c>
      <c r="M1419" s="35">
        <v>0.98676486189079904</v>
      </c>
      <c r="N1419" s="35">
        <v>0.98763574611784999</v>
      </c>
      <c r="O1419" s="35">
        <v>0.98848415413236601</v>
      </c>
      <c r="P1419" s="35">
        <v>0.98919240761715699</v>
      </c>
      <c r="Q1419" s="35">
        <v>0.98984971346706796</v>
      </c>
    </row>
    <row r="1420" spans="1:17" ht="14.4">
      <c r="A1420" s="8" t="s">
        <v>217</v>
      </c>
      <c r="B1420" s="48" t="s">
        <v>13</v>
      </c>
      <c r="C1420" s="48" t="s">
        <v>338</v>
      </c>
      <c r="D1420" s="48" t="s">
        <v>186</v>
      </c>
      <c r="E1420" s="48" t="s">
        <v>183</v>
      </c>
      <c r="F1420" s="48" t="s">
        <v>171</v>
      </c>
      <c r="G1420" s="67">
        <v>0.97217514924361603</v>
      </c>
      <c r="H1420" s="68">
        <v>0.97141707177461101</v>
      </c>
      <c r="I1420" s="68">
        <v>0.97157308987902102</v>
      </c>
      <c r="J1420" s="68">
        <v>0.97546551824057204</v>
      </c>
      <c r="K1420" s="35">
        <v>0.96774385470822699</v>
      </c>
      <c r="L1420" s="35">
        <v>0.97244830626018797</v>
      </c>
      <c r="M1420" s="35">
        <v>0.97799592468396501</v>
      </c>
      <c r="N1420" s="35">
        <v>0.97928258840007099</v>
      </c>
      <c r="O1420" s="35">
        <v>0.98022846471904101</v>
      </c>
      <c r="P1420" s="35">
        <v>0.981217895132377</v>
      </c>
      <c r="Q1420" s="35">
        <v>0.98201298715463803</v>
      </c>
    </row>
    <row r="1421" spans="1:17" ht="14.4">
      <c r="A1421" s="8" t="s">
        <v>217</v>
      </c>
      <c r="B1421" s="48" t="s">
        <v>13</v>
      </c>
      <c r="C1421" s="48" t="s">
        <v>338</v>
      </c>
      <c r="D1421" s="48" t="s">
        <v>186</v>
      </c>
      <c r="E1421" s="48" t="s">
        <v>184</v>
      </c>
      <c r="F1421" s="48" t="s">
        <v>171</v>
      </c>
      <c r="G1421" s="67">
        <v>0.95500671797773895</v>
      </c>
      <c r="H1421" s="68">
        <v>0.95238971327320499</v>
      </c>
      <c r="I1421" s="68">
        <v>0.95490694470292203</v>
      </c>
      <c r="J1421" s="68">
        <v>0.95788482605992697</v>
      </c>
      <c r="K1421" s="35">
        <v>0.94523087597071098</v>
      </c>
      <c r="L1421" s="35">
        <v>0.95332191989664194</v>
      </c>
      <c r="M1421" s="35">
        <v>0.96099473436865102</v>
      </c>
      <c r="N1421" s="35">
        <v>0.96251303148503198</v>
      </c>
      <c r="O1421" s="35">
        <v>0.96405411522336704</v>
      </c>
      <c r="P1421" s="35">
        <v>0.96500109676090895</v>
      </c>
      <c r="Q1421" s="35">
        <v>0.96615074547117497</v>
      </c>
    </row>
    <row r="1422" spans="1:17" ht="14.4">
      <c r="A1422" s="8" t="s">
        <v>217</v>
      </c>
      <c r="B1422" s="48" t="s">
        <v>13</v>
      </c>
      <c r="C1422" s="48" t="s">
        <v>338</v>
      </c>
      <c r="D1422" s="48" t="s">
        <v>186</v>
      </c>
      <c r="E1422" s="48" t="s">
        <v>185</v>
      </c>
      <c r="F1422" s="48" t="s">
        <v>171</v>
      </c>
      <c r="G1422" s="67">
        <v>0.90115797644565498</v>
      </c>
      <c r="H1422" s="68">
        <v>0.898999890329782</v>
      </c>
      <c r="I1422" s="68">
        <v>0.89621039728095497</v>
      </c>
      <c r="J1422" s="68">
        <v>0.90559685411602397</v>
      </c>
      <c r="K1422" s="35">
        <v>0.88526867832513101</v>
      </c>
      <c r="L1422" s="35">
        <v>0.89389616960870799</v>
      </c>
      <c r="M1422" s="35">
        <v>0.91032817754304995</v>
      </c>
      <c r="N1422" s="35">
        <v>0.91529586381205696</v>
      </c>
      <c r="O1422" s="35">
        <v>0.91798541506331899</v>
      </c>
      <c r="P1422" s="35">
        <v>0.92006811459561599</v>
      </c>
      <c r="Q1422" s="35">
        <v>0.92221457496399695</v>
      </c>
    </row>
    <row r="1423" spans="1:17" ht="14.4">
      <c r="A1423" s="8" t="s">
        <v>217</v>
      </c>
      <c r="B1423" s="48" t="s">
        <v>13</v>
      </c>
      <c r="C1423" s="48" t="s">
        <v>338</v>
      </c>
      <c r="D1423" s="48" t="s">
        <v>187</v>
      </c>
      <c r="E1423" s="48" t="s">
        <v>333</v>
      </c>
      <c r="F1423" s="48" t="s">
        <v>171</v>
      </c>
      <c r="G1423" s="67">
        <v>0.99893734271316903</v>
      </c>
      <c r="H1423" s="68">
        <v>0.99888101169960397</v>
      </c>
      <c r="I1423" s="68">
        <v>0.99874711548580497</v>
      </c>
      <c r="J1423" s="68">
        <v>0.99875446469044005</v>
      </c>
      <c r="K1423" s="35">
        <v>0.99803054450497997</v>
      </c>
      <c r="L1423" s="35">
        <v>0.99823247742537002</v>
      </c>
      <c r="M1423" s="35">
        <v>0.99840959238180704</v>
      </c>
      <c r="N1423" s="35">
        <v>0.99807865377722804</v>
      </c>
      <c r="O1423" s="35">
        <v>0.99769249207628197</v>
      </c>
      <c r="P1423" s="35">
        <v>0.99727279867088003</v>
      </c>
      <c r="Q1423" s="35">
        <v>0.99680730354304103</v>
      </c>
    </row>
    <row r="1424" spans="1:17" ht="14.4">
      <c r="A1424" s="8" t="s">
        <v>217</v>
      </c>
      <c r="B1424" s="48" t="s">
        <v>13</v>
      </c>
      <c r="C1424" s="48" t="s">
        <v>338</v>
      </c>
      <c r="D1424" s="48" t="s">
        <v>187</v>
      </c>
      <c r="E1424" s="48" t="s">
        <v>321</v>
      </c>
      <c r="F1424" s="48" t="s">
        <v>171</v>
      </c>
      <c r="G1424" s="67">
        <v>0.99904382524777102</v>
      </c>
      <c r="H1424" s="68">
        <v>0.99909962099252103</v>
      </c>
      <c r="I1424" s="68">
        <v>0.999237328492392</v>
      </c>
      <c r="J1424" s="68">
        <v>0.99934004540828902</v>
      </c>
      <c r="K1424" s="35">
        <v>0.99927172000366604</v>
      </c>
      <c r="L1424" s="35">
        <v>0.99928882776841599</v>
      </c>
      <c r="M1424" s="35">
        <v>0.99929212677917101</v>
      </c>
      <c r="N1424" s="35">
        <v>0.99934449809253301</v>
      </c>
      <c r="O1424" s="35">
        <v>0.99939422387087895</v>
      </c>
      <c r="P1424" s="35">
        <v>0.99943336304991703</v>
      </c>
      <c r="Q1424" s="35">
        <v>0.999465805147154</v>
      </c>
    </row>
    <row r="1425" spans="1:17" ht="14.4">
      <c r="A1425" s="8" t="s">
        <v>217</v>
      </c>
      <c r="B1425" s="48" t="s">
        <v>13</v>
      </c>
      <c r="C1425" s="48" t="s">
        <v>338</v>
      </c>
      <c r="D1425" s="48" t="s">
        <v>187</v>
      </c>
      <c r="E1425" s="48" t="s">
        <v>322</v>
      </c>
      <c r="F1425" s="48" t="s">
        <v>171</v>
      </c>
      <c r="G1425" s="67">
        <v>0.99988004104831296</v>
      </c>
      <c r="H1425" s="68">
        <v>0.99988583816201404</v>
      </c>
      <c r="I1425" s="68">
        <v>0.99989415922352898</v>
      </c>
      <c r="J1425" s="68">
        <v>0.999894633036439</v>
      </c>
      <c r="K1425" s="35">
        <v>0.99990087117195903</v>
      </c>
      <c r="L1425" s="35">
        <v>0.99990281706617101</v>
      </c>
      <c r="M1425" s="35">
        <v>0.99990879278438405</v>
      </c>
      <c r="N1425" s="35">
        <v>0.99991676334757895</v>
      </c>
      <c r="O1425" s="35">
        <v>0.99991877986821098</v>
      </c>
      <c r="P1425" s="35">
        <v>0.99992083350252103</v>
      </c>
      <c r="Q1425" s="35">
        <v>0.999924882062178</v>
      </c>
    </row>
    <row r="1426" spans="1:17" ht="14.4">
      <c r="A1426" s="8" t="s">
        <v>217</v>
      </c>
      <c r="B1426" s="48" t="s">
        <v>13</v>
      </c>
      <c r="C1426" s="48" t="s">
        <v>338</v>
      </c>
      <c r="D1426" s="48" t="s">
        <v>187</v>
      </c>
      <c r="E1426" s="48" t="s">
        <v>175</v>
      </c>
      <c r="F1426" s="48" t="s">
        <v>171</v>
      </c>
      <c r="G1426" s="67">
        <v>0.99987547692701695</v>
      </c>
      <c r="H1426" s="68">
        <v>0.99988186799022805</v>
      </c>
      <c r="I1426" s="68">
        <v>0.999892768960437</v>
      </c>
      <c r="J1426" s="68">
        <v>0.99989461946935798</v>
      </c>
      <c r="K1426" s="35">
        <v>0.99990942856595899</v>
      </c>
      <c r="L1426" s="35">
        <v>0.99991131999799399</v>
      </c>
      <c r="M1426" s="35">
        <v>0.99991752346572205</v>
      </c>
      <c r="N1426" s="35">
        <v>0.99992565992094096</v>
      </c>
      <c r="O1426" s="35">
        <v>0.99993329662708696</v>
      </c>
      <c r="P1426" s="35">
        <v>0.99993736535320199</v>
      </c>
      <c r="Q1426" s="35">
        <v>0.99994345297130605</v>
      </c>
    </row>
    <row r="1427" spans="1:17" ht="14.4">
      <c r="A1427" s="8" t="s">
        <v>217</v>
      </c>
      <c r="B1427" s="48" t="s">
        <v>13</v>
      </c>
      <c r="C1427" s="48" t="s">
        <v>338</v>
      </c>
      <c r="D1427" s="48" t="s">
        <v>187</v>
      </c>
      <c r="E1427" s="48" t="s">
        <v>176</v>
      </c>
      <c r="F1427" s="48" t="s">
        <v>171</v>
      </c>
      <c r="G1427" s="67">
        <v>0.99981565311740095</v>
      </c>
      <c r="H1427" s="68">
        <v>0.99981671202530498</v>
      </c>
      <c r="I1427" s="68">
        <v>0.99983416237286205</v>
      </c>
      <c r="J1427" s="68">
        <v>0.99985585841870195</v>
      </c>
      <c r="K1427" s="35">
        <v>0.99985472098556405</v>
      </c>
      <c r="L1427" s="35">
        <v>0.99987568851406905</v>
      </c>
      <c r="M1427" s="35">
        <v>0.99989716794280803</v>
      </c>
      <c r="N1427" s="35">
        <v>0.99991357461952401</v>
      </c>
      <c r="O1427" s="35">
        <v>0.99992342076465301</v>
      </c>
      <c r="P1427" s="35">
        <v>0.99993373288813803</v>
      </c>
      <c r="Q1427" s="35">
        <v>0.99994559474809797</v>
      </c>
    </row>
    <row r="1428" spans="1:17" ht="14.4">
      <c r="A1428" s="8" t="s">
        <v>217</v>
      </c>
      <c r="B1428" s="48" t="s">
        <v>13</v>
      </c>
      <c r="C1428" s="48" t="s">
        <v>338</v>
      </c>
      <c r="D1428" s="48" t="s">
        <v>187</v>
      </c>
      <c r="E1428" s="48" t="s">
        <v>177</v>
      </c>
      <c r="F1428" s="48" t="s">
        <v>171</v>
      </c>
      <c r="G1428" s="67">
        <v>0.99974186908382301</v>
      </c>
      <c r="H1428" s="68">
        <v>0.99974126982188505</v>
      </c>
      <c r="I1428" s="68">
        <v>0.99976313188730503</v>
      </c>
      <c r="J1428" s="68">
        <v>0.99980401157487897</v>
      </c>
      <c r="K1428" s="35">
        <v>0.99979716489761605</v>
      </c>
      <c r="L1428" s="35">
        <v>0.99983348579078102</v>
      </c>
      <c r="M1428" s="35">
        <v>0.99987163692318404</v>
      </c>
      <c r="N1428" s="35">
        <v>0.99989141018321404</v>
      </c>
      <c r="O1428" s="35">
        <v>0.99991153728658799</v>
      </c>
      <c r="P1428" s="35">
        <v>0.99992770080767002</v>
      </c>
      <c r="Q1428" s="35">
        <v>0.99994176040624805</v>
      </c>
    </row>
    <row r="1429" spans="1:17" ht="14.4">
      <c r="A1429" s="8" t="s">
        <v>217</v>
      </c>
      <c r="B1429" s="48" t="s">
        <v>13</v>
      </c>
      <c r="C1429" s="48" t="s">
        <v>338</v>
      </c>
      <c r="D1429" s="48" t="s">
        <v>187</v>
      </c>
      <c r="E1429" s="48" t="s">
        <v>157</v>
      </c>
      <c r="F1429" s="48" t="s">
        <v>171</v>
      </c>
      <c r="G1429" s="67">
        <v>0.99970046303289295</v>
      </c>
      <c r="H1429" s="68">
        <v>0.99970025721469202</v>
      </c>
      <c r="I1429" s="68">
        <v>0.99972224068178395</v>
      </c>
      <c r="J1429" s="68">
        <v>0.99976945867484401</v>
      </c>
      <c r="K1429" s="35">
        <v>0.99968608986665797</v>
      </c>
      <c r="L1429" s="35">
        <v>0.99975698047417505</v>
      </c>
      <c r="M1429" s="35">
        <v>0.99984394597375104</v>
      </c>
      <c r="N1429" s="35">
        <v>0.99986749689795196</v>
      </c>
      <c r="O1429" s="35">
        <v>0.99989109771148199</v>
      </c>
      <c r="P1429" s="35">
        <v>0.99991340538324902</v>
      </c>
      <c r="Q1429" s="35">
        <v>0.99992933566956699</v>
      </c>
    </row>
    <row r="1430" spans="1:17" ht="14.4">
      <c r="A1430" s="8" t="s">
        <v>217</v>
      </c>
      <c r="B1430" s="48" t="s">
        <v>13</v>
      </c>
      <c r="C1430" s="48" t="s">
        <v>338</v>
      </c>
      <c r="D1430" s="48" t="s">
        <v>187</v>
      </c>
      <c r="E1430" s="48" t="s">
        <v>158</v>
      </c>
      <c r="F1430" s="48" t="s">
        <v>171</v>
      </c>
      <c r="G1430" s="67">
        <v>0.99964507024535398</v>
      </c>
      <c r="H1430" s="68">
        <v>0.99964532112077997</v>
      </c>
      <c r="I1430" s="68">
        <v>0.99966515013559698</v>
      </c>
      <c r="J1430" s="68">
        <v>0.99972058493662797</v>
      </c>
      <c r="K1430" s="35">
        <v>0.99954888808190001</v>
      </c>
      <c r="L1430" s="35">
        <v>0.99966056143917703</v>
      </c>
      <c r="M1430" s="35">
        <v>0.99979016102669904</v>
      </c>
      <c r="N1430" s="35">
        <v>0.99981616088209102</v>
      </c>
      <c r="O1430" s="35">
        <v>0.99984151517060604</v>
      </c>
      <c r="P1430" s="35">
        <v>0.99986871226018204</v>
      </c>
      <c r="Q1430" s="35">
        <v>0.99989344225584398</v>
      </c>
    </row>
    <row r="1431" spans="1:17" ht="14.4">
      <c r="A1431" s="8" t="s">
        <v>217</v>
      </c>
      <c r="B1431" s="48" t="s">
        <v>13</v>
      </c>
      <c r="C1431" s="48" t="s">
        <v>338</v>
      </c>
      <c r="D1431" s="48" t="s">
        <v>187</v>
      </c>
      <c r="E1431" s="48" t="s">
        <v>178</v>
      </c>
      <c r="F1431" s="48" t="s">
        <v>171</v>
      </c>
      <c r="G1431" s="67">
        <v>0.99952215266107602</v>
      </c>
      <c r="H1431" s="68">
        <v>0.999518218731</v>
      </c>
      <c r="I1431" s="68">
        <v>0.99954916864689802</v>
      </c>
      <c r="J1431" s="68">
        <v>0.99962804505774305</v>
      </c>
      <c r="K1431" s="35">
        <v>0.99936177324564601</v>
      </c>
      <c r="L1431" s="35">
        <v>0.99953491560422303</v>
      </c>
      <c r="M1431" s="35">
        <v>0.99972964077851301</v>
      </c>
      <c r="N1431" s="35">
        <v>0.99976761398962</v>
      </c>
      <c r="O1431" s="35">
        <v>0.99980138482477199</v>
      </c>
      <c r="P1431" s="35">
        <v>0.99983058754266296</v>
      </c>
      <c r="Q1431" s="35">
        <v>0.999862070175079</v>
      </c>
    </row>
    <row r="1432" spans="1:17" ht="14.4">
      <c r="A1432" s="8" t="s">
        <v>217</v>
      </c>
      <c r="B1432" s="48" t="s">
        <v>13</v>
      </c>
      <c r="C1432" s="48" t="s">
        <v>338</v>
      </c>
      <c r="D1432" s="48" t="s">
        <v>187</v>
      </c>
      <c r="E1432" s="48" t="s">
        <v>179</v>
      </c>
      <c r="F1432" s="48" t="s">
        <v>171</v>
      </c>
      <c r="G1432" s="67">
        <v>0.99927761890477296</v>
      </c>
      <c r="H1432" s="68">
        <v>0.99926258157691095</v>
      </c>
      <c r="I1432" s="68">
        <v>0.999302964442076</v>
      </c>
      <c r="J1432" s="68">
        <v>0.99943844887447397</v>
      </c>
      <c r="K1432" s="35">
        <v>0.99897610746097198</v>
      </c>
      <c r="L1432" s="35">
        <v>0.99926779833322799</v>
      </c>
      <c r="M1432" s="35">
        <v>0.99958250744326005</v>
      </c>
      <c r="N1432" s="35">
        <v>0.99962776435744405</v>
      </c>
      <c r="O1432" s="35">
        <v>0.999685942456503</v>
      </c>
      <c r="P1432" s="35">
        <v>0.99973753130646204</v>
      </c>
      <c r="Q1432" s="35">
        <v>0.99978805508213398</v>
      </c>
    </row>
    <row r="1433" spans="1:17" ht="14.4">
      <c r="A1433" s="8" t="s">
        <v>217</v>
      </c>
      <c r="B1433" s="48" t="s">
        <v>13</v>
      </c>
      <c r="C1433" s="48" t="s">
        <v>338</v>
      </c>
      <c r="D1433" s="48" t="s">
        <v>187</v>
      </c>
      <c r="E1433" s="48" t="s">
        <v>180</v>
      </c>
      <c r="F1433" s="48" t="s">
        <v>171</v>
      </c>
      <c r="G1433" s="67">
        <v>0.99886191709202399</v>
      </c>
      <c r="H1433" s="68">
        <v>0.99879800024668897</v>
      </c>
      <c r="I1433" s="68">
        <v>0.99887938749625305</v>
      </c>
      <c r="J1433" s="68">
        <v>0.99910426662069995</v>
      </c>
      <c r="K1433" s="35">
        <v>0.99838549859067904</v>
      </c>
      <c r="L1433" s="35">
        <v>0.99885398552597504</v>
      </c>
      <c r="M1433" s="35">
        <v>0.99933181143267202</v>
      </c>
      <c r="N1433" s="35">
        <v>0.99940858727467796</v>
      </c>
      <c r="O1433" s="35">
        <v>0.99948823271853104</v>
      </c>
      <c r="P1433" s="35">
        <v>0.99957406506505697</v>
      </c>
      <c r="Q1433" s="35">
        <v>0.99965383116606599</v>
      </c>
    </row>
    <row r="1434" spans="1:17" ht="14.4">
      <c r="A1434" s="8" t="s">
        <v>217</v>
      </c>
      <c r="B1434" s="48" t="s">
        <v>13</v>
      </c>
      <c r="C1434" s="48" t="s">
        <v>338</v>
      </c>
      <c r="D1434" s="48" t="s">
        <v>187</v>
      </c>
      <c r="E1434" s="48" t="s">
        <v>181</v>
      </c>
      <c r="F1434" s="48" t="s">
        <v>171</v>
      </c>
      <c r="G1434" s="67">
        <v>0.99824801175246203</v>
      </c>
      <c r="H1434" s="68">
        <v>0.99816353420570902</v>
      </c>
      <c r="I1434" s="68">
        <v>0.99823435070978095</v>
      </c>
      <c r="J1434" s="68">
        <v>0.99863336555499904</v>
      </c>
      <c r="K1434" s="35">
        <v>0.99741755067231197</v>
      </c>
      <c r="L1434" s="35">
        <v>0.99819079074834005</v>
      </c>
      <c r="M1434" s="35">
        <v>0.99901886759182001</v>
      </c>
      <c r="N1434" s="35">
        <v>0.99913039040298801</v>
      </c>
      <c r="O1434" s="35">
        <v>0.99924471990004504</v>
      </c>
      <c r="P1434" s="35">
        <v>0.999362153358339</v>
      </c>
      <c r="Q1434" s="35">
        <v>0.99948221501384205</v>
      </c>
    </row>
    <row r="1435" spans="1:17" ht="14.4">
      <c r="A1435" s="8" t="s">
        <v>217</v>
      </c>
      <c r="B1435" s="48" t="s">
        <v>13</v>
      </c>
      <c r="C1435" s="48" t="s">
        <v>338</v>
      </c>
      <c r="D1435" s="48" t="s">
        <v>187</v>
      </c>
      <c r="E1435" s="48" t="s">
        <v>161</v>
      </c>
      <c r="F1435" s="48" t="s">
        <v>171</v>
      </c>
      <c r="G1435" s="67">
        <v>0.99737313184089205</v>
      </c>
      <c r="H1435" s="68">
        <v>0.99721054620482297</v>
      </c>
      <c r="I1435" s="68">
        <v>0.99732961051591495</v>
      </c>
      <c r="J1435" s="68">
        <v>0.99790595777718105</v>
      </c>
      <c r="K1435" s="35">
        <v>0.99619215833524799</v>
      </c>
      <c r="L1435" s="35">
        <v>0.99732524490585195</v>
      </c>
      <c r="M1435" s="35">
        <v>0.99851661249882595</v>
      </c>
      <c r="N1435" s="35">
        <v>0.99870630865545196</v>
      </c>
      <c r="O1435" s="35">
        <v>0.99886871955396705</v>
      </c>
      <c r="P1435" s="35">
        <v>0.99903277027098603</v>
      </c>
      <c r="Q1435" s="35">
        <v>0.99919145290328604</v>
      </c>
    </row>
    <row r="1436" spans="1:17" ht="14.4">
      <c r="A1436" s="8" t="s">
        <v>217</v>
      </c>
      <c r="B1436" s="48" t="s">
        <v>13</v>
      </c>
      <c r="C1436" s="48" t="s">
        <v>338</v>
      </c>
      <c r="D1436" s="48" t="s">
        <v>187</v>
      </c>
      <c r="E1436" s="48" t="s">
        <v>182</v>
      </c>
      <c r="F1436" s="48" t="s">
        <v>171</v>
      </c>
      <c r="G1436" s="67">
        <v>0.99597559404394798</v>
      </c>
      <c r="H1436" s="68">
        <v>0.99576884636226604</v>
      </c>
      <c r="I1436" s="68">
        <v>0.99588108004430997</v>
      </c>
      <c r="J1436" s="68">
        <v>0.99681020241917795</v>
      </c>
      <c r="K1436" s="35">
        <v>0.99389992841047803</v>
      </c>
      <c r="L1436" s="35">
        <v>0.99570929603823899</v>
      </c>
      <c r="M1436" s="35">
        <v>0.997708823866295</v>
      </c>
      <c r="N1436" s="35">
        <v>0.99799354052001399</v>
      </c>
      <c r="O1436" s="35">
        <v>0.99825901355920699</v>
      </c>
      <c r="P1436" s="35">
        <v>0.99847978670839399</v>
      </c>
      <c r="Q1436" s="35">
        <v>0.99871047991683304</v>
      </c>
    </row>
    <row r="1437" spans="1:17" ht="14.4">
      <c r="A1437" s="8" t="s">
        <v>217</v>
      </c>
      <c r="B1437" s="48" t="s">
        <v>13</v>
      </c>
      <c r="C1437" s="48" t="s">
        <v>338</v>
      </c>
      <c r="D1437" s="48" t="s">
        <v>187</v>
      </c>
      <c r="E1437" s="48" t="s">
        <v>164</v>
      </c>
      <c r="F1437" s="48" t="s">
        <v>171</v>
      </c>
      <c r="G1437" s="67">
        <v>0.99382915565929597</v>
      </c>
      <c r="H1437" s="68">
        <v>0.99347783939996004</v>
      </c>
      <c r="I1437" s="68">
        <v>0.993756731360387</v>
      </c>
      <c r="J1437" s="68">
        <v>0.99494692127485995</v>
      </c>
      <c r="K1437" s="35">
        <v>0.99116902663356199</v>
      </c>
      <c r="L1437" s="35">
        <v>0.99354222948492599</v>
      </c>
      <c r="M1437" s="35">
        <v>0.995987010016255</v>
      </c>
      <c r="N1437" s="35">
        <v>0.99643142343091395</v>
      </c>
      <c r="O1437" s="35">
        <v>0.996742747162769</v>
      </c>
      <c r="P1437" s="35">
        <v>0.99706528848182596</v>
      </c>
      <c r="Q1437" s="35">
        <v>0.99731264179010204</v>
      </c>
    </row>
    <row r="1438" spans="1:17" ht="14.4">
      <c r="A1438" s="8" t="s">
        <v>217</v>
      </c>
      <c r="B1438" s="48" t="s">
        <v>13</v>
      </c>
      <c r="C1438" s="48" t="s">
        <v>338</v>
      </c>
      <c r="D1438" s="48" t="s">
        <v>187</v>
      </c>
      <c r="E1438" s="48" t="s">
        <v>165</v>
      </c>
      <c r="F1438" s="48" t="s">
        <v>171</v>
      </c>
      <c r="G1438" s="67">
        <v>0.98986344129755</v>
      </c>
      <c r="H1438" s="68">
        <v>0.98935643968960796</v>
      </c>
      <c r="I1438" s="68">
        <v>0.98950784492602195</v>
      </c>
      <c r="J1438" s="68">
        <v>0.99157720209176903</v>
      </c>
      <c r="K1438" s="35">
        <v>0.98513407344055703</v>
      </c>
      <c r="L1438" s="35">
        <v>0.98882109519733896</v>
      </c>
      <c r="M1438" s="35">
        <v>0.99279369447250898</v>
      </c>
      <c r="N1438" s="35">
        <v>0.99322374702678695</v>
      </c>
      <c r="O1438" s="35">
        <v>0.99380476987435296</v>
      </c>
      <c r="P1438" s="35">
        <v>0.99417652905547005</v>
      </c>
      <c r="Q1438" s="35">
        <v>0.994607937439693</v>
      </c>
    </row>
    <row r="1439" spans="1:17" ht="14.4">
      <c r="A1439" s="8" t="s">
        <v>217</v>
      </c>
      <c r="B1439" s="48" t="s">
        <v>13</v>
      </c>
      <c r="C1439" s="48" t="s">
        <v>338</v>
      </c>
      <c r="D1439" s="48" t="s">
        <v>187</v>
      </c>
      <c r="E1439" s="48" t="s">
        <v>183</v>
      </c>
      <c r="F1439" s="48" t="s">
        <v>171</v>
      </c>
      <c r="G1439" s="67">
        <v>0.98246483575854804</v>
      </c>
      <c r="H1439" s="68">
        <v>0.98089519738520403</v>
      </c>
      <c r="I1439" s="68">
        <v>0.98163134367752602</v>
      </c>
      <c r="J1439" s="68">
        <v>0.98444403388622903</v>
      </c>
      <c r="K1439" s="35">
        <v>0.976101775760852</v>
      </c>
      <c r="L1439" s="35">
        <v>0.98116235684471398</v>
      </c>
      <c r="M1439" s="35">
        <v>0.98593945819412598</v>
      </c>
      <c r="N1439" s="35">
        <v>0.98663539707468495</v>
      </c>
      <c r="O1439" s="35">
        <v>0.98712390215057999</v>
      </c>
      <c r="P1439" s="35">
        <v>0.98792244978525201</v>
      </c>
      <c r="Q1439" s="35">
        <v>0.98835381023616498</v>
      </c>
    </row>
    <row r="1440" spans="1:17" ht="14.4">
      <c r="A1440" s="8" t="s">
        <v>217</v>
      </c>
      <c r="B1440" s="48" t="s">
        <v>13</v>
      </c>
      <c r="C1440" s="48" t="s">
        <v>338</v>
      </c>
      <c r="D1440" s="48" t="s">
        <v>187</v>
      </c>
      <c r="E1440" s="48" t="s">
        <v>184</v>
      </c>
      <c r="F1440" s="48" t="s">
        <v>171</v>
      </c>
      <c r="G1440" s="67">
        <v>0.96640363195560897</v>
      </c>
      <c r="H1440" s="68">
        <v>0.96595580299120798</v>
      </c>
      <c r="I1440" s="68">
        <v>0.96586907695782798</v>
      </c>
      <c r="J1440" s="68">
        <v>0.97069197690145603</v>
      </c>
      <c r="K1440" s="35">
        <v>0.95640767766062695</v>
      </c>
      <c r="L1440" s="35">
        <v>0.96407977154937796</v>
      </c>
      <c r="M1440" s="35">
        <v>0.97289590384799696</v>
      </c>
      <c r="N1440" s="35">
        <v>0.97330329752727296</v>
      </c>
      <c r="O1440" s="35">
        <v>0.97419032501232095</v>
      </c>
      <c r="P1440" s="35">
        <v>0.97470699389370796</v>
      </c>
      <c r="Q1440" s="35">
        <v>0.97585704033757703</v>
      </c>
    </row>
    <row r="1441" spans="1:17" ht="14.4">
      <c r="A1441" s="8" t="s">
        <v>217</v>
      </c>
      <c r="B1441" s="48" t="s">
        <v>13</v>
      </c>
      <c r="C1441" s="48" t="s">
        <v>338</v>
      </c>
      <c r="D1441" s="48" t="s">
        <v>187</v>
      </c>
      <c r="E1441" s="48" t="s">
        <v>185</v>
      </c>
      <c r="F1441" s="48" t="s">
        <v>171</v>
      </c>
      <c r="G1441" s="67">
        <v>0.91167533332764406</v>
      </c>
      <c r="H1441" s="68">
        <v>0.90687194987761399</v>
      </c>
      <c r="I1441" s="68">
        <v>0.90459820492301402</v>
      </c>
      <c r="J1441" s="68">
        <v>0.91599205101126602</v>
      </c>
      <c r="K1441" s="35">
        <v>0.90055939981838595</v>
      </c>
      <c r="L1441" s="35">
        <v>0.91096696363847596</v>
      </c>
      <c r="M1441" s="35">
        <v>0.91803647961814605</v>
      </c>
      <c r="N1441" s="35">
        <v>0.92103245948826695</v>
      </c>
      <c r="O1441" s="35">
        <v>0.92421421003031601</v>
      </c>
      <c r="P1441" s="35">
        <v>0.92419820201264102</v>
      </c>
      <c r="Q1441" s="35">
        <v>0.92528237118128398</v>
      </c>
    </row>
    <row r="1442" spans="1:17" ht="14.4">
      <c r="A1442" s="8" t="s">
        <v>217</v>
      </c>
      <c r="B1442" s="48" t="s">
        <v>31</v>
      </c>
      <c r="C1442" s="48" t="s">
        <v>152</v>
      </c>
      <c r="D1442" s="48" t="s">
        <v>153</v>
      </c>
      <c r="E1442" s="48" t="s">
        <v>333</v>
      </c>
      <c r="F1442" s="48" t="s">
        <v>171</v>
      </c>
      <c r="G1442" s="67">
        <v>0.99122868898264005</v>
      </c>
      <c r="H1442" s="68">
        <v>0.99141024704264002</v>
      </c>
      <c r="I1442" s="68">
        <v>0.99068890516779196</v>
      </c>
      <c r="J1442" s="68">
        <v>0.99048175065595201</v>
      </c>
      <c r="K1442" s="35">
        <v>0.99033415731141805</v>
      </c>
      <c r="L1442" s="35">
        <v>0.99108234189336997</v>
      </c>
      <c r="M1442" s="35">
        <v>0.99148041242164597</v>
      </c>
      <c r="N1442" s="35">
        <v>0.99080006585928904</v>
      </c>
      <c r="O1442" s="35">
        <v>0.99018092622250897</v>
      </c>
      <c r="P1442" s="35">
        <v>0.98983856833675499</v>
      </c>
      <c r="Q1442" s="35">
        <v>0.98984901629282096</v>
      </c>
    </row>
    <row r="1443" spans="1:17" ht="14.4">
      <c r="A1443" s="8" t="s">
        <v>217</v>
      </c>
      <c r="B1443" s="48" t="s">
        <v>31</v>
      </c>
      <c r="C1443" s="48" t="s">
        <v>152</v>
      </c>
      <c r="D1443" s="48" t="s">
        <v>153</v>
      </c>
      <c r="E1443" s="48" t="s">
        <v>321</v>
      </c>
      <c r="F1443" s="48" t="s">
        <v>171</v>
      </c>
      <c r="G1443" s="67">
        <v>0.99868855323527495</v>
      </c>
      <c r="H1443" s="68">
        <v>0.99890163848344204</v>
      </c>
      <c r="I1443" s="68">
        <v>0.99886436239321497</v>
      </c>
      <c r="J1443" s="68">
        <v>0.99888395388940698</v>
      </c>
      <c r="K1443" s="35">
        <v>0.99877782048602204</v>
      </c>
      <c r="L1443" s="35">
        <v>0.99877698783838098</v>
      </c>
      <c r="M1443" s="35">
        <v>0.99881883017012596</v>
      </c>
      <c r="N1443" s="35">
        <v>0.99889248883693604</v>
      </c>
      <c r="O1443" s="35">
        <v>0.99897106104744704</v>
      </c>
      <c r="P1443" s="35">
        <v>0.99903722108581305</v>
      </c>
      <c r="Q1443" s="35">
        <v>0.99909441642973795</v>
      </c>
    </row>
    <row r="1444" spans="1:17" ht="14.4">
      <c r="A1444" s="8" t="s">
        <v>217</v>
      </c>
      <c r="B1444" s="48" t="s">
        <v>31</v>
      </c>
      <c r="C1444" s="48" t="s">
        <v>152</v>
      </c>
      <c r="D1444" s="48" t="s">
        <v>153</v>
      </c>
      <c r="E1444" s="48" t="s">
        <v>322</v>
      </c>
      <c r="F1444" s="48" t="s">
        <v>171</v>
      </c>
      <c r="G1444" s="67">
        <v>0.99984561088610502</v>
      </c>
      <c r="H1444" s="68">
        <v>0.99987095441819795</v>
      </c>
      <c r="I1444" s="68">
        <v>0.99987084706132801</v>
      </c>
      <c r="J1444" s="68">
        <v>0.99985693311011703</v>
      </c>
      <c r="K1444" s="35">
        <v>0.999884872778249</v>
      </c>
      <c r="L1444" s="35">
        <v>0.99988812767081203</v>
      </c>
      <c r="M1444" s="35">
        <v>0.99989583754362599</v>
      </c>
      <c r="N1444" s="35">
        <v>0.99990079076150595</v>
      </c>
      <c r="O1444" s="35">
        <v>0.99990565483904803</v>
      </c>
      <c r="P1444" s="35">
        <v>0.99991050671222403</v>
      </c>
      <c r="Q1444" s="35">
        <v>0.99991567844502205</v>
      </c>
    </row>
    <row r="1445" spans="1:17" ht="14.4">
      <c r="A1445" s="8" t="s">
        <v>217</v>
      </c>
      <c r="B1445" s="48" t="s">
        <v>31</v>
      </c>
      <c r="C1445" s="48" t="s">
        <v>152</v>
      </c>
      <c r="D1445" s="48" t="s">
        <v>153</v>
      </c>
      <c r="E1445" s="48" t="s">
        <v>175</v>
      </c>
      <c r="F1445" s="48" t="s">
        <v>171</v>
      </c>
      <c r="G1445" s="67">
        <v>0.99979153026010104</v>
      </c>
      <c r="H1445" s="68">
        <v>0.99983698120189202</v>
      </c>
      <c r="I1445" s="68">
        <v>0.99983896899859903</v>
      </c>
      <c r="J1445" s="68">
        <v>0.99981570950305798</v>
      </c>
      <c r="K1445" s="35">
        <v>0.99986297396436397</v>
      </c>
      <c r="L1445" s="35">
        <v>0.999867116703821</v>
      </c>
      <c r="M1445" s="35">
        <v>0.99988043312686503</v>
      </c>
      <c r="N1445" s="35">
        <v>0.99989128385259896</v>
      </c>
      <c r="O1445" s="35">
        <v>0.99989851454456702</v>
      </c>
      <c r="P1445" s="35">
        <v>0.99990632247018196</v>
      </c>
      <c r="Q1445" s="35">
        <v>0.99991344020042705</v>
      </c>
    </row>
    <row r="1446" spans="1:17" ht="14.4">
      <c r="A1446" s="8" t="s">
        <v>217</v>
      </c>
      <c r="B1446" s="48" t="s">
        <v>31</v>
      </c>
      <c r="C1446" s="48" t="s">
        <v>152</v>
      </c>
      <c r="D1446" s="48" t="s">
        <v>153</v>
      </c>
      <c r="E1446" s="48" t="s">
        <v>176</v>
      </c>
      <c r="F1446" s="48" t="s">
        <v>171</v>
      </c>
      <c r="G1446" s="67">
        <v>0.99952020275091802</v>
      </c>
      <c r="H1446" s="68">
        <v>0.99960339375542795</v>
      </c>
      <c r="I1446" s="68">
        <v>0.99960505003615596</v>
      </c>
      <c r="J1446" s="68">
        <v>0.99958596207071104</v>
      </c>
      <c r="K1446" s="35">
        <v>0.99967604171781499</v>
      </c>
      <c r="L1446" s="35">
        <v>0.99970352147664399</v>
      </c>
      <c r="M1446" s="35">
        <v>0.99974471978102397</v>
      </c>
      <c r="N1446" s="35">
        <v>0.99977380787982095</v>
      </c>
      <c r="O1446" s="35">
        <v>0.99980160545451902</v>
      </c>
      <c r="P1446" s="35">
        <v>0.99982748501809704</v>
      </c>
      <c r="Q1446" s="35">
        <v>0.99985030045719303</v>
      </c>
    </row>
    <row r="1447" spans="1:17" ht="14.4">
      <c r="A1447" s="8" t="s">
        <v>217</v>
      </c>
      <c r="B1447" s="48" t="s">
        <v>31</v>
      </c>
      <c r="C1447" s="48" t="s">
        <v>152</v>
      </c>
      <c r="D1447" s="48" t="s">
        <v>153</v>
      </c>
      <c r="E1447" s="48" t="s">
        <v>177</v>
      </c>
      <c r="F1447" s="48" t="s">
        <v>171</v>
      </c>
      <c r="G1447" s="67">
        <v>0.999255096684452</v>
      </c>
      <c r="H1447" s="68">
        <v>0.99934078372792501</v>
      </c>
      <c r="I1447" s="68">
        <v>0.99934415701284396</v>
      </c>
      <c r="J1447" s="68">
        <v>0.99936535050075903</v>
      </c>
      <c r="K1447" s="35">
        <v>0.99945816712911395</v>
      </c>
      <c r="L1447" s="35">
        <v>0.99952018350595095</v>
      </c>
      <c r="M1447" s="35">
        <v>0.99960013143895599</v>
      </c>
      <c r="N1447" s="35">
        <v>0.99966110825815901</v>
      </c>
      <c r="O1447" s="35">
        <v>0.99971316153664702</v>
      </c>
      <c r="P1447" s="35">
        <v>0.99975989696612499</v>
      </c>
      <c r="Q1447" s="35">
        <v>0.99980473438515205</v>
      </c>
    </row>
    <row r="1448" spans="1:17" ht="14.4">
      <c r="A1448" s="8" t="s">
        <v>217</v>
      </c>
      <c r="B1448" s="48" t="s">
        <v>31</v>
      </c>
      <c r="C1448" s="48" t="s">
        <v>152</v>
      </c>
      <c r="D1448" s="48" t="s">
        <v>153</v>
      </c>
      <c r="E1448" s="48" t="s">
        <v>157</v>
      </c>
      <c r="F1448" s="48" t="s">
        <v>171</v>
      </c>
      <c r="G1448" s="67">
        <v>0.99908904691568601</v>
      </c>
      <c r="H1448" s="68">
        <v>0.99917519976365698</v>
      </c>
      <c r="I1448" s="68">
        <v>0.99917317517344695</v>
      </c>
      <c r="J1448" s="68">
        <v>0.99925688973429505</v>
      </c>
      <c r="K1448" s="35">
        <v>0.99932504552103396</v>
      </c>
      <c r="L1448" s="35">
        <v>0.999418261340415</v>
      </c>
      <c r="M1448" s="35">
        <v>0.99954579043201097</v>
      </c>
      <c r="N1448" s="35">
        <v>0.999625611503975</v>
      </c>
      <c r="O1448" s="35">
        <v>0.99969448654641901</v>
      </c>
      <c r="P1448" s="35">
        <v>0.99975477135218704</v>
      </c>
      <c r="Q1448" s="35">
        <v>0.99980670506387304</v>
      </c>
    </row>
    <row r="1449" spans="1:17" ht="14.4">
      <c r="A1449" s="8" t="s">
        <v>217</v>
      </c>
      <c r="B1449" s="48" t="s">
        <v>31</v>
      </c>
      <c r="C1449" s="48" t="s">
        <v>152</v>
      </c>
      <c r="D1449" s="48" t="s">
        <v>153</v>
      </c>
      <c r="E1449" s="48" t="s">
        <v>158</v>
      </c>
      <c r="F1449" s="48" t="s">
        <v>171</v>
      </c>
      <c r="G1449" s="67">
        <v>0.99891721084824703</v>
      </c>
      <c r="H1449" s="68">
        <v>0.99901693387713597</v>
      </c>
      <c r="I1449" s="68">
        <v>0.99902459734214599</v>
      </c>
      <c r="J1449" s="68">
        <v>0.99912304285900699</v>
      </c>
      <c r="K1449" s="35">
        <v>0.99915681306743498</v>
      </c>
      <c r="L1449" s="35">
        <v>0.99928420353645397</v>
      </c>
      <c r="M1449" s="35">
        <v>0.99945309135235205</v>
      </c>
      <c r="N1449" s="35">
        <v>0.99955048097087695</v>
      </c>
      <c r="O1449" s="35">
        <v>0.99963364274925703</v>
      </c>
      <c r="P1449" s="35">
        <v>0.99970830384808296</v>
      </c>
      <c r="Q1449" s="35">
        <v>0.99976927004642302</v>
      </c>
    </row>
    <row r="1450" spans="1:17" ht="14.4">
      <c r="A1450" s="8" t="s">
        <v>217</v>
      </c>
      <c r="B1450" s="48" t="s">
        <v>31</v>
      </c>
      <c r="C1450" s="48" t="s">
        <v>152</v>
      </c>
      <c r="D1450" s="48" t="s">
        <v>153</v>
      </c>
      <c r="E1450" s="48" t="s">
        <v>178</v>
      </c>
      <c r="F1450" s="48" t="s">
        <v>171</v>
      </c>
      <c r="G1450" s="67">
        <v>0.99865161516166601</v>
      </c>
      <c r="H1450" s="68">
        <v>0.99876706196270704</v>
      </c>
      <c r="I1450" s="68">
        <v>0.99879475120199301</v>
      </c>
      <c r="J1450" s="68">
        <v>0.99890010844979604</v>
      </c>
      <c r="K1450" s="35">
        <v>0.99890722307660096</v>
      </c>
      <c r="L1450" s="35">
        <v>0.99906846110165004</v>
      </c>
      <c r="M1450" s="35">
        <v>0.99928522844978795</v>
      </c>
      <c r="N1450" s="35">
        <v>0.999410398393618</v>
      </c>
      <c r="O1450" s="35">
        <v>0.99951443220896896</v>
      </c>
      <c r="P1450" s="35">
        <v>0.99960161513530499</v>
      </c>
      <c r="Q1450" s="35">
        <v>0.99968307862906103</v>
      </c>
    </row>
    <row r="1451" spans="1:17" ht="14.4">
      <c r="A1451" s="8" t="s">
        <v>217</v>
      </c>
      <c r="B1451" s="48" t="s">
        <v>31</v>
      </c>
      <c r="C1451" s="48" t="s">
        <v>152</v>
      </c>
      <c r="D1451" s="48" t="s">
        <v>153</v>
      </c>
      <c r="E1451" s="48" t="s">
        <v>179</v>
      </c>
      <c r="F1451" s="48" t="s">
        <v>171</v>
      </c>
      <c r="G1451" s="67">
        <v>0.99812076387067905</v>
      </c>
      <c r="H1451" s="68">
        <v>0.998272809083116</v>
      </c>
      <c r="I1451" s="68">
        <v>0.99831041740360704</v>
      </c>
      <c r="J1451" s="68">
        <v>0.99847312383712195</v>
      </c>
      <c r="K1451" s="35">
        <v>0.99843423414713595</v>
      </c>
      <c r="L1451" s="35">
        <v>0.99866795261376196</v>
      </c>
      <c r="M1451" s="35">
        <v>0.99897120307862297</v>
      </c>
      <c r="N1451" s="35">
        <v>0.99913459747470401</v>
      </c>
      <c r="O1451" s="35">
        <v>0.99928408074866604</v>
      </c>
      <c r="P1451" s="35">
        <v>0.99940673370792799</v>
      </c>
      <c r="Q1451" s="35">
        <v>0.99951101267364595</v>
      </c>
    </row>
    <row r="1452" spans="1:17" ht="14.4">
      <c r="A1452" s="8" t="s">
        <v>217</v>
      </c>
      <c r="B1452" s="48" t="s">
        <v>31</v>
      </c>
      <c r="C1452" s="48" t="s">
        <v>152</v>
      </c>
      <c r="D1452" s="48" t="s">
        <v>153</v>
      </c>
      <c r="E1452" s="48" t="s">
        <v>180</v>
      </c>
      <c r="F1452" s="48" t="s">
        <v>171</v>
      </c>
      <c r="G1452" s="67">
        <v>0.99710604300185701</v>
      </c>
      <c r="H1452" s="68">
        <v>0.99731313035439395</v>
      </c>
      <c r="I1452" s="68">
        <v>0.99736349098615296</v>
      </c>
      <c r="J1452" s="68">
        <v>0.99758882173558905</v>
      </c>
      <c r="K1452" s="35">
        <v>0.99749796851631201</v>
      </c>
      <c r="L1452" s="35">
        <v>0.99789086246957204</v>
      </c>
      <c r="M1452" s="35">
        <v>0.99835303402560605</v>
      </c>
      <c r="N1452" s="35">
        <v>0.99858755401417398</v>
      </c>
      <c r="O1452" s="35">
        <v>0.99880493061564901</v>
      </c>
      <c r="P1452" s="35">
        <v>0.99900816340934295</v>
      </c>
      <c r="Q1452" s="35">
        <v>0.99916681214965997</v>
      </c>
    </row>
    <row r="1453" spans="1:17" ht="14.4">
      <c r="A1453" s="8" t="s">
        <v>217</v>
      </c>
      <c r="B1453" s="48" t="s">
        <v>31</v>
      </c>
      <c r="C1453" s="48" t="s">
        <v>152</v>
      </c>
      <c r="D1453" s="48" t="s">
        <v>153</v>
      </c>
      <c r="E1453" s="48" t="s">
        <v>181</v>
      </c>
      <c r="F1453" s="48" t="s">
        <v>171</v>
      </c>
      <c r="G1453" s="67">
        <v>0.99549246519842105</v>
      </c>
      <c r="H1453" s="68">
        <v>0.995818974962556</v>
      </c>
      <c r="I1453" s="68">
        <v>0.99587520840665</v>
      </c>
      <c r="J1453" s="68">
        <v>0.99619588059664599</v>
      </c>
      <c r="K1453" s="35">
        <v>0.99600360656022602</v>
      </c>
      <c r="L1453" s="35">
        <v>0.99659350483056997</v>
      </c>
      <c r="M1453" s="35">
        <v>0.99738233735486603</v>
      </c>
      <c r="N1453" s="35">
        <v>0.99771771287796096</v>
      </c>
      <c r="O1453" s="35">
        <v>0.99803825519145295</v>
      </c>
      <c r="P1453" s="35">
        <v>0.99833372104562601</v>
      </c>
      <c r="Q1453" s="35">
        <v>0.99860907557127798</v>
      </c>
    </row>
    <row r="1454" spans="1:17" ht="14.4">
      <c r="A1454" s="8" t="s">
        <v>217</v>
      </c>
      <c r="B1454" s="48" t="s">
        <v>31</v>
      </c>
      <c r="C1454" s="48" t="s">
        <v>152</v>
      </c>
      <c r="D1454" s="48" t="s">
        <v>153</v>
      </c>
      <c r="E1454" s="48" t="s">
        <v>161</v>
      </c>
      <c r="F1454" s="48" t="s">
        <v>171</v>
      </c>
      <c r="G1454" s="67">
        <v>0.99333692112385696</v>
      </c>
      <c r="H1454" s="68">
        <v>0.993755360494601</v>
      </c>
      <c r="I1454" s="68">
        <v>0.99384785514724105</v>
      </c>
      <c r="J1454" s="68">
        <v>0.99423308712535097</v>
      </c>
      <c r="K1454" s="35">
        <v>0.99398874928869096</v>
      </c>
      <c r="L1454" s="35">
        <v>0.99482179476660904</v>
      </c>
      <c r="M1454" s="35">
        <v>0.99585589469574798</v>
      </c>
      <c r="N1454" s="35">
        <v>0.99639959342729001</v>
      </c>
      <c r="O1454" s="35">
        <v>0.99682444734106401</v>
      </c>
      <c r="P1454" s="35">
        <v>0.99723625551361295</v>
      </c>
      <c r="Q1454" s="35">
        <v>0.99761731284431898</v>
      </c>
    </row>
    <row r="1455" spans="1:17" ht="14.4">
      <c r="A1455" s="8" t="s">
        <v>217</v>
      </c>
      <c r="B1455" s="48" t="s">
        <v>31</v>
      </c>
      <c r="C1455" s="48" t="s">
        <v>152</v>
      </c>
      <c r="D1455" s="48" t="s">
        <v>153</v>
      </c>
      <c r="E1455" s="48" t="s">
        <v>182</v>
      </c>
      <c r="F1455" s="48" t="s">
        <v>171</v>
      </c>
      <c r="G1455" s="67">
        <v>0.99047068366662405</v>
      </c>
      <c r="H1455" s="68">
        <v>0.99112439380990403</v>
      </c>
      <c r="I1455" s="68">
        <v>0.99113058400620002</v>
      </c>
      <c r="J1455" s="68">
        <v>0.99162867946163402</v>
      </c>
      <c r="K1455" s="35">
        <v>0.99108739047916705</v>
      </c>
      <c r="L1455" s="35">
        <v>0.99228719488755401</v>
      </c>
      <c r="M1455" s="35">
        <v>0.99380007614306598</v>
      </c>
      <c r="N1455" s="35">
        <v>0.99448433571511297</v>
      </c>
      <c r="O1455" s="35">
        <v>0.99515448215329905</v>
      </c>
      <c r="P1455" s="35">
        <v>0.99567428420005499</v>
      </c>
      <c r="Q1455" s="35">
        <v>0.99618523968718298</v>
      </c>
    </row>
    <row r="1456" spans="1:17" ht="14.4">
      <c r="A1456" s="8" t="s">
        <v>217</v>
      </c>
      <c r="B1456" s="48" t="s">
        <v>31</v>
      </c>
      <c r="C1456" s="48" t="s">
        <v>152</v>
      </c>
      <c r="D1456" s="48" t="s">
        <v>153</v>
      </c>
      <c r="E1456" s="48" t="s">
        <v>164</v>
      </c>
      <c r="F1456" s="48" t="s">
        <v>171</v>
      </c>
      <c r="G1456" s="67">
        <v>0.98591807655479602</v>
      </c>
      <c r="H1456" s="68">
        <v>0.98685515142162095</v>
      </c>
      <c r="I1456" s="68">
        <v>0.98691520269708399</v>
      </c>
      <c r="J1456" s="68">
        <v>0.987320529057648</v>
      </c>
      <c r="K1456" s="35">
        <v>0.98670906799973002</v>
      </c>
      <c r="L1456" s="35">
        <v>0.98827226080501696</v>
      </c>
      <c r="M1456" s="35">
        <v>0.99011792426940903</v>
      </c>
      <c r="N1456" s="35">
        <v>0.99099635862497504</v>
      </c>
      <c r="O1456" s="35">
        <v>0.99181052565417005</v>
      </c>
      <c r="P1456" s="35">
        <v>0.99266053282553102</v>
      </c>
      <c r="Q1456" s="35">
        <v>0.99327535001192901</v>
      </c>
    </row>
    <row r="1457" spans="1:17" ht="14.4">
      <c r="A1457" s="8" t="s">
        <v>217</v>
      </c>
      <c r="B1457" s="48" t="s">
        <v>31</v>
      </c>
      <c r="C1457" s="48" t="s">
        <v>152</v>
      </c>
      <c r="D1457" s="48" t="s">
        <v>153</v>
      </c>
      <c r="E1457" s="48" t="s">
        <v>165</v>
      </c>
      <c r="F1457" s="48" t="s">
        <v>171</v>
      </c>
      <c r="G1457" s="67">
        <v>0.97802501394081798</v>
      </c>
      <c r="H1457" s="68">
        <v>0.97946745808014701</v>
      </c>
      <c r="I1457" s="68">
        <v>0.97953656890951202</v>
      </c>
      <c r="J1457" s="68">
        <v>0.98011532924782996</v>
      </c>
      <c r="K1457" s="35">
        <v>0.97861796818694902</v>
      </c>
      <c r="L1457" s="35">
        <v>0.98101199313764897</v>
      </c>
      <c r="M1457" s="35">
        <v>0.98379495343440704</v>
      </c>
      <c r="N1457" s="35">
        <v>0.98484500002415498</v>
      </c>
      <c r="O1457" s="35">
        <v>0.98595129173017804</v>
      </c>
      <c r="P1457" s="35">
        <v>0.98697965325586601</v>
      </c>
      <c r="Q1457" s="35">
        <v>0.98811581032682705</v>
      </c>
    </row>
    <row r="1458" spans="1:17" ht="14.4">
      <c r="A1458" s="8" t="s">
        <v>217</v>
      </c>
      <c r="B1458" s="48" t="s">
        <v>31</v>
      </c>
      <c r="C1458" s="48" t="s">
        <v>152</v>
      </c>
      <c r="D1458" s="48" t="s">
        <v>153</v>
      </c>
      <c r="E1458" s="48" t="s">
        <v>183</v>
      </c>
      <c r="F1458" s="48" t="s">
        <v>171</v>
      </c>
      <c r="G1458" s="67">
        <v>0.964686833509945</v>
      </c>
      <c r="H1458" s="68">
        <v>0.96655483965153399</v>
      </c>
      <c r="I1458" s="68">
        <v>0.96671645929063998</v>
      </c>
      <c r="J1458" s="68">
        <v>0.96745385084328805</v>
      </c>
      <c r="K1458" s="35">
        <v>0.96480243649972397</v>
      </c>
      <c r="L1458" s="35">
        <v>0.96879194065420504</v>
      </c>
      <c r="M1458" s="35">
        <v>0.97269411119806803</v>
      </c>
      <c r="N1458" s="35">
        <v>0.974212519773901</v>
      </c>
      <c r="O1458" s="35">
        <v>0.97556068604158297</v>
      </c>
      <c r="P1458" s="35">
        <v>0.97705159565844102</v>
      </c>
      <c r="Q1458" s="35">
        <v>0.97844426252654204</v>
      </c>
    </row>
    <row r="1459" spans="1:17" ht="14.4">
      <c r="A1459" s="8" t="s">
        <v>217</v>
      </c>
      <c r="B1459" s="48" t="s">
        <v>31</v>
      </c>
      <c r="C1459" s="48" t="s">
        <v>152</v>
      </c>
      <c r="D1459" s="48" t="s">
        <v>153</v>
      </c>
      <c r="E1459" s="48" t="s">
        <v>184</v>
      </c>
      <c r="F1459" s="48" t="s">
        <v>171</v>
      </c>
      <c r="G1459" s="67">
        <v>0.94026934876538903</v>
      </c>
      <c r="H1459" s="68">
        <v>0.94301502965302297</v>
      </c>
      <c r="I1459" s="68">
        <v>0.94255207791400797</v>
      </c>
      <c r="J1459" s="68">
        <v>0.943790758504645</v>
      </c>
      <c r="K1459" s="35">
        <v>0.93937767967406605</v>
      </c>
      <c r="L1459" s="35">
        <v>0.945343157714857</v>
      </c>
      <c r="M1459" s="35">
        <v>0.95203421720079795</v>
      </c>
      <c r="N1459" s="35">
        <v>0.95367326749505299</v>
      </c>
      <c r="O1459" s="35">
        <v>0.95570597638746302</v>
      </c>
      <c r="P1459" s="35">
        <v>0.95748423401679905</v>
      </c>
      <c r="Q1459" s="35">
        <v>0.95957789316959996</v>
      </c>
    </row>
    <row r="1460" spans="1:17" ht="14.4">
      <c r="A1460" s="8" t="s">
        <v>217</v>
      </c>
      <c r="B1460" s="48" t="s">
        <v>31</v>
      </c>
      <c r="C1460" s="48" t="s">
        <v>152</v>
      </c>
      <c r="D1460" s="48" t="s">
        <v>153</v>
      </c>
      <c r="E1460" s="48" t="s">
        <v>185</v>
      </c>
      <c r="F1460" s="48" t="s">
        <v>171</v>
      </c>
      <c r="G1460" s="67">
        <v>0.85953558727055401</v>
      </c>
      <c r="H1460" s="68">
        <v>0.86590228000799097</v>
      </c>
      <c r="I1460" s="68">
        <v>0.85619367021181403</v>
      </c>
      <c r="J1460" s="68">
        <v>0.85407904009554203</v>
      </c>
      <c r="K1460" s="35">
        <v>0.84564999559459997</v>
      </c>
      <c r="L1460" s="35">
        <v>0.86109527465049995</v>
      </c>
      <c r="M1460" s="35">
        <v>0.88003501249939398</v>
      </c>
      <c r="N1460" s="35">
        <v>0.88604068215922605</v>
      </c>
      <c r="O1460" s="35">
        <v>0.88900983471844996</v>
      </c>
      <c r="P1460" s="35">
        <v>0.89012363798762495</v>
      </c>
      <c r="Q1460" s="35">
        <v>0.88915972910754404</v>
      </c>
    </row>
    <row r="1461" spans="1:17" ht="14.4">
      <c r="A1461" s="8" t="s">
        <v>217</v>
      </c>
      <c r="B1461" s="48" t="s">
        <v>31</v>
      </c>
      <c r="C1461" s="48" t="s">
        <v>152</v>
      </c>
      <c r="D1461" s="48" t="s">
        <v>186</v>
      </c>
      <c r="E1461" s="48" t="s">
        <v>333</v>
      </c>
      <c r="F1461" s="48" t="s">
        <v>171</v>
      </c>
      <c r="G1461" s="67">
        <v>0.99150747138881701</v>
      </c>
      <c r="H1461" s="68">
        <v>0.99151740797334298</v>
      </c>
      <c r="I1461" s="68">
        <v>0.99075207482002903</v>
      </c>
      <c r="J1461" s="68">
        <v>0.99031736044283403</v>
      </c>
      <c r="K1461" s="35">
        <v>0.99025750012943303</v>
      </c>
      <c r="L1461" s="35">
        <v>0.990769088186636</v>
      </c>
      <c r="M1461" s="35">
        <v>0.99095337026420105</v>
      </c>
      <c r="N1461" s="35">
        <v>0.99024426555521305</v>
      </c>
      <c r="O1461" s="35">
        <v>0.98968995649497205</v>
      </c>
      <c r="P1461" s="35">
        <v>0.98948541243441401</v>
      </c>
      <c r="Q1461" s="35">
        <v>0.98966226375004196</v>
      </c>
    </row>
    <row r="1462" spans="1:17" ht="14.4">
      <c r="A1462" s="8" t="s">
        <v>217</v>
      </c>
      <c r="B1462" s="48" t="s">
        <v>31</v>
      </c>
      <c r="C1462" s="48" t="s">
        <v>152</v>
      </c>
      <c r="D1462" s="48" t="s">
        <v>186</v>
      </c>
      <c r="E1462" s="48" t="s">
        <v>321</v>
      </c>
      <c r="F1462" s="48" t="s">
        <v>171</v>
      </c>
      <c r="G1462" s="67">
        <v>0.998506084559179</v>
      </c>
      <c r="H1462" s="68">
        <v>0.99874876809756696</v>
      </c>
      <c r="I1462" s="68">
        <v>0.99873076804684802</v>
      </c>
      <c r="J1462" s="68">
        <v>0.99874331383644299</v>
      </c>
      <c r="K1462" s="35">
        <v>0.99862927410658198</v>
      </c>
      <c r="L1462" s="35">
        <v>0.998629475345016</v>
      </c>
      <c r="M1462" s="35">
        <v>0.99868521794711196</v>
      </c>
      <c r="N1462" s="35">
        <v>0.99877543594908202</v>
      </c>
      <c r="O1462" s="35">
        <v>0.99887204296132903</v>
      </c>
      <c r="P1462" s="35">
        <v>0.99895291768213601</v>
      </c>
      <c r="Q1462" s="35">
        <v>0.99902265108946797</v>
      </c>
    </row>
    <row r="1463" spans="1:17" ht="14.4">
      <c r="A1463" s="8" t="s">
        <v>217</v>
      </c>
      <c r="B1463" s="48" t="s">
        <v>31</v>
      </c>
      <c r="C1463" s="48" t="s">
        <v>152</v>
      </c>
      <c r="D1463" s="48" t="s">
        <v>186</v>
      </c>
      <c r="E1463" s="48" t="s">
        <v>322</v>
      </c>
      <c r="F1463" s="48" t="s">
        <v>171</v>
      </c>
      <c r="G1463" s="67">
        <v>0.99983171220775402</v>
      </c>
      <c r="H1463" s="68">
        <v>0.99985912485821604</v>
      </c>
      <c r="I1463" s="68">
        <v>0.99986180465788099</v>
      </c>
      <c r="J1463" s="68">
        <v>0.99984680531429004</v>
      </c>
      <c r="K1463" s="35">
        <v>0.99987659090734704</v>
      </c>
      <c r="L1463" s="35">
        <v>0.99988075295367995</v>
      </c>
      <c r="M1463" s="35">
        <v>0.99988587490012204</v>
      </c>
      <c r="N1463" s="35">
        <v>0.999891953281973</v>
      </c>
      <c r="O1463" s="35">
        <v>0.99989568311174004</v>
      </c>
      <c r="P1463" s="35">
        <v>0.99990357628749904</v>
      </c>
      <c r="Q1463" s="35">
        <v>0.99990931203498101</v>
      </c>
    </row>
    <row r="1464" spans="1:17" ht="14.4">
      <c r="A1464" s="8" t="s">
        <v>217</v>
      </c>
      <c r="B1464" s="48" t="s">
        <v>31</v>
      </c>
      <c r="C1464" s="48" t="s">
        <v>152</v>
      </c>
      <c r="D1464" s="48" t="s">
        <v>186</v>
      </c>
      <c r="E1464" s="48" t="s">
        <v>175</v>
      </c>
      <c r="F1464" s="48" t="s">
        <v>171</v>
      </c>
      <c r="G1464" s="67">
        <v>0.999730396525779</v>
      </c>
      <c r="H1464" s="68">
        <v>0.99979424653653703</v>
      </c>
      <c r="I1464" s="68">
        <v>0.99980124929605496</v>
      </c>
      <c r="J1464" s="68">
        <v>0.99976770449808705</v>
      </c>
      <c r="K1464" s="35">
        <v>0.99983482204252205</v>
      </c>
      <c r="L1464" s="35">
        <v>0.99984222640230702</v>
      </c>
      <c r="M1464" s="35">
        <v>0.99985361772263104</v>
      </c>
      <c r="N1464" s="35">
        <v>0.99986785751375795</v>
      </c>
      <c r="O1464" s="35">
        <v>0.99987679556777698</v>
      </c>
      <c r="P1464" s="35">
        <v>0.99988948754781004</v>
      </c>
      <c r="Q1464" s="35">
        <v>0.99989580925855603</v>
      </c>
    </row>
    <row r="1465" spans="1:17" ht="14.4">
      <c r="A1465" s="8" t="s">
        <v>217</v>
      </c>
      <c r="B1465" s="48" t="s">
        <v>31</v>
      </c>
      <c r="C1465" s="48" t="s">
        <v>152</v>
      </c>
      <c r="D1465" s="48" t="s">
        <v>186</v>
      </c>
      <c r="E1465" s="48" t="s">
        <v>176</v>
      </c>
      <c r="F1465" s="48" t="s">
        <v>171</v>
      </c>
      <c r="G1465" s="67">
        <v>0.99932491047971805</v>
      </c>
      <c r="H1465" s="68">
        <v>0.99944413017376499</v>
      </c>
      <c r="I1465" s="68">
        <v>0.99945264545867296</v>
      </c>
      <c r="J1465" s="68">
        <v>0.99942430906176305</v>
      </c>
      <c r="K1465" s="35">
        <v>0.99955982850105696</v>
      </c>
      <c r="L1465" s="35">
        <v>0.99959766320691901</v>
      </c>
      <c r="M1465" s="35">
        <v>0.999654338489117</v>
      </c>
      <c r="N1465" s="35">
        <v>0.99969663795838004</v>
      </c>
      <c r="O1465" s="35">
        <v>0.999736007527119</v>
      </c>
      <c r="P1465" s="35">
        <v>0.99977432989464798</v>
      </c>
      <c r="Q1465" s="35">
        <v>0.99980672699843798</v>
      </c>
    </row>
    <row r="1466" spans="1:17" ht="14.4">
      <c r="A1466" s="8" t="s">
        <v>217</v>
      </c>
      <c r="B1466" s="48" t="s">
        <v>31</v>
      </c>
      <c r="C1466" s="48" t="s">
        <v>152</v>
      </c>
      <c r="D1466" s="48" t="s">
        <v>186</v>
      </c>
      <c r="E1466" s="48" t="s">
        <v>177</v>
      </c>
      <c r="F1466" s="48" t="s">
        <v>171</v>
      </c>
      <c r="G1466" s="67">
        <v>0.99893508163582401</v>
      </c>
      <c r="H1466" s="68">
        <v>0.99905788620784297</v>
      </c>
      <c r="I1466" s="68">
        <v>0.99906793029152496</v>
      </c>
      <c r="J1466" s="68">
        <v>0.99909632953385397</v>
      </c>
      <c r="K1466" s="35">
        <v>0.99924847911177805</v>
      </c>
      <c r="L1466" s="35">
        <v>0.99933255565111201</v>
      </c>
      <c r="M1466" s="35">
        <v>0.999445461935899</v>
      </c>
      <c r="N1466" s="35">
        <v>0.99953738861905905</v>
      </c>
      <c r="O1466" s="35">
        <v>0.99961616801676501</v>
      </c>
      <c r="P1466" s="35">
        <v>0.99968378258477697</v>
      </c>
      <c r="Q1466" s="35">
        <v>0.99975099739025697</v>
      </c>
    </row>
    <row r="1467" spans="1:17" ht="14.4">
      <c r="A1467" s="8" t="s">
        <v>217</v>
      </c>
      <c r="B1467" s="48" t="s">
        <v>31</v>
      </c>
      <c r="C1467" s="48" t="s">
        <v>152</v>
      </c>
      <c r="D1467" s="48" t="s">
        <v>186</v>
      </c>
      <c r="E1467" s="48" t="s">
        <v>157</v>
      </c>
      <c r="F1467" s="48" t="s">
        <v>171</v>
      </c>
      <c r="G1467" s="67">
        <v>0.99874439682000804</v>
      </c>
      <c r="H1467" s="68">
        <v>0.99885639059283904</v>
      </c>
      <c r="I1467" s="68">
        <v>0.99886933569485703</v>
      </c>
      <c r="J1467" s="68">
        <v>0.99898695732530196</v>
      </c>
      <c r="K1467" s="35">
        <v>0.99910486581925795</v>
      </c>
      <c r="L1467" s="35">
        <v>0.99923048616344501</v>
      </c>
      <c r="M1467" s="35">
        <v>0.99940273783220201</v>
      </c>
      <c r="N1467" s="35">
        <v>0.99952005201504501</v>
      </c>
      <c r="O1467" s="35">
        <v>0.99962055500217295</v>
      </c>
      <c r="P1467" s="35">
        <v>0.99970666760806604</v>
      </c>
      <c r="Q1467" s="35">
        <v>0.99978105135941997</v>
      </c>
    </row>
    <row r="1468" spans="1:17" ht="14.4">
      <c r="A1468" s="8" t="s">
        <v>217</v>
      </c>
      <c r="B1468" s="48" t="s">
        <v>31</v>
      </c>
      <c r="C1468" s="48" t="s">
        <v>152</v>
      </c>
      <c r="D1468" s="48" t="s">
        <v>186</v>
      </c>
      <c r="E1468" s="48" t="s">
        <v>158</v>
      </c>
      <c r="F1468" s="48" t="s">
        <v>171</v>
      </c>
      <c r="G1468" s="67">
        <v>0.99857572426069297</v>
      </c>
      <c r="H1468" s="68">
        <v>0.99871289382120298</v>
      </c>
      <c r="I1468" s="68">
        <v>0.99872920903256601</v>
      </c>
      <c r="J1468" s="68">
        <v>0.99886633760871801</v>
      </c>
      <c r="K1468" s="35">
        <v>0.99894805323558999</v>
      </c>
      <c r="L1468" s="35">
        <v>0.99910797650134997</v>
      </c>
      <c r="M1468" s="35">
        <v>0.99932272358228502</v>
      </c>
      <c r="N1468" s="35">
        <v>0.99945618660359103</v>
      </c>
      <c r="O1468" s="35">
        <v>0.99956846347836303</v>
      </c>
      <c r="P1468" s="35">
        <v>0.99966951381602498</v>
      </c>
      <c r="Q1468" s="35">
        <v>0.99975141798966205</v>
      </c>
    </row>
    <row r="1469" spans="1:17" ht="14.4">
      <c r="A1469" s="8" t="s">
        <v>217</v>
      </c>
      <c r="B1469" s="48" t="s">
        <v>31</v>
      </c>
      <c r="C1469" s="48" t="s">
        <v>152</v>
      </c>
      <c r="D1469" s="48" t="s">
        <v>186</v>
      </c>
      <c r="E1469" s="48" t="s">
        <v>178</v>
      </c>
      <c r="F1469" s="48" t="s">
        <v>171</v>
      </c>
      <c r="G1469" s="67">
        <v>0.99832624940070003</v>
      </c>
      <c r="H1469" s="68">
        <v>0.99846920073617496</v>
      </c>
      <c r="I1469" s="68">
        <v>0.99851719885831902</v>
      </c>
      <c r="J1469" s="68">
        <v>0.99865335292810298</v>
      </c>
      <c r="K1469" s="35">
        <v>0.99870488170226301</v>
      </c>
      <c r="L1469" s="35">
        <v>0.99889756894716897</v>
      </c>
      <c r="M1469" s="35">
        <v>0.99915417257184003</v>
      </c>
      <c r="N1469" s="35">
        <v>0.99931437854943805</v>
      </c>
      <c r="O1469" s="35">
        <v>0.99944558906762604</v>
      </c>
      <c r="P1469" s="35">
        <v>0.99955844984273501</v>
      </c>
      <c r="Q1469" s="35">
        <v>0.99966218447729605</v>
      </c>
    </row>
    <row r="1470" spans="1:17" ht="14.4">
      <c r="A1470" s="8" t="s">
        <v>217</v>
      </c>
      <c r="B1470" s="48" t="s">
        <v>31</v>
      </c>
      <c r="C1470" s="48" t="s">
        <v>152</v>
      </c>
      <c r="D1470" s="48" t="s">
        <v>186</v>
      </c>
      <c r="E1470" s="48" t="s">
        <v>179</v>
      </c>
      <c r="F1470" s="48" t="s">
        <v>171</v>
      </c>
      <c r="G1470" s="67">
        <v>0.99772119789055702</v>
      </c>
      <c r="H1470" s="68">
        <v>0.99790763877175903</v>
      </c>
      <c r="I1470" s="68">
        <v>0.99796839064248999</v>
      </c>
      <c r="J1470" s="68">
        <v>0.99817107701395602</v>
      </c>
      <c r="K1470" s="35">
        <v>0.99817817725950697</v>
      </c>
      <c r="L1470" s="35">
        <v>0.99844079906553895</v>
      </c>
      <c r="M1470" s="35">
        <v>0.99879147854636596</v>
      </c>
      <c r="N1470" s="35">
        <v>0.99899244774118501</v>
      </c>
      <c r="O1470" s="35">
        <v>0.99917620403872198</v>
      </c>
      <c r="P1470" s="35">
        <v>0.99932359369524604</v>
      </c>
      <c r="Q1470" s="35">
        <v>0.99945327466021405</v>
      </c>
    </row>
    <row r="1471" spans="1:17" ht="14.4">
      <c r="A1471" s="8" t="s">
        <v>217</v>
      </c>
      <c r="B1471" s="48" t="s">
        <v>31</v>
      </c>
      <c r="C1471" s="48" t="s">
        <v>152</v>
      </c>
      <c r="D1471" s="48" t="s">
        <v>186</v>
      </c>
      <c r="E1471" s="48" t="s">
        <v>180</v>
      </c>
      <c r="F1471" s="48" t="s">
        <v>171</v>
      </c>
      <c r="G1471" s="67">
        <v>0.99646254582244098</v>
      </c>
      <c r="H1471" s="68">
        <v>0.99671921493166504</v>
      </c>
      <c r="I1471" s="68">
        <v>0.99680679358731505</v>
      </c>
      <c r="J1471" s="68">
        <v>0.997069152513267</v>
      </c>
      <c r="K1471" s="35">
        <v>0.99706801858824201</v>
      </c>
      <c r="L1471" s="35">
        <v>0.99750844622891899</v>
      </c>
      <c r="M1471" s="35">
        <v>0.99802654470156704</v>
      </c>
      <c r="N1471" s="35">
        <v>0.99831499261919199</v>
      </c>
      <c r="O1471" s="35">
        <v>0.99857874201343699</v>
      </c>
      <c r="P1471" s="35">
        <v>0.99882540351383797</v>
      </c>
      <c r="Q1471" s="35">
        <v>0.99901575240376495</v>
      </c>
    </row>
    <row r="1472" spans="1:17" ht="14.4">
      <c r="A1472" s="8" t="s">
        <v>217</v>
      </c>
      <c r="B1472" s="48" t="s">
        <v>31</v>
      </c>
      <c r="C1472" s="48" t="s">
        <v>152</v>
      </c>
      <c r="D1472" s="48" t="s">
        <v>186</v>
      </c>
      <c r="E1472" s="48" t="s">
        <v>181</v>
      </c>
      <c r="F1472" s="48" t="s">
        <v>171</v>
      </c>
      <c r="G1472" s="67">
        <v>0.99439512702282795</v>
      </c>
      <c r="H1472" s="68">
        <v>0.99479289721178499</v>
      </c>
      <c r="I1472" s="68">
        <v>0.99488587294133102</v>
      </c>
      <c r="J1472" s="68">
        <v>0.99527262070285205</v>
      </c>
      <c r="K1472" s="35">
        <v>0.99522744276230901</v>
      </c>
      <c r="L1472" s="35">
        <v>0.99587325718338304</v>
      </c>
      <c r="M1472" s="35">
        <v>0.99677901234535804</v>
      </c>
      <c r="N1472" s="35">
        <v>0.99718904169278999</v>
      </c>
      <c r="O1472" s="35">
        <v>0.99758620645509399</v>
      </c>
      <c r="P1472" s="35">
        <v>0.99794708975409196</v>
      </c>
      <c r="Q1472" s="35">
        <v>0.99828903660788604</v>
      </c>
    </row>
    <row r="1473" spans="1:17" ht="14.4">
      <c r="A1473" s="8" t="s">
        <v>217</v>
      </c>
      <c r="B1473" s="48" t="s">
        <v>31</v>
      </c>
      <c r="C1473" s="48" t="s">
        <v>152</v>
      </c>
      <c r="D1473" s="48" t="s">
        <v>186</v>
      </c>
      <c r="E1473" s="48" t="s">
        <v>161</v>
      </c>
      <c r="F1473" s="48" t="s">
        <v>171</v>
      </c>
      <c r="G1473" s="67">
        <v>0.99153592649356903</v>
      </c>
      <c r="H1473" s="68">
        <v>0.99209887763944704</v>
      </c>
      <c r="I1473" s="68">
        <v>0.99221342627905595</v>
      </c>
      <c r="J1473" s="68">
        <v>0.99264789216460603</v>
      </c>
      <c r="K1473" s="35">
        <v>0.99262554963630301</v>
      </c>
      <c r="L1473" s="35">
        <v>0.993559313562978</v>
      </c>
      <c r="M1473" s="35">
        <v>0.99472825181088698</v>
      </c>
      <c r="N1473" s="35">
        <v>0.99541923876198002</v>
      </c>
      <c r="O1473" s="35">
        <v>0.99593397492518199</v>
      </c>
      <c r="P1473" s="35">
        <v>0.99644373409439602</v>
      </c>
      <c r="Q1473" s="35">
        <v>0.99691381249536903</v>
      </c>
    </row>
    <row r="1474" spans="1:17" ht="14.4">
      <c r="A1474" s="8" t="s">
        <v>217</v>
      </c>
      <c r="B1474" s="48" t="s">
        <v>31</v>
      </c>
      <c r="C1474" s="48" t="s">
        <v>152</v>
      </c>
      <c r="D1474" s="48" t="s">
        <v>186</v>
      </c>
      <c r="E1474" s="48" t="s">
        <v>182</v>
      </c>
      <c r="F1474" s="48" t="s">
        <v>171</v>
      </c>
      <c r="G1474" s="67">
        <v>0.98783356085292395</v>
      </c>
      <c r="H1474" s="68">
        <v>0.98876027355896601</v>
      </c>
      <c r="I1474" s="68">
        <v>0.98883187242897397</v>
      </c>
      <c r="J1474" s="68">
        <v>0.98931114710604795</v>
      </c>
      <c r="K1474" s="35">
        <v>0.98912346282161301</v>
      </c>
      <c r="L1474" s="35">
        <v>0.99041999673054404</v>
      </c>
      <c r="M1474" s="35">
        <v>0.99210980567282203</v>
      </c>
      <c r="N1474" s="35">
        <v>0.99294349706107499</v>
      </c>
      <c r="O1474" s="35">
        <v>0.99378192456652503</v>
      </c>
      <c r="P1474" s="35">
        <v>0.99440509842712999</v>
      </c>
      <c r="Q1474" s="35">
        <v>0.99503004510803905</v>
      </c>
    </row>
    <row r="1475" spans="1:17" ht="14.4">
      <c r="A1475" s="8" t="s">
        <v>217</v>
      </c>
      <c r="B1475" s="48" t="s">
        <v>31</v>
      </c>
      <c r="C1475" s="48" t="s">
        <v>152</v>
      </c>
      <c r="D1475" s="48" t="s">
        <v>186</v>
      </c>
      <c r="E1475" s="48" t="s">
        <v>164</v>
      </c>
      <c r="F1475" s="48" t="s">
        <v>171</v>
      </c>
      <c r="G1475" s="67">
        <v>0.98248957170531603</v>
      </c>
      <c r="H1475" s="68">
        <v>0.98369602522166799</v>
      </c>
      <c r="I1475" s="68">
        <v>0.98389333171871396</v>
      </c>
      <c r="J1475" s="68">
        <v>0.98428187834758596</v>
      </c>
      <c r="K1475" s="35">
        <v>0.98407991113797599</v>
      </c>
      <c r="L1475" s="35">
        <v>0.98569839098366396</v>
      </c>
      <c r="M1475" s="35">
        <v>0.98770450266638499</v>
      </c>
      <c r="N1475" s="35">
        <v>0.98876042207012804</v>
      </c>
      <c r="O1475" s="35">
        <v>0.98971682002348604</v>
      </c>
      <c r="P1475" s="35">
        <v>0.99075391493862197</v>
      </c>
      <c r="Q1475" s="35">
        <v>0.991465747210871</v>
      </c>
    </row>
    <row r="1476" spans="1:17" ht="14.4">
      <c r="A1476" s="8" t="s">
        <v>217</v>
      </c>
      <c r="B1476" s="48" t="s">
        <v>31</v>
      </c>
      <c r="C1476" s="48" t="s">
        <v>152</v>
      </c>
      <c r="D1476" s="48" t="s">
        <v>186</v>
      </c>
      <c r="E1476" s="48" t="s">
        <v>165</v>
      </c>
      <c r="F1476" s="48" t="s">
        <v>171</v>
      </c>
      <c r="G1476" s="67">
        <v>0.97309430487793602</v>
      </c>
      <c r="H1476" s="68">
        <v>0.97499587796515097</v>
      </c>
      <c r="I1476" s="68">
        <v>0.97524149489752099</v>
      </c>
      <c r="J1476" s="68">
        <v>0.97582212252072398</v>
      </c>
      <c r="K1476" s="35">
        <v>0.97481033844770604</v>
      </c>
      <c r="L1476" s="35">
        <v>0.977318162887306</v>
      </c>
      <c r="M1476" s="35">
        <v>0.98020819768789103</v>
      </c>
      <c r="N1476" s="35">
        <v>0.98142797415261296</v>
      </c>
      <c r="O1476" s="35">
        <v>0.98273432591440402</v>
      </c>
      <c r="P1476" s="35">
        <v>0.98391393668070304</v>
      </c>
      <c r="Q1476" s="35">
        <v>0.98528088623982002</v>
      </c>
    </row>
    <row r="1477" spans="1:17" ht="14.4">
      <c r="A1477" s="8" t="s">
        <v>217</v>
      </c>
      <c r="B1477" s="48" t="s">
        <v>31</v>
      </c>
      <c r="C1477" s="48" t="s">
        <v>152</v>
      </c>
      <c r="D1477" s="48" t="s">
        <v>186</v>
      </c>
      <c r="E1477" s="48" t="s">
        <v>183</v>
      </c>
      <c r="F1477" s="48" t="s">
        <v>171</v>
      </c>
      <c r="G1477" s="67">
        <v>0.95728698057241901</v>
      </c>
      <c r="H1477" s="68">
        <v>0.95959394294085698</v>
      </c>
      <c r="I1477" s="68">
        <v>0.96021389257150103</v>
      </c>
      <c r="J1477" s="68">
        <v>0.96095710363298303</v>
      </c>
      <c r="K1477" s="35">
        <v>0.95883918733204598</v>
      </c>
      <c r="L1477" s="35">
        <v>0.96317544683572098</v>
      </c>
      <c r="M1477" s="35">
        <v>0.96729544634271603</v>
      </c>
      <c r="N1477" s="35">
        <v>0.96895340446664702</v>
      </c>
      <c r="O1477" s="35">
        <v>0.97054000723149103</v>
      </c>
      <c r="P1477" s="35">
        <v>0.97232216875548805</v>
      </c>
      <c r="Q1477" s="35">
        <v>0.97392009735486595</v>
      </c>
    </row>
    <row r="1478" spans="1:17" ht="14.4">
      <c r="A1478" s="8" t="s">
        <v>217</v>
      </c>
      <c r="B1478" s="48" t="s">
        <v>31</v>
      </c>
      <c r="C1478" s="48" t="s">
        <v>152</v>
      </c>
      <c r="D1478" s="48" t="s">
        <v>186</v>
      </c>
      <c r="E1478" s="48" t="s">
        <v>184</v>
      </c>
      <c r="F1478" s="48" t="s">
        <v>171</v>
      </c>
      <c r="G1478" s="67">
        <v>0.92801152314772195</v>
      </c>
      <c r="H1478" s="68">
        <v>0.93129151472109895</v>
      </c>
      <c r="I1478" s="68">
        <v>0.931675168184953</v>
      </c>
      <c r="J1478" s="68">
        <v>0.93333481157718801</v>
      </c>
      <c r="K1478" s="35">
        <v>0.92937867383502004</v>
      </c>
      <c r="L1478" s="35">
        <v>0.93568024577674103</v>
      </c>
      <c r="M1478" s="35">
        <v>0.94307730374759902</v>
      </c>
      <c r="N1478" s="35">
        <v>0.94504317291572404</v>
      </c>
      <c r="O1478" s="35">
        <v>0.94728023006039697</v>
      </c>
      <c r="P1478" s="35">
        <v>0.94944618179503004</v>
      </c>
      <c r="Q1478" s="35">
        <v>0.952017029710443</v>
      </c>
    </row>
    <row r="1479" spans="1:17" ht="14.4">
      <c r="A1479" s="8" t="s">
        <v>217</v>
      </c>
      <c r="B1479" s="48" t="s">
        <v>31</v>
      </c>
      <c r="C1479" s="48" t="s">
        <v>152</v>
      </c>
      <c r="D1479" s="48" t="s">
        <v>186</v>
      </c>
      <c r="E1479" s="48" t="s">
        <v>185</v>
      </c>
      <c r="F1479" s="48" t="s">
        <v>171</v>
      </c>
      <c r="G1479" s="67">
        <v>0.84526252732509699</v>
      </c>
      <c r="H1479" s="68">
        <v>0.85166577096013596</v>
      </c>
      <c r="I1479" s="68">
        <v>0.84462406733969497</v>
      </c>
      <c r="J1479" s="68">
        <v>0.84159006030952599</v>
      </c>
      <c r="K1479" s="35">
        <v>0.834567265571031</v>
      </c>
      <c r="L1479" s="35">
        <v>0.85015294033029598</v>
      </c>
      <c r="M1479" s="35">
        <v>0.86773626178671603</v>
      </c>
      <c r="N1479" s="35">
        <v>0.87352321382299303</v>
      </c>
      <c r="O1479" s="35">
        <v>0.87642008129625504</v>
      </c>
      <c r="P1479" s="35">
        <v>0.87695327459929495</v>
      </c>
      <c r="Q1479" s="35">
        <v>0.87625474604971598</v>
      </c>
    </row>
    <row r="1480" spans="1:17" ht="14.4">
      <c r="A1480" s="8" t="s">
        <v>217</v>
      </c>
      <c r="B1480" s="48" t="s">
        <v>31</v>
      </c>
      <c r="C1480" s="48" t="s">
        <v>152</v>
      </c>
      <c r="D1480" s="48" t="s">
        <v>187</v>
      </c>
      <c r="E1480" s="48" t="s">
        <v>333</v>
      </c>
      <c r="F1480" s="48" t="s">
        <v>171</v>
      </c>
      <c r="G1480" s="67">
        <v>0.99094992742997801</v>
      </c>
      <c r="H1480" s="68">
        <v>0.99130246014763201</v>
      </c>
      <c r="I1480" s="68">
        <v>0.99062516536207201</v>
      </c>
      <c r="J1480" s="68">
        <v>0.99064803552916703</v>
      </c>
      <c r="K1480" s="35">
        <v>0.99041267405535405</v>
      </c>
      <c r="L1480" s="35">
        <v>0.99140308776790798</v>
      </c>
      <c r="M1480" s="35">
        <v>0.99201829244801698</v>
      </c>
      <c r="N1480" s="35">
        <v>0.99136452588991997</v>
      </c>
      <c r="O1480" s="35">
        <v>0.990677236740101</v>
      </c>
      <c r="P1480" s="35">
        <v>0.99019426873592797</v>
      </c>
      <c r="Q1480" s="35">
        <v>0.99003668250597299</v>
      </c>
    </row>
    <row r="1481" spans="1:17" ht="14.4">
      <c r="A1481" s="8" t="s">
        <v>217</v>
      </c>
      <c r="B1481" s="48" t="s">
        <v>31</v>
      </c>
      <c r="C1481" s="48" t="s">
        <v>152</v>
      </c>
      <c r="D1481" s="48" t="s">
        <v>187</v>
      </c>
      <c r="E1481" s="48" t="s">
        <v>321</v>
      </c>
      <c r="F1481" s="48" t="s">
        <v>171</v>
      </c>
      <c r="G1481" s="67">
        <v>0.99887976096693099</v>
      </c>
      <c r="H1481" s="68">
        <v>0.99906187281785597</v>
      </c>
      <c r="I1481" s="68">
        <v>0.99900499727622105</v>
      </c>
      <c r="J1481" s="68">
        <v>0.99903098518468503</v>
      </c>
      <c r="K1481" s="35">
        <v>0.99893329507440498</v>
      </c>
      <c r="L1481" s="35">
        <v>0.99893023571342199</v>
      </c>
      <c r="M1481" s="35">
        <v>0.998957715722397</v>
      </c>
      <c r="N1481" s="35">
        <v>0.99901414217328999</v>
      </c>
      <c r="O1481" s="35">
        <v>0.99907391889205099</v>
      </c>
      <c r="P1481" s="35">
        <v>0.99912475973090298</v>
      </c>
      <c r="Q1481" s="35">
        <v>0.99916895727613497</v>
      </c>
    </row>
    <row r="1482" spans="1:17" ht="14.4">
      <c r="A1482" s="8" t="s">
        <v>217</v>
      </c>
      <c r="B1482" s="48" t="s">
        <v>31</v>
      </c>
      <c r="C1482" s="48" t="s">
        <v>152</v>
      </c>
      <c r="D1482" s="48" t="s">
        <v>187</v>
      </c>
      <c r="E1482" s="48" t="s">
        <v>322</v>
      </c>
      <c r="F1482" s="48" t="s">
        <v>171</v>
      </c>
      <c r="G1482" s="67">
        <v>0.99986029183376701</v>
      </c>
      <c r="H1482" s="68">
        <v>0.99988342912577099</v>
      </c>
      <c r="I1482" s="68">
        <v>0.99988029535290002</v>
      </c>
      <c r="J1482" s="68">
        <v>0.99986757153259398</v>
      </c>
      <c r="K1482" s="35">
        <v>0.99989356636681204</v>
      </c>
      <c r="L1482" s="35">
        <v>0.99989588156799603</v>
      </c>
      <c r="M1482" s="35">
        <v>0.99990617920108504</v>
      </c>
      <c r="N1482" s="35">
        <v>0.99990997444276397</v>
      </c>
      <c r="O1482" s="35">
        <v>0.99991602533511204</v>
      </c>
      <c r="P1482" s="35">
        <v>0.99991771460915702</v>
      </c>
      <c r="Q1482" s="35">
        <v>0.99992229312685998</v>
      </c>
    </row>
    <row r="1483" spans="1:17" ht="14.4">
      <c r="A1483" s="8" t="s">
        <v>217</v>
      </c>
      <c r="B1483" s="48" t="s">
        <v>31</v>
      </c>
      <c r="C1483" s="48" t="s">
        <v>152</v>
      </c>
      <c r="D1483" s="48" t="s">
        <v>187</v>
      </c>
      <c r="E1483" s="48" t="s">
        <v>175</v>
      </c>
      <c r="F1483" s="48" t="s">
        <v>171</v>
      </c>
      <c r="G1483" s="67">
        <v>0.99985653610366798</v>
      </c>
      <c r="H1483" s="68">
        <v>0.99988188509943199</v>
      </c>
      <c r="I1483" s="68">
        <v>0.99987878079027104</v>
      </c>
      <c r="J1483" s="68">
        <v>0.99986599458467795</v>
      </c>
      <c r="K1483" s="35">
        <v>0.99989276000830796</v>
      </c>
      <c r="L1483" s="35">
        <v>0.99989340007713801</v>
      </c>
      <c r="M1483" s="35">
        <v>0.99990863266582197</v>
      </c>
      <c r="N1483" s="35">
        <v>0.99991560696822501</v>
      </c>
      <c r="O1483" s="35">
        <v>0.99992108877744401</v>
      </c>
      <c r="P1483" s="35">
        <v>0.99992383619958003</v>
      </c>
      <c r="Q1483" s="35">
        <v>0.99993178560137796</v>
      </c>
    </row>
    <row r="1484" spans="1:17" ht="14.4">
      <c r="A1484" s="8" t="s">
        <v>217</v>
      </c>
      <c r="B1484" s="48" t="s">
        <v>31</v>
      </c>
      <c r="C1484" s="48" t="s">
        <v>152</v>
      </c>
      <c r="D1484" s="48" t="s">
        <v>187</v>
      </c>
      <c r="E1484" s="48" t="s">
        <v>176</v>
      </c>
      <c r="F1484" s="48" t="s">
        <v>171</v>
      </c>
      <c r="G1484" s="67">
        <v>0.99972320993492003</v>
      </c>
      <c r="H1484" s="68">
        <v>0.99977121471403996</v>
      </c>
      <c r="I1484" s="68">
        <v>0.99976263280355504</v>
      </c>
      <c r="J1484" s="68">
        <v>0.99975476994401702</v>
      </c>
      <c r="K1484" s="35">
        <v>0.99979727211140501</v>
      </c>
      <c r="L1484" s="35">
        <v>0.99981292170989999</v>
      </c>
      <c r="M1484" s="35">
        <v>0.99983773738828097</v>
      </c>
      <c r="N1484" s="35">
        <v>0.99985281570163997</v>
      </c>
      <c r="O1484" s="35">
        <v>0.999867860767365</v>
      </c>
      <c r="P1484" s="35">
        <v>0.99988137456753601</v>
      </c>
      <c r="Q1484" s="35">
        <v>0.99989462600189805</v>
      </c>
    </row>
    <row r="1485" spans="1:17" ht="14.4">
      <c r="A1485" s="8" t="s">
        <v>217</v>
      </c>
      <c r="B1485" s="48" t="s">
        <v>31</v>
      </c>
      <c r="C1485" s="48" t="s">
        <v>152</v>
      </c>
      <c r="D1485" s="48" t="s">
        <v>187</v>
      </c>
      <c r="E1485" s="48" t="s">
        <v>177</v>
      </c>
      <c r="F1485" s="48" t="s">
        <v>171</v>
      </c>
      <c r="G1485" s="67">
        <v>0.99960608359381398</v>
      </c>
      <c r="H1485" s="68">
        <v>0.99964797360873403</v>
      </c>
      <c r="I1485" s="68">
        <v>0.99964013661138296</v>
      </c>
      <c r="J1485" s="68">
        <v>0.99964710844178895</v>
      </c>
      <c r="K1485" s="35">
        <v>0.99967769711221299</v>
      </c>
      <c r="L1485" s="35">
        <v>0.99971374704963401</v>
      </c>
      <c r="M1485" s="35">
        <v>0.99975593081578296</v>
      </c>
      <c r="N1485" s="35">
        <v>0.99978496280317697</v>
      </c>
      <c r="O1485" s="35">
        <v>0.99980941350567498</v>
      </c>
      <c r="P1485" s="35">
        <v>0.99983416708790496</v>
      </c>
      <c r="Q1485" s="35">
        <v>0.99985751398211598</v>
      </c>
    </row>
    <row r="1486" spans="1:17" ht="14.4">
      <c r="A1486" s="8" t="s">
        <v>217</v>
      </c>
      <c r="B1486" s="48" t="s">
        <v>31</v>
      </c>
      <c r="C1486" s="48" t="s">
        <v>152</v>
      </c>
      <c r="D1486" s="48" t="s">
        <v>187</v>
      </c>
      <c r="E1486" s="48" t="s">
        <v>157</v>
      </c>
      <c r="F1486" s="48" t="s">
        <v>171</v>
      </c>
      <c r="G1486" s="67">
        <v>0.99946792376656401</v>
      </c>
      <c r="H1486" s="68">
        <v>0.99951951808805595</v>
      </c>
      <c r="I1486" s="68">
        <v>0.99950744714581297</v>
      </c>
      <c r="J1486" s="68">
        <v>0.99955008802647205</v>
      </c>
      <c r="K1486" s="35">
        <v>0.99955919953125005</v>
      </c>
      <c r="L1486" s="35">
        <v>0.99962077214014</v>
      </c>
      <c r="M1486" s="35">
        <v>0.99969862940328102</v>
      </c>
      <c r="N1486" s="35">
        <v>0.99973556893552296</v>
      </c>
      <c r="O1486" s="35">
        <v>0.99977112802107504</v>
      </c>
      <c r="P1486" s="35">
        <v>0.99980423795259599</v>
      </c>
      <c r="Q1486" s="35">
        <v>0.99983265124710596</v>
      </c>
    </row>
    <row r="1487" spans="1:17" ht="14.4">
      <c r="A1487" s="8" t="s">
        <v>217</v>
      </c>
      <c r="B1487" s="48" t="s">
        <v>31</v>
      </c>
      <c r="C1487" s="48" t="s">
        <v>152</v>
      </c>
      <c r="D1487" s="48" t="s">
        <v>187</v>
      </c>
      <c r="E1487" s="48" t="s">
        <v>158</v>
      </c>
      <c r="F1487" s="48" t="s">
        <v>171</v>
      </c>
      <c r="G1487" s="67">
        <v>0.99927518852137598</v>
      </c>
      <c r="H1487" s="68">
        <v>0.999343433466366</v>
      </c>
      <c r="I1487" s="68">
        <v>0.99933730653257402</v>
      </c>
      <c r="J1487" s="68">
        <v>0.999398613283068</v>
      </c>
      <c r="K1487" s="35">
        <v>0.99938028220769703</v>
      </c>
      <c r="L1487" s="35">
        <v>0.99947281290086498</v>
      </c>
      <c r="M1487" s="35">
        <v>0.999594594841555</v>
      </c>
      <c r="N1487" s="35">
        <v>0.999651908160887</v>
      </c>
      <c r="O1487" s="35">
        <v>0.99970209652173603</v>
      </c>
      <c r="P1487" s="35">
        <v>0.99974890059594901</v>
      </c>
      <c r="Q1487" s="35">
        <v>0.99978779749542501</v>
      </c>
    </row>
    <row r="1488" spans="1:17" ht="14.4">
      <c r="A1488" s="8" t="s">
        <v>217</v>
      </c>
      <c r="B1488" s="48" t="s">
        <v>31</v>
      </c>
      <c r="C1488" s="48" t="s">
        <v>152</v>
      </c>
      <c r="D1488" s="48" t="s">
        <v>187</v>
      </c>
      <c r="E1488" s="48" t="s">
        <v>178</v>
      </c>
      <c r="F1488" s="48" t="s">
        <v>171</v>
      </c>
      <c r="G1488" s="67">
        <v>0.998989314411173</v>
      </c>
      <c r="H1488" s="68">
        <v>0.99907718585690497</v>
      </c>
      <c r="I1488" s="68">
        <v>0.99909054572593303</v>
      </c>
      <c r="J1488" s="68">
        <v>0.99916229826809999</v>
      </c>
      <c r="K1488" s="35">
        <v>0.99912385765135903</v>
      </c>
      <c r="L1488" s="35">
        <v>0.999252426618219</v>
      </c>
      <c r="M1488" s="35">
        <v>0.99942646898753995</v>
      </c>
      <c r="N1488" s="35">
        <v>0.99951519598290295</v>
      </c>
      <c r="O1488" s="35">
        <v>0.99958883343697502</v>
      </c>
      <c r="P1488" s="35">
        <v>0.99964715614485</v>
      </c>
      <c r="Q1488" s="35">
        <v>0.99970504282294703</v>
      </c>
    </row>
    <row r="1489" spans="1:17" ht="14.4">
      <c r="A1489" s="8" t="s">
        <v>217</v>
      </c>
      <c r="B1489" s="48" t="s">
        <v>31</v>
      </c>
      <c r="C1489" s="48" t="s">
        <v>152</v>
      </c>
      <c r="D1489" s="48" t="s">
        <v>187</v>
      </c>
      <c r="E1489" s="48" t="s">
        <v>179</v>
      </c>
      <c r="F1489" s="48" t="s">
        <v>171</v>
      </c>
      <c r="G1489" s="67">
        <v>0.99853065557030996</v>
      </c>
      <c r="H1489" s="68">
        <v>0.99865184114361005</v>
      </c>
      <c r="I1489" s="68">
        <v>0.99866690706189198</v>
      </c>
      <c r="J1489" s="68">
        <v>0.99879440116579898</v>
      </c>
      <c r="K1489" s="35">
        <v>0.99871240504278302</v>
      </c>
      <c r="L1489" s="35">
        <v>0.99891060477698201</v>
      </c>
      <c r="M1489" s="35">
        <v>0.99916359242798802</v>
      </c>
      <c r="N1489" s="35">
        <v>0.99928692371927097</v>
      </c>
      <c r="O1489" s="35">
        <v>0.999401159054633</v>
      </c>
      <c r="P1489" s="35">
        <v>0.999496090902533</v>
      </c>
      <c r="Q1489" s="35">
        <v>0.99957163682644201</v>
      </c>
    </row>
    <row r="1490" spans="1:17" ht="14.4">
      <c r="A1490" s="8" t="s">
        <v>217</v>
      </c>
      <c r="B1490" s="48" t="s">
        <v>31</v>
      </c>
      <c r="C1490" s="48" t="s">
        <v>152</v>
      </c>
      <c r="D1490" s="48" t="s">
        <v>187</v>
      </c>
      <c r="E1490" s="48" t="s">
        <v>180</v>
      </c>
      <c r="F1490" s="48" t="s">
        <v>171</v>
      </c>
      <c r="G1490" s="67">
        <v>0.99777169543826105</v>
      </c>
      <c r="H1490" s="68">
        <v>0.99792295347848403</v>
      </c>
      <c r="I1490" s="68">
        <v>0.99794228823034103</v>
      </c>
      <c r="J1490" s="68">
        <v>0.99813226284896395</v>
      </c>
      <c r="K1490" s="35">
        <v>0.99795825067456201</v>
      </c>
      <c r="L1490" s="35">
        <v>0.99830404246106597</v>
      </c>
      <c r="M1490" s="35">
        <v>0.998700418895482</v>
      </c>
      <c r="N1490" s="35">
        <v>0.99887821293093104</v>
      </c>
      <c r="O1490" s="35">
        <v>0.99904641858548004</v>
      </c>
      <c r="P1490" s="35">
        <v>0.99920583991266698</v>
      </c>
      <c r="Q1490" s="35">
        <v>0.99932866444531798</v>
      </c>
    </row>
    <row r="1491" spans="1:17" ht="14.4">
      <c r="A1491" s="8" t="s">
        <v>217</v>
      </c>
      <c r="B1491" s="48" t="s">
        <v>31</v>
      </c>
      <c r="C1491" s="48" t="s">
        <v>152</v>
      </c>
      <c r="D1491" s="48" t="s">
        <v>187</v>
      </c>
      <c r="E1491" s="48" t="s">
        <v>181</v>
      </c>
      <c r="F1491" s="48" t="s">
        <v>171</v>
      </c>
      <c r="G1491" s="67">
        <v>0.99664745246397601</v>
      </c>
      <c r="H1491" s="68">
        <v>0.99687344935882005</v>
      </c>
      <c r="I1491" s="68">
        <v>0.99688578343745005</v>
      </c>
      <c r="J1491" s="68">
        <v>0.99714982513420303</v>
      </c>
      <c r="K1491" s="35">
        <v>0.99682910388527501</v>
      </c>
      <c r="L1491" s="35">
        <v>0.99735847253670595</v>
      </c>
      <c r="M1491" s="35">
        <v>0.99803009405215803</v>
      </c>
      <c r="N1491" s="35">
        <v>0.99827700472533498</v>
      </c>
      <c r="O1491" s="35">
        <v>0.99851751954363199</v>
      </c>
      <c r="P1491" s="35">
        <v>0.99874413169343901</v>
      </c>
      <c r="Q1491" s="35">
        <v>0.99895353475450799</v>
      </c>
    </row>
    <row r="1492" spans="1:17" ht="14.4">
      <c r="A1492" s="8" t="s">
        <v>217</v>
      </c>
      <c r="B1492" s="48" t="s">
        <v>31</v>
      </c>
      <c r="C1492" s="48" t="s">
        <v>152</v>
      </c>
      <c r="D1492" s="48" t="s">
        <v>187</v>
      </c>
      <c r="E1492" s="48" t="s">
        <v>161</v>
      </c>
      <c r="F1492" s="48" t="s">
        <v>171</v>
      </c>
      <c r="G1492" s="67">
        <v>0.99518579969054999</v>
      </c>
      <c r="H1492" s="68">
        <v>0.99548989901954099</v>
      </c>
      <c r="I1492" s="68">
        <v>0.99551025784321701</v>
      </c>
      <c r="J1492" s="68">
        <v>0.99583667695314504</v>
      </c>
      <c r="K1492" s="35">
        <v>0.99539751757452999</v>
      </c>
      <c r="L1492" s="35">
        <v>0.99614209874598103</v>
      </c>
      <c r="M1492" s="35">
        <v>0.99704150450746898</v>
      </c>
      <c r="N1492" s="35">
        <v>0.99744245263356102</v>
      </c>
      <c r="O1492" s="35">
        <v>0.99775817280405699</v>
      </c>
      <c r="P1492" s="35">
        <v>0.99806906896020497</v>
      </c>
      <c r="Q1492" s="35">
        <v>0.99835816691170898</v>
      </c>
    </row>
    <row r="1493" spans="1:17" ht="14.4">
      <c r="A1493" s="8" t="s">
        <v>217</v>
      </c>
      <c r="B1493" s="48" t="s">
        <v>31</v>
      </c>
      <c r="C1493" s="48" t="s">
        <v>152</v>
      </c>
      <c r="D1493" s="48" t="s">
        <v>187</v>
      </c>
      <c r="E1493" s="48" t="s">
        <v>182</v>
      </c>
      <c r="F1493" s="48" t="s">
        <v>171</v>
      </c>
      <c r="G1493" s="67">
        <v>0.99304214128552504</v>
      </c>
      <c r="H1493" s="68">
        <v>0.99351550347658202</v>
      </c>
      <c r="I1493" s="68">
        <v>0.99349234724902602</v>
      </c>
      <c r="J1493" s="68">
        <v>0.99394103221265395</v>
      </c>
      <c r="K1493" s="35">
        <v>0.99308807865667603</v>
      </c>
      <c r="L1493" s="35">
        <v>0.99419328204271695</v>
      </c>
      <c r="M1493" s="35">
        <v>0.99554003855841</v>
      </c>
      <c r="N1493" s="35">
        <v>0.99608092937063497</v>
      </c>
      <c r="O1493" s="35">
        <v>0.99659460218648799</v>
      </c>
      <c r="P1493" s="35">
        <v>0.99698833299016398</v>
      </c>
      <c r="Q1493" s="35">
        <v>0.99738511030188903</v>
      </c>
    </row>
    <row r="1494" spans="1:17" ht="14.4">
      <c r="A1494" s="8" t="s">
        <v>217</v>
      </c>
      <c r="B1494" s="48" t="s">
        <v>31</v>
      </c>
      <c r="C1494" s="48" t="s">
        <v>152</v>
      </c>
      <c r="D1494" s="48" t="s">
        <v>187</v>
      </c>
      <c r="E1494" s="48" t="s">
        <v>164</v>
      </c>
      <c r="F1494" s="48" t="s">
        <v>171</v>
      </c>
      <c r="G1494" s="67">
        <v>0.98919919341286699</v>
      </c>
      <c r="H1494" s="68">
        <v>0.98987832042522295</v>
      </c>
      <c r="I1494" s="68">
        <v>0.98991005778637997</v>
      </c>
      <c r="J1494" s="68">
        <v>0.99037993543884095</v>
      </c>
      <c r="K1494" s="35">
        <v>0.98941466454278404</v>
      </c>
      <c r="L1494" s="35">
        <v>0.99085139720499305</v>
      </c>
      <c r="M1494" s="35">
        <v>0.99252904678496001</v>
      </c>
      <c r="N1494" s="35">
        <v>0.99325253892291698</v>
      </c>
      <c r="O1494" s="35">
        <v>0.99393971323857599</v>
      </c>
      <c r="P1494" s="35">
        <v>0.99462653856222605</v>
      </c>
      <c r="Q1494" s="35">
        <v>0.99511947622141805</v>
      </c>
    </row>
    <row r="1495" spans="1:17" ht="14.4">
      <c r="A1495" s="8" t="s">
        <v>217</v>
      </c>
      <c r="B1495" s="48" t="s">
        <v>31</v>
      </c>
      <c r="C1495" s="48" t="s">
        <v>152</v>
      </c>
      <c r="D1495" s="48" t="s">
        <v>187</v>
      </c>
      <c r="E1495" s="48" t="s">
        <v>165</v>
      </c>
      <c r="F1495" s="48" t="s">
        <v>171</v>
      </c>
      <c r="G1495" s="67">
        <v>0.98240611265782596</v>
      </c>
      <c r="H1495" s="68">
        <v>0.98357930308600905</v>
      </c>
      <c r="I1495" s="68">
        <v>0.98352423721942706</v>
      </c>
      <c r="J1495" s="68">
        <v>0.98424131137315696</v>
      </c>
      <c r="K1495" s="35">
        <v>0.98238493605747901</v>
      </c>
      <c r="L1495" s="35">
        <v>0.98469732304816404</v>
      </c>
      <c r="M1495" s="35">
        <v>0.98727977322833405</v>
      </c>
      <c r="N1495" s="35">
        <v>0.988161108122807</v>
      </c>
      <c r="O1495" s="35">
        <v>0.98910905844420105</v>
      </c>
      <c r="P1495" s="35">
        <v>0.99001595160848399</v>
      </c>
      <c r="Q1495" s="35">
        <v>0.99096830374854405</v>
      </c>
    </row>
    <row r="1496" spans="1:17" ht="14.4">
      <c r="A1496" s="8" t="s">
        <v>217</v>
      </c>
      <c r="B1496" s="48" t="s">
        <v>31</v>
      </c>
      <c r="C1496" s="48" t="s">
        <v>152</v>
      </c>
      <c r="D1496" s="48" t="s">
        <v>187</v>
      </c>
      <c r="E1496" s="48" t="s">
        <v>183</v>
      </c>
      <c r="F1496" s="48" t="s">
        <v>171</v>
      </c>
      <c r="G1496" s="67">
        <v>0.97061113205538996</v>
      </c>
      <c r="H1496" s="68">
        <v>0.97236030423808495</v>
      </c>
      <c r="I1496" s="68">
        <v>0.97238628123784998</v>
      </c>
      <c r="J1496" s="68">
        <v>0.97319147254637905</v>
      </c>
      <c r="K1496" s="35">
        <v>0.97016928920383305</v>
      </c>
      <c r="L1496" s="35">
        <v>0.97401789861236499</v>
      </c>
      <c r="M1496" s="35">
        <v>0.97783888790025897</v>
      </c>
      <c r="N1496" s="35">
        <v>0.97910231222677102</v>
      </c>
      <c r="O1496" s="35">
        <v>0.98023258397185198</v>
      </c>
      <c r="P1496" s="35">
        <v>0.98150972801472303</v>
      </c>
      <c r="Q1496" s="35">
        <v>0.98275185348481797</v>
      </c>
    </row>
    <row r="1497" spans="1:17" ht="14.4">
      <c r="A1497" s="8" t="s">
        <v>217</v>
      </c>
      <c r="B1497" s="48" t="s">
        <v>31</v>
      </c>
      <c r="C1497" s="48" t="s">
        <v>152</v>
      </c>
      <c r="D1497" s="48" t="s">
        <v>187</v>
      </c>
      <c r="E1497" s="48" t="s">
        <v>184</v>
      </c>
      <c r="F1497" s="48" t="s">
        <v>171</v>
      </c>
      <c r="G1497" s="67">
        <v>0.94823437440299096</v>
      </c>
      <c r="H1497" s="68">
        <v>0.95138535391935297</v>
      </c>
      <c r="I1497" s="68">
        <v>0.95086954584274597</v>
      </c>
      <c r="J1497" s="68">
        <v>0.95230369224336398</v>
      </c>
      <c r="K1497" s="35">
        <v>0.94755389994805395</v>
      </c>
      <c r="L1497" s="35">
        <v>0.95332012353539597</v>
      </c>
      <c r="M1497" s="35">
        <v>0.95980058671824398</v>
      </c>
      <c r="N1497" s="35">
        <v>0.96135091412506901</v>
      </c>
      <c r="O1497" s="35">
        <v>0.96303731074612897</v>
      </c>
      <c r="P1497" s="35">
        <v>0.96450302210071903</v>
      </c>
      <c r="Q1497" s="35">
        <v>0.96628144497748902</v>
      </c>
    </row>
    <row r="1498" spans="1:17" ht="14.4">
      <c r="A1498" s="8" t="s">
        <v>217</v>
      </c>
      <c r="B1498" s="48" t="s">
        <v>31</v>
      </c>
      <c r="C1498" s="48" t="s">
        <v>152</v>
      </c>
      <c r="D1498" s="48" t="s">
        <v>187</v>
      </c>
      <c r="E1498" s="48" t="s">
        <v>185</v>
      </c>
      <c r="F1498" s="48" t="s">
        <v>171</v>
      </c>
      <c r="G1498" s="67">
        <v>0.86587340274151603</v>
      </c>
      <c r="H1498" s="68">
        <v>0.87264035955507702</v>
      </c>
      <c r="I1498" s="68">
        <v>0.86220739825048298</v>
      </c>
      <c r="J1498" s="68">
        <v>0.86105870910162496</v>
      </c>
      <c r="K1498" s="35">
        <v>0.85199675807793296</v>
      </c>
      <c r="L1498" s="35">
        <v>0.867807495960919</v>
      </c>
      <c r="M1498" s="35">
        <v>0.88810343634244004</v>
      </c>
      <c r="N1498" s="35">
        <v>0.89471172835230495</v>
      </c>
      <c r="O1498" s="35">
        <v>0.89802349825847605</v>
      </c>
      <c r="P1498" s="35">
        <v>0.89947627208130898</v>
      </c>
      <c r="Q1498" s="35">
        <v>0.89821271242418999</v>
      </c>
    </row>
    <row r="1499" spans="1:17" ht="14.4">
      <c r="A1499" s="8" t="s">
        <v>217</v>
      </c>
      <c r="B1499" s="48" t="s">
        <v>31</v>
      </c>
      <c r="C1499" s="48" t="s">
        <v>167</v>
      </c>
      <c r="D1499" s="48" t="s">
        <v>153</v>
      </c>
      <c r="E1499" s="48" t="s">
        <v>333</v>
      </c>
      <c r="F1499" s="48" t="s">
        <v>171</v>
      </c>
      <c r="G1499" s="67">
        <v>0.990692747592269</v>
      </c>
      <c r="H1499" s="68">
        <v>0.99076636456571499</v>
      </c>
      <c r="I1499" s="68">
        <v>0.98989525883853502</v>
      </c>
      <c r="J1499" s="68">
        <v>0.98947234418518204</v>
      </c>
      <c r="K1499" s="35">
        <v>0.98931242002806297</v>
      </c>
      <c r="L1499" s="35">
        <v>0.99006063277525203</v>
      </c>
      <c r="M1499" s="35">
        <v>0.99035281567840805</v>
      </c>
      <c r="N1499" s="35">
        <v>0.98943540341634695</v>
      </c>
      <c r="O1499" s="35">
        <v>0.98857190044643595</v>
      </c>
      <c r="P1499" s="35">
        <v>0.98802812959281805</v>
      </c>
      <c r="Q1499" s="35">
        <v>0.98792181338497798</v>
      </c>
    </row>
    <row r="1500" spans="1:17" ht="14.4">
      <c r="A1500" s="8" t="s">
        <v>217</v>
      </c>
      <c r="B1500" s="48" t="s">
        <v>31</v>
      </c>
      <c r="C1500" s="48" t="s">
        <v>167</v>
      </c>
      <c r="D1500" s="48" t="s">
        <v>153</v>
      </c>
      <c r="E1500" s="48" t="s">
        <v>321</v>
      </c>
      <c r="F1500" s="48" t="s">
        <v>171</v>
      </c>
      <c r="G1500" s="67">
        <v>0.99867246104932705</v>
      </c>
      <c r="H1500" s="68">
        <v>0.9988934569015</v>
      </c>
      <c r="I1500" s="68">
        <v>0.99887308670984198</v>
      </c>
      <c r="J1500" s="68">
        <v>0.99881878732095997</v>
      </c>
      <c r="K1500" s="35">
        <v>0.99874442210308401</v>
      </c>
      <c r="L1500" s="35">
        <v>0.99875100908968595</v>
      </c>
      <c r="M1500" s="35">
        <v>0.99877489015374699</v>
      </c>
      <c r="N1500" s="35">
        <v>0.99882563138976099</v>
      </c>
      <c r="O1500" s="35">
        <v>0.99888853466365402</v>
      </c>
      <c r="P1500" s="35">
        <v>0.99894016159805599</v>
      </c>
      <c r="Q1500" s="35">
        <v>0.998979936864551</v>
      </c>
    </row>
    <row r="1501" spans="1:17" ht="14.4">
      <c r="A1501" s="8" t="s">
        <v>217</v>
      </c>
      <c r="B1501" s="48" t="s">
        <v>31</v>
      </c>
      <c r="C1501" s="48" t="s">
        <v>167</v>
      </c>
      <c r="D1501" s="48" t="s">
        <v>153</v>
      </c>
      <c r="E1501" s="48" t="s">
        <v>322</v>
      </c>
      <c r="F1501" s="48" t="s">
        <v>171</v>
      </c>
      <c r="G1501" s="67">
        <v>0.99984314918863404</v>
      </c>
      <c r="H1501" s="68">
        <v>0.999869542059038</v>
      </c>
      <c r="I1501" s="68">
        <v>0.99986994913017002</v>
      </c>
      <c r="J1501" s="68">
        <v>0.99985048406412602</v>
      </c>
      <c r="K1501" s="35">
        <v>0.99988333348820002</v>
      </c>
      <c r="L1501" s="35">
        <v>0.99988647419408505</v>
      </c>
      <c r="M1501" s="35">
        <v>0.99989329592576903</v>
      </c>
      <c r="N1501" s="35">
        <v>0.99989712389249696</v>
      </c>
      <c r="O1501" s="35">
        <v>0.99990112157559696</v>
      </c>
      <c r="P1501" s="35">
        <v>0.99990532202995996</v>
      </c>
      <c r="Q1501" s="35">
        <v>0.99990941743117001</v>
      </c>
    </row>
    <row r="1502" spans="1:17" ht="14.4">
      <c r="A1502" s="8" t="s">
        <v>217</v>
      </c>
      <c r="B1502" s="48" t="s">
        <v>31</v>
      </c>
      <c r="C1502" s="48" t="s">
        <v>167</v>
      </c>
      <c r="D1502" s="48" t="s">
        <v>153</v>
      </c>
      <c r="E1502" s="48" t="s">
        <v>175</v>
      </c>
      <c r="F1502" s="48" t="s">
        <v>171</v>
      </c>
      <c r="G1502" s="67">
        <v>0.99978591319236398</v>
      </c>
      <c r="H1502" s="68">
        <v>0.99983258093914196</v>
      </c>
      <c r="I1502" s="68">
        <v>0.99983472153495301</v>
      </c>
      <c r="J1502" s="68">
        <v>0.99980210552318005</v>
      </c>
      <c r="K1502" s="35">
        <v>0.99985678862657001</v>
      </c>
      <c r="L1502" s="35">
        <v>0.99985979716306606</v>
      </c>
      <c r="M1502" s="35">
        <v>0.99987256378762301</v>
      </c>
      <c r="N1502" s="35">
        <v>0.99988360480310501</v>
      </c>
      <c r="O1502" s="35">
        <v>0.999888957994302</v>
      </c>
      <c r="P1502" s="35">
        <v>0.99989598734920004</v>
      </c>
      <c r="Q1502" s="35">
        <v>0.99990178343689895</v>
      </c>
    </row>
    <row r="1503" spans="1:17" ht="14.4">
      <c r="A1503" s="8" t="s">
        <v>217</v>
      </c>
      <c r="B1503" s="48" t="s">
        <v>31</v>
      </c>
      <c r="C1503" s="48" t="s">
        <v>167</v>
      </c>
      <c r="D1503" s="48" t="s">
        <v>153</v>
      </c>
      <c r="E1503" s="48" t="s">
        <v>176</v>
      </c>
      <c r="F1503" s="48" t="s">
        <v>171</v>
      </c>
      <c r="G1503" s="67">
        <v>0.99950955468967695</v>
      </c>
      <c r="H1503" s="68">
        <v>0.99959305564607004</v>
      </c>
      <c r="I1503" s="68">
        <v>0.99959555967532399</v>
      </c>
      <c r="J1503" s="68">
        <v>0.99955437093277399</v>
      </c>
      <c r="K1503" s="35">
        <v>0.99965776936065198</v>
      </c>
      <c r="L1503" s="35">
        <v>0.99968390532806495</v>
      </c>
      <c r="M1503" s="35">
        <v>0.99972125849229998</v>
      </c>
      <c r="N1503" s="35">
        <v>0.99974823022592696</v>
      </c>
      <c r="O1503" s="35">
        <v>0.99977476476091198</v>
      </c>
      <c r="P1503" s="35">
        <v>0.99979732917320896</v>
      </c>
      <c r="Q1503" s="35">
        <v>0.99981684238961199</v>
      </c>
    </row>
    <row r="1504" spans="1:17" ht="14.4">
      <c r="A1504" s="8" t="s">
        <v>217</v>
      </c>
      <c r="B1504" s="48" t="s">
        <v>31</v>
      </c>
      <c r="C1504" s="48" t="s">
        <v>167</v>
      </c>
      <c r="D1504" s="48" t="s">
        <v>153</v>
      </c>
      <c r="E1504" s="48" t="s">
        <v>177</v>
      </c>
      <c r="F1504" s="48" t="s">
        <v>171</v>
      </c>
      <c r="G1504" s="67">
        <v>0.99923947808132196</v>
      </c>
      <c r="H1504" s="68">
        <v>0.99932510401855301</v>
      </c>
      <c r="I1504" s="68">
        <v>0.99933356195579903</v>
      </c>
      <c r="J1504" s="68">
        <v>0.99932748762752199</v>
      </c>
      <c r="K1504" s="35">
        <v>0.99943144928816297</v>
      </c>
      <c r="L1504" s="35">
        <v>0.99948761492193405</v>
      </c>
      <c r="M1504" s="35">
        <v>0.99956367623211895</v>
      </c>
      <c r="N1504" s="35">
        <v>0.999620868981135</v>
      </c>
      <c r="O1504" s="35">
        <v>0.99966831942865997</v>
      </c>
      <c r="P1504" s="35">
        <v>0.99971269631827198</v>
      </c>
      <c r="Q1504" s="35">
        <v>0.99975205624010099</v>
      </c>
    </row>
    <row r="1505" spans="1:17" ht="14.4">
      <c r="A1505" s="8" t="s">
        <v>217</v>
      </c>
      <c r="B1505" s="48" t="s">
        <v>31</v>
      </c>
      <c r="C1505" s="48" t="s">
        <v>167</v>
      </c>
      <c r="D1505" s="48" t="s">
        <v>153</v>
      </c>
      <c r="E1505" s="48" t="s">
        <v>157</v>
      </c>
      <c r="F1505" s="48" t="s">
        <v>171</v>
      </c>
      <c r="G1505" s="67">
        <v>0.99906518692683099</v>
      </c>
      <c r="H1505" s="68">
        <v>0.99915406703548004</v>
      </c>
      <c r="I1505" s="68">
        <v>0.99915942815154801</v>
      </c>
      <c r="J1505" s="68">
        <v>0.99921883760256103</v>
      </c>
      <c r="K1505" s="35">
        <v>0.99930386747575495</v>
      </c>
      <c r="L1505" s="35">
        <v>0.99938970464497701</v>
      </c>
      <c r="M1505" s="35">
        <v>0.99950599161987896</v>
      </c>
      <c r="N1505" s="35">
        <v>0.99958558025660305</v>
      </c>
      <c r="O1505" s="35">
        <v>0.99965105387205799</v>
      </c>
      <c r="P1505" s="35">
        <v>0.99970777599892602</v>
      </c>
      <c r="Q1505" s="35">
        <v>0.99976052775441204</v>
      </c>
    </row>
    <row r="1506" spans="1:17" ht="14.4">
      <c r="A1506" s="8" t="s">
        <v>217</v>
      </c>
      <c r="B1506" s="48" t="s">
        <v>31</v>
      </c>
      <c r="C1506" s="48" t="s">
        <v>167</v>
      </c>
      <c r="D1506" s="48" t="s">
        <v>153</v>
      </c>
      <c r="E1506" s="48" t="s">
        <v>158</v>
      </c>
      <c r="F1506" s="48" t="s">
        <v>171</v>
      </c>
      <c r="G1506" s="67">
        <v>0.99889066940544102</v>
      </c>
      <c r="H1506" s="68">
        <v>0.99898897114512997</v>
      </c>
      <c r="I1506" s="68">
        <v>0.99900479242287898</v>
      </c>
      <c r="J1506" s="68">
        <v>0.99908134179602104</v>
      </c>
      <c r="K1506" s="35">
        <v>0.99913793871752299</v>
      </c>
      <c r="L1506" s="35">
        <v>0.999256658686282</v>
      </c>
      <c r="M1506" s="35">
        <v>0.99941267739054895</v>
      </c>
      <c r="N1506" s="35">
        <v>0.99950548411670104</v>
      </c>
      <c r="O1506" s="35">
        <v>0.99958946978197405</v>
      </c>
      <c r="P1506" s="35">
        <v>0.99966172612269999</v>
      </c>
      <c r="Q1506" s="35">
        <v>0.99972003629616701</v>
      </c>
    </row>
    <row r="1507" spans="1:17" ht="14.4">
      <c r="A1507" s="8" t="s">
        <v>217</v>
      </c>
      <c r="B1507" s="48" t="s">
        <v>31</v>
      </c>
      <c r="C1507" s="48" t="s">
        <v>167</v>
      </c>
      <c r="D1507" s="48" t="s">
        <v>153</v>
      </c>
      <c r="E1507" s="48" t="s">
        <v>178</v>
      </c>
      <c r="F1507" s="48" t="s">
        <v>171</v>
      </c>
      <c r="G1507" s="67">
        <v>0.99862429875187297</v>
      </c>
      <c r="H1507" s="68">
        <v>0.99873292748638098</v>
      </c>
      <c r="I1507" s="68">
        <v>0.99876911513455402</v>
      </c>
      <c r="J1507" s="68">
        <v>0.99885373218683104</v>
      </c>
      <c r="K1507" s="35">
        <v>0.998887166191188</v>
      </c>
      <c r="L1507" s="35">
        <v>0.99903649905340997</v>
      </c>
      <c r="M1507" s="35">
        <v>0.999239152895261</v>
      </c>
      <c r="N1507" s="35">
        <v>0.99936074600839497</v>
      </c>
      <c r="O1507" s="35">
        <v>0.99946059192792702</v>
      </c>
      <c r="P1507" s="35">
        <v>0.99954770063713705</v>
      </c>
      <c r="Q1507" s="35">
        <v>0.99962781945196399</v>
      </c>
    </row>
    <row r="1508" spans="1:17" ht="14.4">
      <c r="A1508" s="8" t="s">
        <v>217</v>
      </c>
      <c r="B1508" s="48" t="s">
        <v>31</v>
      </c>
      <c r="C1508" s="48" t="s">
        <v>167</v>
      </c>
      <c r="D1508" s="48" t="s">
        <v>153</v>
      </c>
      <c r="E1508" s="48" t="s">
        <v>179</v>
      </c>
      <c r="F1508" s="48" t="s">
        <v>171</v>
      </c>
      <c r="G1508" s="67">
        <v>0.99809096424975396</v>
      </c>
      <c r="H1508" s="68">
        <v>0.99823364693178995</v>
      </c>
      <c r="I1508" s="68">
        <v>0.99827339130506998</v>
      </c>
      <c r="J1508" s="68">
        <v>0.99840847700731505</v>
      </c>
      <c r="K1508" s="35">
        <v>0.99840883518149803</v>
      </c>
      <c r="L1508" s="35">
        <v>0.99863020397083901</v>
      </c>
      <c r="M1508" s="35">
        <v>0.998912636326172</v>
      </c>
      <c r="N1508" s="35">
        <v>0.99907183604557104</v>
      </c>
      <c r="O1508" s="35">
        <v>0.99921865284718303</v>
      </c>
      <c r="P1508" s="35">
        <v>0.99933468944828996</v>
      </c>
      <c r="Q1508" s="35">
        <v>0.99944027257311996</v>
      </c>
    </row>
    <row r="1509" spans="1:17" ht="14.4">
      <c r="A1509" s="8" t="s">
        <v>217</v>
      </c>
      <c r="B1509" s="48" t="s">
        <v>31</v>
      </c>
      <c r="C1509" s="48" t="s">
        <v>167</v>
      </c>
      <c r="D1509" s="48" t="s">
        <v>153</v>
      </c>
      <c r="E1509" s="48" t="s">
        <v>180</v>
      </c>
      <c r="F1509" s="48" t="s">
        <v>171</v>
      </c>
      <c r="G1509" s="67">
        <v>0.99706701805854103</v>
      </c>
      <c r="H1509" s="68">
        <v>0.99726893522122495</v>
      </c>
      <c r="I1509" s="68">
        <v>0.99731652455824904</v>
      </c>
      <c r="J1509" s="68">
        <v>0.99749167862297305</v>
      </c>
      <c r="K1509" s="35">
        <v>0.99744620870270395</v>
      </c>
      <c r="L1509" s="35">
        <v>0.99782792234820405</v>
      </c>
      <c r="M1509" s="35">
        <v>0.99827341122938795</v>
      </c>
      <c r="N1509" s="35">
        <v>0.99849694170258996</v>
      </c>
      <c r="O1509" s="35">
        <v>0.99870821539702404</v>
      </c>
      <c r="P1509" s="35">
        <v>0.99890854943203899</v>
      </c>
      <c r="Q1509" s="35">
        <v>0.99905721827691996</v>
      </c>
    </row>
    <row r="1510" spans="1:17" ht="14.4">
      <c r="A1510" s="8" t="s">
        <v>217</v>
      </c>
      <c r="B1510" s="48" t="s">
        <v>31</v>
      </c>
      <c r="C1510" s="48" t="s">
        <v>167</v>
      </c>
      <c r="D1510" s="48" t="s">
        <v>153</v>
      </c>
      <c r="E1510" s="48" t="s">
        <v>181</v>
      </c>
      <c r="F1510" s="48" t="s">
        <v>171</v>
      </c>
      <c r="G1510" s="67">
        <v>0.99544177280750301</v>
      </c>
      <c r="H1510" s="68">
        <v>0.99576731306802302</v>
      </c>
      <c r="I1510" s="68">
        <v>0.995826635253101</v>
      </c>
      <c r="J1510" s="68">
        <v>0.996081109142816</v>
      </c>
      <c r="K1510" s="35">
        <v>0.99594165043016802</v>
      </c>
      <c r="L1510" s="35">
        <v>0.99650054688229395</v>
      </c>
      <c r="M1510" s="35">
        <v>0.99726525093902496</v>
      </c>
      <c r="N1510" s="35">
        <v>0.99759504413747602</v>
      </c>
      <c r="O1510" s="35">
        <v>0.99789606802538799</v>
      </c>
      <c r="P1510" s="35">
        <v>0.99817993853685505</v>
      </c>
      <c r="Q1510" s="35">
        <v>0.99844947049371102</v>
      </c>
    </row>
    <row r="1511" spans="1:17" ht="14.4">
      <c r="A1511" s="8" t="s">
        <v>217</v>
      </c>
      <c r="B1511" s="48" t="s">
        <v>31</v>
      </c>
      <c r="C1511" s="48" t="s">
        <v>167</v>
      </c>
      <c r="D1511" s="48" t="s">
        <v>153</v>
      </c>
      <c r="E1511" s="48" t="s">
        <v>161</v>
      </c>
      <c r="F1511" s="48" t="s">
        <v>171</v>
      </c>
      <c r="G1511" s="67">
        <v>0.99328013311052499</v>
      </c>
      <c r="H1511" s="68">
        <v>0.99369325147432097</v>
      </c>
      <c r="I1511" s="68">
        <v>0.99379950262316896</v>
      </c>
      <c r="J1511" s="68">
        <v>0.99411300509567202</v>
      </c>
      <c r="K1511" s="35">
        <v>0.99392483345463001</v>
      </c>
      <c r="L1511" s="35">
        <v>0.99472276744391097</v>
      </c>
      <c r="M1511" s="35">
        <v>0.99569600494191701</v>
      </c>
      <c r="N1511" s="35">
        <v>0.99623331180988695</v>
      </c>
      <c r="O1511" s="35">
        <v>0.996648072568458</v>
      </c>
      <c r="P1511" s="35">
        <v>0.99702714319606101</v>
      </c>
      <c r="Q1511" s="35">
        <v>0.99738773936916203</v>
      </c>
    </row>
    <row r="1512" spans="1:17" ht="14.4">
      <c r="A1512" s="8" t="s">
        <v>217</v>
      </c>
      <c r="B1512" s="48" t="s">
        <v>31</v>
      </c>
      <c r="C1512" s="48" t="s">
        <v>167</v>
      </c>
      <c r="D1512" s="48" t="s">
        <v>153</v>
      </c>
      <c r="E1512" s="48" t="s">
        <v>182</v>
      </c>
      <c r="F1512" s="48" t="s">
        <v>171</v>
      </c>
      <c r="G1512" s="67">
        <v>0.99040897077600698</v>
      </c>
      <c r="H1512" s="68">
        <v>0.99105523264156803</v>
      </c>
      <c r="I1512" s="68">
        <v>0.99107153448049001</v>
      </c>
      <c r="J1512" s="68">
        <v>0.99149978204399902</v>
      </c>
      <c r="K1512" s="35">
        <v>0.99102871426485095</v>
      </c>
      <c r="L1512" s="35">
        <v>0.99219309681894197</v>
      </c>
      <c r="M1512" s="35">
        <v>0.99363224368728098</v>
      </c>
      <c r="N1512" s="35">
        <v>0.994266313290183</v>
      </c>
      <c r="O1512" s="35">
        <v>0.99492468575385296</v>
      </c>
      <c r="P1512" s="35">
        <v>0.99542721750067997</v>
      </c>
      <c r="Q1512" s="35">
        <v>0.99588922305203997</v>
      </c>
    </row>
    <row r="1513" spans="1:17" ht="14.4">
      <c r="A1513" s="8" t="s">
        <v>217</v>
      </c>
      <c r="B1513" s="48" t="s">
        <v>31</v>
      </c>
      <c r="C1513" s="48" t="s">
        <v>167</v>
      </c>
      <c r="D1513" s="48" t="s">
        <v>153</v>
      </c>
      <c r="E1513" s="48" t="s">
        <v>164</v>
      </c>
      <c r="F1513" s="48" t="s">
        <v>171</v>
      </c>
      <c r="G1513" s="67">
        <v>0.98584219773990001</v>
      </c>
      <c r="H1513" s="68">
        <v>0.98676893910053998</v>
      </c>
      <c r="I1513" s="68">
        <v>0.98684124911307702</v>
      </c>
      <c r="J1513" s="68">
        <v>0.98715608150702505</v>
      </c>
      <c r="K1513" s="35">
        <v>0.98662401631505303</v>
      </c>
      <c r="L1513" s="35">
        <v>0.988152163258598</v>
      </c>
      <c r="M1513" s="35">
        <v>0.98992815811537904</v>
      </c>
      <c r="N1513" s="35">
        <v>0.99073571365689395</v>
      </c>
      <c r="O1513" s="35">
        <v>0.99147829279824196</v>
      </c>
      <c r="P1513" s="35">
        <v>0.99231584564178199</v>
      </c>
      <c r="Q1513" s="35">
        <v>0.99290394473384502</v>
      </c>
    </row>
    <row r="1514" spans="1:17" ht="14.4">
      <c r="A1514" s="8" t="s">
        <v>217</v>
      </c>
      <c r="B1514" s="48" t="s">
        <v>31</v>
      </c>
      <c r="C1514" s="48" t="s">
        <v>167</v>
      </c>
      <c r="D1514" s="48" t="s">
        <v>153</v>
      </c>
      <c r="E1514" s="48" t="s">
        <v>165</v>
      </c>
      <c r="F1514" s="48" t="s">
        <v>171</v>
      </c>
      <c r="G1514" s="67">
        <v>0.97792743652060399</v>
      </c>
      <c r="H1514" s="68">
        <v>0.97935722412212101</v>
      </c>
      <c r="I1514" s="68">
        <v>0.97943335621975902</v>
      </c>
      <c r="J1514" s="68">
        <v>0.97989648754993797</v>
      </c>
      <c r="K1514" s="35">
        <v>0.978475319960321</v>
      </c>
      <c r="L1514" s="35">
        <v>0.98083980428955098</v>
      </c>
      <c r="M1514" s="35">
        <v>0.983544733471718</v>
      </c>
      <c r="N1514" s="35">
        <v>0.98452822735755197</v>
      </c>
      <c r="O1514" s="35">
        <v>0.98552636237340396</v>
      </c>
      <c r="P1514" s="35">
        <v>0.98644960784213498</v>
      </c>
      <c r="Q1514" s="35">
        <v>0.98757686179109905</v>
      </c>
    </row>
    <row r="1515" spans="1:17" ht="14.4">
      <c r="A1515" s="8" t="s">
        <v>217</v>
      </c>
      <c r="B1515" s="48" t="s">
        <v>31</v>
      </c>
      <c r="C1515" s="48" t="s">
        <v>167</v>
      </c>
      <c r="D1515" s="48" t="s">
        <v>153</v>
      </c>
      <c r="E1515" s="48" t="s">
        <v>183</v>
      </c>
      <c r="F1515" s="48" t="s">
        <v>171</v>
      </c>
      <c r="G1515" s="67">
        <v>0.96455454409667896</v>
      </c>
      <c r="H1515" s="68">
        <v>0.96638358188142504</v>
      </c>
      <c r="I1515" s="68">
        <v>0.966585343824091</v>
      </c>
      <c r="J1515" s="68">
        <v>0.96714640282893405</v>
      </c>
      <c r="K1515" s="35">
        <v>0.96455481854781699</v>
      </c>
      <c r="L1515" s="35">
        <v>0.968514420809796</v>
      </c>
      <c r="M1515" s="35">
        <v>0.97232845130060896</v>
      </c>
      <c r="N1515" s="35">
        <v>0.97376622693003601</v>
      </c>
      <c r="O1515" s="35">
        <v>0.97500694501824003</v>
      </c>
      <c r="P1515" s="35">
        <v>0.97632079982235997</v>
      </c>
      <c r="Q1515" s="35">
        <v>0.97755117288325699</v>
      </c>
    </row>
    <row r="1516" spans="1:17" ht="14.4">
      <c r="A1516" s="8" t="s">
        <v>217</v>
      </c>
      <c r="B1516" s="48" t="s">
        <v>31</v>
      </c>
      <c r="C1516" s="48" t="s">
        <v>167</v>
      </c>
      <c r="D1516" s="48" t="s">
        <v>153</v>
      </c>
      <c r="E1516" s="48" t="s">
        <v>184</v>
      </c>
      <c r="F1516" s="48" t="s">
        <v>171</v>
      </c>
      <c r="G1516" s="67">
        <v>0.94012666320122196</v>
      </c>
      <c r="H1516" s="68">
        <v>0.94281728184715496</v>
      </c>
      <c r="I1516" s="68">
        <v>0.94232436812871101</v>
      </c>
      <c r="J1516" s="68">
        <v>0.94337873428258701</v>
      </c>
      <c r="K1516" s="35">
        <v>0.93899162953061599</v>
      </c>
      <c r="L1516" s="35">
        <v>0.94490866925864803</v>
      </c>
      <c r="M1516" s="35">
        <v>0.95151416836209501</v>
      </c>
      <c r="N1516" s="35">
        <v>0.95302557600150195</v>
      </c>
      <c r="O1516" s="35">
        <v>0.95492247436801803</v>
      </c>
      <c r="P1516" s="35">
        <v>0.95652577706227804</v>
      </c>
      <c r="Q1516" s="35">
        <v>0.95833265693000302</v>
      </c>
    </row>
    <row r="1517" spans="1:17" ht="14.4">
      <c r="A1517" s="8" t="s">
        <v>217</v>
      </c>
      <c r="B1517" s="48" t="s">
        <v>31</v>
      </c>
      <c r="C1517" s="48" t="s">
        <v>167</v>
      </c>
      <c r="D1517" s="48" t="s">
        <v>153</v>
      </c>
      <c r="E1517" s="48" t="s">
        <v>185</v>
      </c>
      <c r="F1517" s="48" t="s">
        <v>171</v>
      </c>
      <c r="G1517" s="67">
        <v>0.859306252041523</v>
      </c>
      <c r="H1517" s="68">
        <v>0.86565333900145303</v>
      </c>
      <c r="I1517" s="68">
        <v>0.85591525556603498</v>
      </c>
      <c r="J1517" s="68">
        <v>0.85334054747858301</v>
      </c>
      <c r="K1517" s="35">
        <v>0.84471959689623399</v>
      </c>
      <c r="L1517" s="35">
        <v>0.86015668975870796</v>
      </c>
      <c r="M1517" s="35">
        <v>0.87902113324758602</v>
      </c>
      <c r="N1517" s="35">
        <v>0.88499628220792903</v>
      </c>
      <c r="O1517" s="35">
        <v>0.88770399355074803</v>
      </c>
      <c r="P1517" s="35">
        <v>0.888428995407607</v>
      </c>
      <c r="Q1517" s="35">
        <v>0.88696124036412705</v>
      </c>
    </row>
    <row r="1518" spans="1:17" ht="14.4">
      <c r="A1518" s="8" t="s">
        <v>217</v>
      </c>
      <c r="B1518" s="48" t="s">
        <v>31</v>
      </c>
      <c r="C1518" s="48" t="s">
        <v>167</v>
      </c>
      <c r="D1518" s="48" t="s">
        <v>186</v>
      </c>
      <c r="E1518" s="48" t="s">
        <v>333</v>
      </c>
      <c r="F1518" s="48" t="s">
        <v>171</v>
      </c>
      <c r="G1518" s="67">
        <v>0.99098195630457098</v>
      </c>
      <c r="H1518" s="68">
        <v>0.99087648161664399</v>
      </c>
      <c r="I1518" s="68">
        <v>0.98996714900016103</v>
      </c>
      <c r="J1518" s="68">
        <v>0.98928506388260096</v>
      </c>
      <c r="K1518" s="35">
        <v>0.98922980660856097</v>
      </c>
      <c r="L1518" s="35">
        <v>0.98970623434430605</v>
      </c>
      <c r="M1518" s="35">
        <v>0.98973688061041898</v>
      </c>
      <c r="N1518" s="35">
        <v>0.98875977916901403</v>
      </c>
      <c r="O1518" s="35">
        <v>0.987948123870102</v>
      </c>
      <c r="P1518" s="35">
        <v>0.98755409757752699</v>
      </c>
      <c r="Q1518" s="35">
        <v>0.98764482035975698</v>
      </c>
    </row>
    <row r="1519" spans="1:17" ht="14.4">
      <c r="A1519" s="8" t="s">
        <v>217</v>
      </c>
      <c r="B1519" s="48" t="s">
        <v>31</v>
      </c>
      <c r="C1519" s="48" t="s">
        <v>167</v>
      </c>
      <c r="D1519" s="48" t="s">
        <v>186</v>
      </c>
      <c r="E1519" s="48" t="s">
        <v>321</v>
      </c>
      <c r="F1519" s="48" t="s">
        <v>171</v>
      </c>
      <c r="G1519" s="67">
        <v>0.99847792857175</v>
      </c>
      <c r="H1519" s="68">
        <v>0.99872367270427398</v>
      </c>
      <c r="I1519" s="68">
        <v>0.99873307100183895</v>
      </c>
      <c r="J1519" s="68">
        <v>0.99866963094709305</v>
      </c>
      <c r="K1519" s="35">
        <v>0.998589726267753</v>
      </c>
      <c r="L1519" s="35">
        <v>0.99859719954579995</v>
      </c>
      <c r="M1519" s="35">
        <v>0.99863510101846598</v>
      </c>
      <c r="N1519" s="35">
        <v>0.99870174276755297</v>
      </c>
      <c r="O1519" s="35">
        <v>0.99878431648936195</v>
      </c>
      <c r="P1519" s="35">
        <v>0.99885108628528096</v>
      </c>
      <c r="Q1519" s="35">
        <v>0.99890513283883997</v>
      </c>
    </row>
    <row r="1520" spans="1:17" ht="14.4">
      <c r="A1520" s="8" t="s">
        <v>217</v>
      </c>
      <c r="B1520" s="48" t="s">
        <v>31</v>
      </c>
      <c r="C1520" s="48" t="s">
        <v>167</v>
      </c>
      <c r="D1520" s="48" t="s">
        <v>186</v>
      </c>
      <c r="E1520" s="48" t="s">
        <v>322</v>
      </c>
      <c r="F1520" s="48" t="s">
        <v>171</v>
      </c>
      <c r="G1520" s="67">
        <v>0.99982852754445795</v>
      </c>
      <c r="H1520" s="68">
        <v>0.99985701711120101</v>
      </c>
      <c r="I1520" s="68">
        <v>0.99986105965954197</v>
      </c>
      <c r="J1520" s="68">
        <v>0.99984017637479905</v>
      </c>
      <c r="K1520" s="35">
        <v>0.99987537752206301</v>
      </c>
      <c r="L1520" s="35">
        <v>0.99987949388543695</v>
      </c>
      <c r="M1520" s="35">
        <v>0.99988324712239496</v>
      </c>
      <c r="N1520" s="35">
        <v>0.99988909595481401</v>
      </c>
      <c r="O1520" s="35">
        <v>0.99989115123366701</v>
      </c>
      <c r="P1520" s="35">
        <v>0.999899215903987</v>
      </c>
      <c r="Q1520" s="35">
        <v>0.99990326215749203</v>
      </c>
    </row>
    <row r="1521" spans="1:17" ht="14.4">
      <c r="A1521" s="8" t="s">
        <v>217</v>
      </c>
      <c r="B1521" s="48" t="s">
        <v>31</v>
      </c>
      <c r="C1521" s="48" t="s">
        <v>167</v>
      </c>
      <c r="D1521" s="48" t="s">
        <v>186</v>
      </c>
      <c r="E1521" s="48" t="s">
        <v>175</v>
      </c>
      <c r="F1521" s="48" t="s">
        <v>171</v>
      </c>
      <c r="G1521" s="67">
        <v>0.99972125502186804</v>
      </c>
      <c r="H1521" s="68">
        <v>0.99978673007652197</v>
      </c>
      <c r="I1521" s="68">
        <v>0.99979471171821099</v>
      </c>
      <c r="J1521" s="68">
        <v>0.999747458474464</v>
      </c>
      <c r="K1521" s="35">
        <v>0.99982611974342295</v>
      </c>
      <c r="L1521" s="35">
        <v>0.99983209803606299</v>
      </c>
      <c r="M1521" s="35">
        <v>0.99984195296127498</v>
      </c>
      <c r="N1521" s="35">
        <v>0.99985697014056396</v>
      </c>
      <c r="O1521" s="35">
        <v>0.99986349435677102</v>
      </c>
      <c r="P1521" s="35">
        <v>0.99987540907321304</v>
      </c>
      <c r="Q1521" s="35">
        <v>0.99987915452677001</v>
      </c>
    </row>
    <row r="1522" spans="1:17" ht="14.4">
      <c r="A1522" s="8" t="s">
        <v>217</v>
      </c>
      <c r="B1522" s="48" t="s">
        <v>31</v>
      </c>
      <c r="C1522" s="48" t="s">
        <v>167</v>
      </c>
      <c r="D1522" s="48" t="s">
        <v>186</v>
      </c>
      <c r="E1522" s="48" t="s">
        <v>176</v>
      </c>
      <c r="F1522" s="48" t="s">
        <v>171</v>
      </c>
      <c r="G1522" s="67">
        <v>0.99930916994349495</v>
      </c>
      <c r="H1522" s="68">
        <v>0.99942832393014502</v>
      </c>
      <c r="I1522" s="68">
        <v>0.99944034807099102</v>
      </c>
      <c r="J1522" s="68">
        <v>0.99938267685719995</v>
      </c>
      <c r="K1522" s="35">
        <v>0.99953576901840402</v>
      </c>
      <c r="L1522" s="35">
        <v>0.99957058548973499</v>
      </c>
      <c r="M1522" s="35">
        <v>0.99962252316684097</v>
      </c>
      <c r="N1522" s="35">
        <v>0.99966201688390299</v>
      </c>
      <c r="O1522" s="35">
        <v>0.99969830924663206</v>
      </c>
      <c r="P1522" s="35">
        <v>0.99973308548097595</v>
      </c>
      <c r="Q1522" s="35">
        <v>0.99976050549756701</v>
      </c>
    </row>
    <row r="1523" spans="1:17" ht="14.4">
      <c r="A1523" s="8" t="s">
        <v>217</v>
      </c>
      <c r="B1523" s="48" t="s">
        <v>31</v>
      </c>
      <c r="C1523" s="48" t="s">
        <v>167</v>
      </c>
      <c r="D1523" s="48" t="s">
        <v>186</v>
      </c>
      <c r="E1523" s="48" t="s">
        <v>177</v>
      </c>
      <c r="F1523" s="48" t="s">
        <v>171</v>
      </c>
      <c r="G1523" s="67">
        <v>0.99890954760941597</v>
      </c>
      <c r="H1523" s="68">
        <v>0.99903221001793296</v>
      </c>
      <c r="I1523" s="68">
        <v>0.99905204125468505</v>
      </c>
      <c r="J1523" s="68">
        <v>0.99904065482278104</v>
      </c>
      <c r="K1523" s="35">
        <v>0.99921041402935196</v>
      </c>
      <c r="L1523" s="35">
        <v>0.99928835538931104</v>
      </c>
      <c r="M1523" s="35">
        <v>0.99939231111100002</v>
      </c>
      <c r="N1523" s="35">
        <v>0.99947851196156201</v>
      </c>
      <c r="O1523" s="35">
        <v>0.99955065506598295</v>
      </c>
      <c r="P1523" s="35">
        <v>0.99961326843966603</v>
      </c>
      <c r="Q1523" s="35">
        <v>0.99967346087972597</v>
      </c>
    </row>
    <row r="1524" spans="1:17" ht="14.4">
      <c r="A1524" s="8" t="s">
        <v>217</v>
      </c>
      <c r="B1524" s="48" t="s">
        <v>31</v>
      </c>
      <c r="C1524" s="48" t="s">
        <v>167</v>
      </c>
      <c r="D1524" s="48" t="s">
        <v>186</v>
      </c>
      <c r="E1524" s="48" t="s">
        <v>157</v>
      </c>
      <c r="F1524" s="48" t="s">
        <v>171</v>
      </c>
      <c r="G1524" s="67">
        <v>0.99870827270498197</v>
      </c>
      <c r="H1524" s="68">
        <v>0.99882737108253505</v>
      </c>
      <c r="I1524" s="68">
        <v>0.99885361321823196</v>
      </c>
      <c r="J1524" s="68">
        <v>0.99893836928774804</v>
      </c>
      <c r="K1524" s="35">
        <v>0.99907597681080196</v>
      </c>
      <c r="L1524" s="35">
        <v>0.99919370553373699</v>
      </c>
      <c r="M1524" s="35">
        <v>0.99935523165728501</v>
      </c>
      <c r="N1524" s="35">
        <v>0.999469217364503</v>
      </c>
      <c r="O1524" s="35">
        <v>0.99956531284016803</v>
      </c>
      <c r="P1524" s="35">
        <v>0.99964561625961801</v>
      </c>
      <c r="Q1524" s="35">
        <v>0.99972157685038299</v>
      </c>
    </row>
    <row r="1525" spans="1:17" ht="14.4">
      <c r="A1525" s="8" t="s">
        <v>217</v>
      </c>
      <c r="B1525" s="48" t="s">
        <v>31</v>
      </c>
      <c r="C1525" s="48" t="s">
        <v>167</v>
      </c>
      <c r="D1525" s="48" t="s">
        <v>186</v>
      </c>
      <c r="E1525" s="48" t="s">
        <v>158</v>
      </c>
      <c r="F1525" s="48" t="s">
        <v>171</v>
      </c>
      <c r="G1525" s="67">
        <v>0.99854261250533705</v>
      </c>
      <c r="H1525" s="68">
        <v>0.99867728285753998</v>
      </c>
      <c r="I1525" s="68">
        <v>0.99871015617522596</v>
      </c>
      <c r="J1525" s="68">
        <v>0.99881703779008502</v>
      </c>
      <c r="K1525" s="35">
        <v>0.99892595632861203</v>
      </c>
      <c r="L1525" s="35">
        <v>0.999076044982389</v>
      </c>
      <c r="M1525" s="35">
        <v>0.99927585313665401</v>
      </c>
      <c r="N1525" s="35">
        <v>0.99940575648997598</v>
      </c>
      <c r="O1525" s="35">
        <v>0.99951524194915697</v>
      </c>
      <c r="P1525" s="35">
        <v>0.99961309093497597</v>
      </c>
      <c r="Q1525" s="35">
        <v>0.99969289468518796</v>
      </c>
    </row>
    <row r="1526" spans="1:17" ht="14.4">
      <c r="A1526" s="8" t="s">
        <v>217</v>
      </c>
      <c r="B1526" s="48" t="s">
        <v>31</v>
      </c>
      <c r="C1526" s="48" t="s">
        <v>167</v>
      </c>
      <c r="D1526" s="48" t="s">
        <v>186</v>
      </c>
      <c r="E1526" s="48" t="s">
        <v>178</v>
      </c>
      <c r="F1526" s="48" t="s">
        <v>171</v>
      </c>
      <c r="G1526" s="67">
        <v>0.998296286925073</v>
      </c>
      <c r="H1526" s="68">
        <v>0.99843106880613997</v>
      </c>
      <c r="I1526" s="68">
        <v>0.99849421617280099</v>
      </c>
      <c r="J1526" s="68">
        <v>0.99860454721765401</v>
      </c>
      <c r="K1526" s="35">
        <v>0.99868495252581602</v>
      </c>
      <c r="L1526" s="35">
        <v>0.99886532040514497</v>
      </c>
      <c r="M1526" s="35">
        <v>0.99910743193013496</v>
      </c>
      <c r="N1526" s="35">
        <v>0.99926296863476005</v>
      </c>
      <c r="O1526" s="35">
        <v>0.99939141379029495</v>
      </c>
      <c r="P1526" s="35">
        <v>0.999500536740352</v>
      </c>
      <c r="Q1526" s="35">
        <v>0.999602192519217</v>
      </c>
    </row>
    <row r="1527" spans="1:17" ht="14.4">
      <c r="A1527" s="8" t="s">
        <v>217</v>
      </c>
      <c r="B1527" s="48" t="s">
        <v>31</v>
      </c>
      <c r="C1527" s="48" t="s">
        <v>167</v>
      </c>
      <c r="D1527" s="48" t="s">
        <v>186</v>
      </c>
      <c r="E1527" s="48" t="s">
        <v>179</v>
      </c>
      <c r="F1527" s="48" t="s">
        <v>171</v>
      </c>
      <c r="G1527" s="67">
        <v>0.99768898998400801</v>
      </c>
      <c r="H1527" s="68">
        <v>0.99786475258390595</v>
      </c>
      <c r="I1527" s="68">
        <v>0.99793159465401804</v>
      </c>
      <c r="J1527" s="68">
        <v>0.99810161268583097</v>
      </c>
      <c r="K1527" s="35">
        <v>0.99815327837960399</v>
      </c>
      <c r="L1527" s="35">
        <v>0.99840222530691702</v>
      </c>
      <c r="M1527" s="35">
        <v>0.998731520109716</v>
      </c>
      <c r="N1527" s="35">
        <v>0.99892978268231603</v>
      </c>
      <c r="O1527" s="35">
        <v>0.999111302009842</v>
      </c>
      <c r="P1527" s="35">
        <v>0.99925378061411496</v>
      </c>
      <c r="Q1527" s="35">
        <v>0.99937999392698096</v>
      </c>
    </row>
    <row r="1528" spans="1:17" ht="14.4">
      <c r="A1528" s="8" t="s">
        <v>217</v>
      </c>
      <c r="B1528" s="48" t="s">
        <v>31</v>
      </c>
      <c r="C1528" s="48" t="s">
        <v>167</v>
      </c>
      <c r="D1528" s="48" t="s">
        <v>186</v>
      </c>
      <c r="E1528" s="48" t="s">
        <v>180</v>
      </c>
      <c r="F1528" s="48" t="s">
        <v>171</v>
      </c>
      <c r="G1528" s="67">
        <v>0.99641754734314802</v>
      </c>
      <c r="H1528" s="68">
        <v>0.99666909020371297</v>
      </c>
      <c r="I1528" s="68">
        <v>0.99675638990316995</v>
      </c>
      <c r="J1528" s="68">
        <v>0.99696210955285203</v>
      </c>
      <c r="K1528" s="35">
        <v>0.99701382510635905</v>
      </c>
      <c r="L1528" s="35">
        <v>0.99744161078488103</v>
      </c>
      <c r="M1528" s="35">
        <v>0.99794001946219302</v>
      </c>
      <c r="N1528" s="35">
        <v>0.99821949465794402</v>
      </c>
      <c r="O1528" s="35">
        <v>0.99848080547788798</v>
      </c>
      <c r="P1528" s="35">
        <v>0.99872622999501504</v>
      </c>
      <c r="Q1528" s="35">
        <v>0.99890776827778305</v>
      </c>
    </row>
    <row r="1529" spans="1:17" ht="14.4">
      <c r="A1529" s="8" t="s">
        <v>217</v>
      </c>
      <c r="B1529" s="48" t="s">
        <v>31</v>
      </c>
      <c r="C1529" s="48" t="s">
        <v>167</v>
      </c>
      <c r="D1529" s="48" t="s">
        <v>186</v>
      </c>
      <c r="E1529" s="48" t="s">
        <v>181</v>
      </c>
      <c r="F1529" s="48" t="s">
        <v>171</v>
      </c>
      <c r="G1529" s="67">
        <v>0.99433858620927196</v>
      </c>
      <c r="H1529" s="68">
        <v>0.99473291499311201</v>
      </c>
      <c r="I1529" s="68">
        <v>0.994834599391764</v>
      </c>
      <c r="J1529" s="68">
        <v>0.99513740139885398</v>
      </c>
      <c r="K1529" s="35">
        <v>0.99515773050211498</v>
      </c>
      <c r="L1529" s="35">
        <v>0.99576994623321302</v>
      </c>
      <c r="M1529" s="35">
        <v>0.99664836724894701</v>
      </c>
      <c r="N1529" s="35">
        <v>0.99704920294140198</v>
      </c>
      <c r="O1529" s="35">
        <v>0.99742904154239898</v>
      </c>
      <c r="P1529" s="35">
        <v>0.99778339311824904</v>
      </c>
      <c r="Q1529" s="35">
        <v>0.99812092252451401</v>
      </c>
    </row>
    <row r="1530" spans="1:17" ht="14.4">
      <c r="A1530" s="8" t="s">
        <v>217</v>
      </c>
      <c r="B1530" s="48" t="s">
        <v>31</v>
      </c>
      <c r="C1530" s="48" t="s">
        <v>167</v>
      </c>
      <c r="D1530" s="48" t="s">
        <v>186</v>
      </c>
      <c r="E1530" s="48" t="s">
        <v>161</v>
      </c>
      <c r="F1530" s="48" t="s">
        <v>171</v>
      </c>
      <c r="G1530" s="67">
        <v>0.99147261268769304</v>
      </c>
      <c r="H1530" s="68">
        <v>0.992030839157927</v>
      </c>
      <c r="I1530" s="68">
        <v>0.99216334365329995</v>
      </c>
      <c r="J1530" s="68">
        <v>0.99251110324305403</v>
      </c>
      <c r="K1530" s="35">
        <v>0.992553908283904</v>
      </c>
      <c r="L1530" s="35">
        <v>0.993447351513428</v>
      </c>
      <c r="M1530" s="35">
        <v>0.99455288287961596</v>
      </c>
      <c r="N1530" s="35">
        <v>0.99523418913376105</v>
      </c>
      <c r="O1530" s="35">
        <v>0.99573265965810798</v>
      </c>
      <c r="P1530" s="35">
        <v>0.99621263280028904</v>
      </c>
      <c r="Q1530" s="35">
        <v>0.99666831181218196</v>
      </c>
    </row>
    <row r="1531" spans="1:17" ht="14.4">
      <c r="A1531" s="8" t="s">
        <v>217</v>
      </c>
      <c r="B1531" s="48" t="s">
        <v>31</v>
      </c>
      <c r="C1531" s="48" t="s">
        <v>167</v>
      </c>
      <c r="D1531" s="48" t="s">
        <v>186</v>
      </c>
      <c r="E1531" s="48" t="s">
        <v>182</v>
      </c>
      <c r="F1531" s="48" t="s">
        <v>171</v>
      </c>
      <c r="G1531" s="67">
        <v>0.98776359860215901</v>
      </c>
      <c r="H1531" s="68">
        <v>0.98869069400912502</v>
      </c>
      <c r="I1531" s="68">
        <v>0.98877761989678303</v>
      </c>
      <c r="J1531" s="68">
        <v>0.98916933314273603</v>
      </c>
      <c r="K1531" s="35">
        <v>0.98906610629068803</v>
      </c>
      <c r="L1531" s="35">
        <v>0.99032242652214797</v>
      </c>
      <c r="M1531" s="35">
        <v>0.99192479063744399</v>
      </c>
      <c r="N1531" s="35">
        <v>0.99270723100383795</v>
      </c>
      <c r="O1531" s="35">
        <v>0.99352775817064098</v>
      </c>
      <c r="P1531" s="35">
        <v>0.994124852548666</v>
      </c>
      <c r="Q1531" s="35">
        <v>0.99470430176246905</v>
      </c>
    </row>
    <row r="1532" spans="1:17" ht="14.4">
      <c r="A1532" s="8" t="s">
        <v>217</v>
      </c>
      <c r="B1532" s="48" t="s">
        <v>31</v>
      </c>
      <c r="C1532" s="48" t="s">
        <v>167</v>
      </c>
      <c r="D1532" s="48" t="s">
        <v>186</v>
      </c>
      <c r="E1532" s="48" t="s">
        <v>164</v>
      </c>
      <c r="F1532" s="48" t="s">
        <v>171</v>
      </c>
      <c r="G1532" s="67">
        <v>0.98241126599595097</v>
      </c>
      <c r="H1532" s="68">
        <v>0.98361201245309204</v>
      </c>
      <c r="I1532" s="68">
        <v>0.98383581203107595</v>
      </c>
      <c r="J1532" s="68">
        <v>0.98411650347493795</v>
      </c>
      <c r="K1532" s="35">
        <v>0.98400708908536405</v>
      </c>
      <c r="L1532" s="35">
        <v>0.98558214533759803</v>
      </c>
      <c r="M1532" s="35">
        <v>0.98751087157436901</v>
      </c>
      <c r="N1532" s="35">
        <v>0.98847965029483997</v>
      </c>
      <c r="O1532" s="35">
        <v>0.98936391442627503</v>
      </c>
      <c r="P1532" s="35">
        <v>0.99037931519732603</v>
      </c>
      <c r="Q1532" s="35">
        <v>0.99104746066865301</v>
      </c>
    </row>
    <row r="1533" spans="1:17" ht="14.4">
      <c r="A1533" s="8" t="s">
        <v>217</v>
      </c>
      <c r="B1533" s="48" t="s">
        <v>31</v>
      </c>
      <c r="C1533" s="48" t="s">
        <v>167</v>
      </c>
      <c r="D1533" s="48" t="s">
        <v>186</v>
      </c>
      <c r="E1533" s="48" t="s">
        <v>165</v>
      </c>
      <c r="F1533" s="48" t="s">
        <v>171</v>
      </c>
      <c r="G1533" s="67">
        <v>0.97298846454709598</v>
      </c>
      <c r="H1533" s="68">
        <v>0.97488016375235098</v>
      </c>
      <c r="I1533" s="68">
        <v>0.97515197154061495</v>
      </c>
      <c r="J1533" s="68">
        <v>0.97561112518410198</v>
      </c>
      <c r="K1533" s="35">
        <v>0.97469992806795502</v>
      </c>
      <c r="L1533" s="35">
        <v>0.97717384431945598</v>
      </c>
      <c r="M1533" s="35">
        <v>0.97997057465391602</v>
      </c>
      <c r="N1533" s="35">
        <v>0.98111412145162502</v>
      </c>
      <c r="O1533" s="35">
        <v>0.98229199328916605</v>
      </c>
      <c r="P1533" s="35">
        <v>0.98336805372020997</v>
      </c>
      <c r="Q1533" s="35">
        <v>0.98471417781731296</v>
      </c>
    </row>
    <row r="1534" spans="1:17" ht="14.4">
      <c r="A1534" s="8" t="s">
        <v>217</v>
      </c>
      <c r="B1534" s="48" t="s">
        <v>31</v>
      </c>
      <c r="C1534" s="48" t="s">
        <v>167</v>
      </c>
      <c r="D1534" s="48" t="s">
        <v>186</v>
      </c>
      <c r="E1534" s="48" t="s">
        <v>183</v>
      </c>
      <c r="F1534" s="48" t="s">
        <v>171</v>
      </c>
      <c r="G1534" s="67">
        <v>0.95714342366499106</v>
      </c>
      <c r="H1534" s="68">
        <v>0.95942118661945297</v>
      </c>
      <c r="I1534" s="68">
        <v>0.96008164318786104</v>
      </c>
      <c r="J1534" s="68">
        <v>0.96066153342430205</v>
      </c>
      <c r="K1534" s="35">
        <v>0.95861005214096695</v>
      </c>
      <c r="L1534" s="35">
        <v>0.96291962981530899</v>
      </c>
      <c r="M1534" s="35">
        <v>0.96696039498771402</v>
      </c>
      <c r="N1534" s="35">
        <v>0.968510257705267</v>
      </c>
      <c r="O1534" s="35">
        <v>0.96997107575869901</v>
      </c>
      <c r="P1534" s="35">
        <v>0.97154073344289205</v>
      </c>
      <c r="Q1534" s="35">
        <v>0.97297679781171698</v>
      </c>
    </row>
    <row r="1535" spans="1:17" ht="14.4">
      <c r="A1535" s="8" t="s">
        <v>217</v>
      </c>
      <c r="B1535" s="48" t="s">
        <v>31</v>
      </c>
      <c r="C1535" s="48" t="s">
        <v>167</v>
      </c>
      <c r="D1535" s="48" t="s">
        <v>186</v>
      </c>
      <c r="E1535" s="48" t="s">
        <v>184</v>
      </c>
      <c r="F1535" s="48" t="s">
        <v>171</v>
      </c>
      <c r="G1535" s="67">
        <v>0.92780906882418501</v>
      </c>
      <c r="H1535" s="68">
        <v>0.93107209527141799</v>
      </c>
      <c r="I1535" s="68">
        <v>0.93140487543327799</v>
      </c>
      <c r="J1535" s="68">
        <v>0.93285850298543205</v>
      </c>
      <c r="K1535" s="35">
        <v>0.928953285633212</v>
      </c>
      <c r="L1535" s="35">
        <v>0.93525924771662206</v>
      </c>
      <c r="M1535" s="35">
        <v>0.94258127130318603</v>
      </c>
      <c r="N1535" s="35">
        <v>0.94441803024691495</v>
      </c>
      <c r="O1535" s="35">
        <v>0.94647113702541996</v>
      </c>
      <c r="P1535" s="35">
        <v>0.94843018257453804</v>
      </c>
      <c r="Q1535" s="35">
        <v>0.95065148406412203</v>
      </c>
    </row>
    <row r="1536" spans="1:17" ht="14.4">
      <c r="A1536" s="8" t="s">
        <v>217</v>
      </c>
      <c r="B1536" s="48" t="s">
        <v>31</v>
      </c>
      <c r="C1536" s="48" t="s">
        <v>167</v>
      </c>
      <c r="D1536" s="48" t="s">
        <v>186</v>
      </c>
      <c r="E1536" s="48" t="s">
        <v>185</v>
      </c>
      <c r="F1536" s="48" t="s">
        <v>171</v>
      </c>
      <c r="G1536" s="67">
        <v>0.84502322728030599</v>
      </c>
      <c r="H1536" s="68">
        <v>0.85135034976177004</v>
      </c>
      <c r="I1536" s="68">
        <v>0.84426279369235402</v>
      </c>
      <c r="J1536" s="68">
        <v>0.84067260831774904</v>
      </c>
      <c r="K1536" s="35">
        <v>0.83345767229458601</v>
      </c>
      <c r="L1536" s="35">
        <v>0.84920557854342005</v>
      </c>
      <c r="M1536" s="35">
        <v>0.86685159937113199</v>
      </c>
      <c r="N1536" s="35">
        <v>0.87257609325069097</v>
      </c>
      <c r="O1536" s="35">
        <v>0.87515658952567899</v>
      </c>
      <c r="P1536" s="35">
        <v>0.87514315324454695</v>
      </c>
      <c r="Q1536" s="35">
        <v>0.87383356417853297</v>
      </c>
    </row>
    <row r="1537" spans="1:17" ht="14.4">
      <c r="A1537" s="8" t="s">
        <v>217</v>
      </c>
      <c r="B1537" s="48" t="s">
        <v>31</v>
      </c>
      <c r="C1537" s="48" t="s">
        <v>167</v>
      </c>
      <c r="D1537" s="48" t="s">
        <v>187</v>
      </c>
      <c r="E1537" s="48" t="s">
        <v>333</v>
      </c>
      <c r="F1537" s="48" t="s">
        <v>171</v>
      </c>
      <c r="G1537" s="67">
        <v>0.99040595632179795</v>
      </c>
      <c r="H1537" s="68">
        <v>0.99065654038808004</v>
      </c>
      <c r="I1537" s="68">
        <v>0.98982330709178901</v>
      </c>
      <c r="J1537" s="68">
        <v>0.98966018006280199</v>
      </c>
      <c r="K1537" s="35">
        <v>0.98939638828064302</v>
      </c>
      <c r="L1537" s="35">
        <v>0.99042094175935802</v>
      </c>
      <c r="M1537" s="35">
        <v>0.99097727303018901</v>
      </c>
      <c r="N1537" s="35">
        <v>0.99011708857400904</v>
      </c>
      <c r="O1537" s="35">
        <v>0.98919839068113502</v>
      </c>
      <c r="P1537" s="35">
        <v>0.98850261054240895</v>
      </c>
      <c r="Q1537" s="35">
        <v>0.98819858451962195</v>
      </c>
    </row>
    <row r="1538" spans="1:17" ht="14.4">
      <c r="A1538" s="8" t="s">
        <v>217</v>
      </c>
      <c r="B1538" s="48" t="s">
        <v>31</v>
      </c>
      <c r="C1538" s="48" t="s">
        <v>167</v>
      </c>
      <c r="D1538" s="48" t="s">
        <v>187</v>
      </c>
      <c r="E1538" s="48" t="s">
        <v>321</v>
      </c>
      <c r="F1538" s="48" t="s">
        <v>171</v>
      </c>
      <c r="G1538" s="67">
        <v>0.99887655897951899</v>
      </c>
      <c r="H1538" s="68">
        <v>0.99907112002326803</v>
      </c>
      <c r="I1538" s="68">
        <v>0.99902119593410099</v>
      </c>
      <c r="J1538" s="68">
        <v>0.99897550348381903</v>
      </c>
      <c r="K1538" s="35">
        <v>0.99890708907034897</v>
      </c>
      <c r="L1538" s="35">
        <v>0.99891087284638203</v>
      </c>
      <c r="M1538" s="35">
        <v>0.99892022629485799</v>
      </c>
      <c r="N1538" s="35">
        <v>0.99895441415895103</v>
      </c>
      <c r="O1538" s="35">
        <v>0.99899680930986301</v>
      </c>
      <c r="P1538" s="35">
        <v>0.99903266574792005</v>
      </c>
      <c r="Q1538" s="35">
        <v>0.99905764933929497</v>
      </c>
    </row>
    <row r="1539" spans="1:17" ht="14.4">
      <c r="A1539" s="8" t="s">
        <v>217</v>
      </c>
      <c r="B1539" s="48" t="s">
        <v>31</v>
      </c>
      <c r="C1539" s="48" t="s">
        <v>167</v>
      </c>
      <c r="D1539" s="48" t="s">
        <v>187</v>
      </c>
      <c r="E1539" s="48" t="s">
        <v>322</v>
      </c>
      <c r="F1539" s="48" t="s">
        <v>171</v>
      </c>
      <c r="G1539" s="67">
        <v>0.99985864041914196</v>
      </c>
      <c r="H1539" s="68">
        <v>0.99988284901387203</v>
      </c>
      <c r="I1539" s="68">
        <v>0.99987924512499005</v>
      </c>
      <c r="J1539" s="68">
        <v>0.99986139198883595</v>
      </c>
      <c r="K1539" s="35">
        <v>0.99989172930842296</v>
      </c>
      <c r="L1539" s="35">
        <v>0.99989385507796702</v>
      </c>
      <c r="M1539" s="35">
        <v>0.99990373878775196</v>
      </c>
      <c r="N1539" s="35">
        <v>0.99990547433136401</v>
      </c>
      <c r="O1539" s="35">
        <v>0.99991150197156697</v>
      </c>
      <c r="P1539" s="35">
        <v>0.99991167983579798</v>
      </c>
      <c r="Q1539" s="35">
        <v>0.99991581971549304</v>
      </c>
    </row>
    <row r="1540" spans="1:17" ht="14.4">
      <c r="A1540" s="8" t="s">
        <v>217</v>
      </c>
      <c r="B1540" s="48" t="s">
        <v>31</v>
      </c>
      <c r="C1540" s="48" t="s">
        <v>167</v>
      </c>
      <c r="D1540" s="48" t="s">
        <v>187</v>
      </c>
      <c r="E1540" s="48" t="s">
        <v>175</v>
      </c>
      <c r="F1540" s="48" t="s">
        <v>171</v>
      </c>
      <c r="G1540" s="67">
        <v>0.99985469998318999</v>
      </c>
      <c r="H1540" s="68">
        <v>0.99988075881494898</v>
      </c>
      <c r="I1540" s="68">
        <v>0.99987725145186002</v>
      </c>
      <c r="J1540" s="68">
        <v>0.99985931862406197</v>
      </c>
      <c r="K1540" s="35">
        <v>0.999889224723852</v>
      </c>
      <c r="L1540" s="35">
        <v>0.99988922187120099</v>
      </c>
      <c r="M1540" s="35">
        <v>0.99990493178997997</v>
      </c>
      <c r="N1540" s="35">
        <v>0.99991128440587995</v>
      </c>
      <c r="O1540" s="35">
        <v>0.999915445888652</v>
      </c>
      <c r="P1540" s="35">
        <v>0.99991741717899296</v>
      </c>
      <c r="Q1540" s="35">
        <v>0.99992535576174701</v>
      </c>
    </row>
    <row r="1541" spans="1:17" ht="14.4">
      <c r="A1541" s="8" t="s">
        <v>217</v>
      </c>
      <c r="B1541" s="48" t="s">
        <v>31</v>
      </c>
      <c r="C1541" s="48" t="s">
        <v>167</v>
      </c>
      <c r="D1541" s="48" t="s">
        <v>187</v>
      </c>
      <c r="E1541" s="48" t="s">
        <v>176</v>
      </c>
      <c r="F1541" s="48" t="s">
        <v>171</v>
      </c>
      <c r="G1541" s="67">
        <v>0.99971653133040095</v>
      </c>
      <c r="H1541" s="68">
        <v>0.99976518939216497</v>
      </c>
      <c r="I1541" s="68">
        <v>0.99975490226901698</v>
      </c>
      <c r="J1541" s="68">
        <v>0.999734011679837</v>
      </c>
      <c r="K1541" s="35">
        <v>0.99978537048927296</v>
      </c>
      <c r="L1541" s="35">
        <v>0.99979990728643997</v>
      </c>
      <c r="M1541" s="35">
        <v>0.99982220632601204</v>
      </c>
      <c r="N1541" s="35">
        <v>0.999835724495443</v>
      </c>
      <c r="O1541" s="35">
        <v>0.99985086580389904</v>
      </c>
      <c r="P1541" s="35">
        <v>0.99986155249349695</v>
      </c>
      <c r="Q1541" s="35">
        <v>0.99987343764867898</v>
      </c>
    </row>
    <row r="1542" spans="1:17" ht="14.4">
      <c r="A1542" s="8" t="s">
        <v>217</v>
      </c>
      <c r="B1542" s="48" t="s">
        <v>31</v>
      </c>
      <c r="C1542" s="48" t="s">
        <v>167</v>
      </c>
      <c r="D1542" s="48" t="s">
        <v>187</v>
      </c>
      <c r="E1542" s="48" t="s">
        <v>177</v>
      </c>
      <c r="F1542" s="48" t="s">
        <v>171</v>
      </c>
      <c r="G1542" s="67">
        <v>0.99959492932405503</v>
      </c>
      <c r="H1542" s="68">
        <v>0.99963691431817703</v>
      </c>
      <c r="I1542" s="68">
        <v>0.99962928418830999</v>
      </c>
      <c r="J1542" s="68">
        <v>0.99962205502767798</v>
      </c>
      <c r="K1542" s="35">
        <v>0.99965952880606002</v>
      </c>
      <c r="L1542" s="35">
        <v>0.99969216896020396</v>
      </c>
      <c r="M1542" s="35">
        <v>0.99973259027498995</v>
      </c>
      <c r="N1542" s="35">
        <v>0.99976031504170504</v>
      </c>
      <c r="O1542" s="35">
        <v>0.99978205128840003</v>
      </c>
      <c r="P1542" s="35">
        <v>0.99980643661971003</v>
      </c>
      <c r="Q1542" s="35">
        <v>0.99982659104351501</v>
      </c>
    </row>
    <row r="1543" spans="1:17" ht="14.4">
      <c r="A1543" s="8" t="s">
        <v>217</v>
      </c>
      <c r="B1543" s="48" t="s">
        <v>31</v>
      </c>
      <c r="C1543" s="48" t="s">
        <v>167</v>
      </c>
      <c r="D1543" s="48" t="s">
        <v>187</v>
      </c>
      <c r="E1543" s="48" t="s">
        <v>157</v>
      </c>
      <c r="F1543" s="48" t="s">
        <v>171</v>
      </c>
      <c r="G1543" s="67">
        <v>0.99944889459572495</v>
      </c>
      <c r="H1543" s="68">
        <v>0.99950204830092404</v>
      </c>
      <c r="I1543" s="68">
        <v>0.999489851793118</v>
      </c>
      <c r="J1543" s="68">
        <v>0.99951875152848402</v>
      </c>
      <c r="K1543" s="35">
        <v>0.99954205182485001</v>
      </c>
      <c r="L1543" s="35">
        <v>0.99959834415278204</v>
      </c>
      <c r="M1543" s="35">
        <v>0.99966775456051904</v>
      </c>
      <c r="N1543" s="35">
        <v>0.99970528149757598</v>
      </c>
      <c r="O1543" s="35">
        <v>0.999738998176254</v>
      </c>
      <c r="P1543" s="35">
        <v>0.99977087596141501</v>
      </c>
      <c r="Q1543" s="35">
        <v>0.99979917292772302</v>
      </c>
    </row>
    <row r="1544" spans="1:17" ht="14.4">
      <c r="A1544" s="8" t="s">
        <v>217</v>
      </c>
      <c r="B1544" s="48" t="s">
        <v>31</v>
      </c>
      <c r="C1544" s="48" t="s">
        <v>167</v>
      </c>
      <c r="D1544" s="48" t="s">
        <v>187</v>
      </c>
      <c r="E1544" s="48" t="s">
        <v>158</v>
      </c>
      <c r="F1544" s="48" t="s">
        <v>171</v>
      </c>
      <c r="G1544" s="67">
        <v>0.99924992175679495</v>
      </c>
      <c r="H1544" s="68">
        <v>0.99931801465187697</v>
      </c>
      <c r="I1544" s="68">
        <v>0.999313228808418</v>
      </c>
      <c r="J1544" s="68">
        <v>0.99935958549713599</v>
      </c>
      <c r="K1544" s="35">
        <v>0.99936087747145796</v>
      </c>
      <c r="L1544" s="35">
        <v>0.99944709869075998</v>
      </c>
      <c r="M1544" s="35">
        <v>0.99955964978136802</v>
      </c>
      <c r="N1544" s="35">
        <v>0.999613504077837</v>
      </c>
      <c r="O1544" s="35">
        <v>0.99966668991859198</v>
      </c>
      <c r="P1544" s="35">
        <v>0.99971228829865</v>
      </c>
      <c r="Q1544" s="35">
        <v>0.99974797436150697</v>
      </c>
    </row>
    <row r="1545" spans="1:17" ht="14.4">
      <c r="A1545" s="8" t="s">
        <v>217</v>
      </c>
      <c r="B1545" s="48" t="s">
        <v>31</v>
      </c>
      <c r="C1545" s="48" t="s">
        <v>167</v>
      </c>
      <c r="D1545" s="48" t="s">
        <v>187</v>
      </c>
      <c r="E1545" s="48" t="s">
        <v>178</v>
      </c>
      <c r="F1545" s="48" t="s">
        <v>171</v>
      </c>
      <c r="G1545" s="67">
        <v>0.99896161560846397</v>
      </c>
      <c r="H1545" s="68">
        <v>0.99904354781989901</v>
      </c>
      <c r="I1545" s="68">
        <v>0.99905861687707698</v>
      </c>
      <c r="J1545" s="68">
        <v>0.99911429109636896</v>
      </c>
      <c r="K1545" s="35">
        <v>0.99909937166643303</v>
      </c>
      <c r="L1545" s="35">
        <v>0.999217909306231</v>
      </c>
      <c r="M1545" s="35">
        <v>0.99937999404096001</v>
      </c>
      <c r="N1545" s="35">
        <v>0.99946703988031305</v>
      </c>
      <c r="O1545" s="35">
        <v>0.99953635760717097</v>
      </c>
      <c r="P1545" s="35">
        <v>0.99959731328726298</v>
      </c>
      <c r="Q1545" s="35">
        <v>0.99965476179310397</v>
      </c>
    </row>
    <row r="1546" spans="1:17" ht="14.4">
      <c r="A1546" s="8" t="s">
        <v>217</v>
      </c>
      <c r="B1546" s="48" t="s">
        <v>31</v>
      </c>
      <c r="C1546" s="48" t="s">
        <v>167</v>
      </c>
      <c r="D1546" s="48" t="s">
        <v>187</v>
      </c>
      <c r="E1546" s="48" t="s">
        <v>179</v>
      </c>
      <c r="F1546" s="48" t="s">
        <v>171</v>
      </c>
      <c r="G1546" s="67">
        <v>0.99850136830370395</v>
      </c>
      <c r="H1546" s="68">
        <v>0.99861378720028704</v>
      </c>
      <c r="I1546" s="68">
        <v>0.99862645095668301</v>
      </c>
      <c r="J1546" s="68">
        <v>0.99873140610069</v>
      </c>
      <c r="K1546" s="35">
        <v>0.99868342248759301</v>
      </c>
      <c r="L1546" s="35">
        <v>0.99887025060525203</v>
      </c>
      <c r="M1546" s="35">
        <v>0.99910426031496302</v>
      </c>
      <c r="N1546" s="35">
        <v>0.99922352763780997</v>
      </c>
      <c r="O1546" s="35">
        <v>0.99933517364232605</v>
      </c>
      <c r="P1546" s="35">
        <v>0.99942313796211801</v>
      </c>
      <c r="Q1546" s="35">
        <v>0.99950362947500704</v>
      </c>
    </row>
    <row r="1547" spans="1:17" ht="14.4">
      <c r="A1547" s="8" t="s">
        <v>217</v>
      </c>
      <c r="B1547" s="48" t="s">
        <v>31</v>
      </c>
      <c r="C1547" s="48" t="s">
        <v>167</v>
      </c>
      <c r="D1547" s="48" t="s">
        <v>187</v>
      </c>
      <c r="E1547" s="48" t="s">
        <v>180</v>
      </c>
      <c r="F1547" s="48" t="s">
        <v>171</v>
      </c>
      <c r="G1547" s="67">
        <v>0.99773628925023405</v>
      </c>
      <c r="H1547" s="68">
        <v>0.99788216800825602</v>
      </c>
      <c r="I1547" s="68">
        <v>0.997894769044265</v>
      </c>
      <c r="J1547" s="68">
        <v>0.99804249066922401</v>
      </c>
      <c r="K1547" s="35">
        <v>0.99790576104796203</v>
      </c>
      <c r="L1547" s="35">
        <v>0.99824202670334605</v>
      </c>
      <c r="M1547" s="35">
        <v>0.99862400789503103</v>
      </c>
      <c r="N1547" s="35">
        <v>0.998790334199122</v>
      </c>
      <c r="O1547" s="35">
        <v>0.99895106572113901</v>
      </c>
      <c r="P1547" s="35">
        <v>0.99910644463277798</v>
      </c>
      <c r="Q1547" s="35">
        <v>0.999220611862908</v>
      </c>
    </row>
    <row r="1548" spans="1:17" ht="14.4">
      <c r="A1548" s="8" t="s">
        <v>217</v>
      </c>
      <c r="B1548" s="48" t="s">
        <v>31</v>
      </c>
      <c r="C1548" s="48" t="s">
        <v>167</v>
      </c>
      <c r="D1548" s="48" t="s">
        <v>187</v>
      </c>
      <c r="E1548" s="48" t="s">
        <v>181</v>
      </c>
      <c r="F1548" s="48" t="s">
        <v>171</v>
      </c>
      <c r="G1548" s="67">
        <v>0.99660264148351396</v>
      </c>
      <c r="H1548" s="68">
        <v>0.99682683073436695</v>
      </c>
      <c r="I1548" s="68">
        <v>0.99683695497350999</v>
      </c>
      <c r="J1548" s="68">
        <v>0.99704992464771103</v>
      </c>
      <c r="K1548" s="35">
        <v>0.99677140144317999</v>
      </c>
      <c r="L1548" s="35">
        <v>0.99727386959426301</v>
      </c>
      <c r="M1548" s="35">
        <v>0.99792408294514801</v>
      </c>
      <c r="N1548" s="35">
        <v>0.99816722009245595</v>
      </c>
      <c r="O1548" s="35">
        <v>0.99838855588618403</v>
      </c>
      <c r="P1548" s="35">
        <v>0.99860234980228202</v>
      </c>
      <c r="Q1548" s="35">
        <v>0.99880537724090301</v>
      </c>
    </row>
    <row r="1549" spans="1:17" ht="14.4">
      <c r="A1549" s="8" t="s">
        <v>217</v>
      </c>
      <c r="B1549" s="48" t="s">
        <v>31</v>
      </c>
      <c r="C1549" s="48" t="s">
        <v>167</v>
      </c>
      <c r="D1549" s="48" t="s">
        <v>187</v>
      </c>
      <c r="E1549" s="48" t="s">
        <v>161</v>
      </c>
      <c r="F1549" s="48" t="s">
        <v>171</v>
      </c>
      <c r="G1549" s="67">
        <v>0.99513696708839505</v>
      </c>
      <c r="H1549" s="68">
        <v>0.99543651851005499</v>
      </c>
      <c r="I1549" s="68">
        <v>0.99546230343354702</v>
      </c>
      <c r="J1549" s="68">
        <v>0.99573169361566605</v>
      </c>
      <c r="K1549" s="35">
        <v>0.99533741889509597</v>
      </c>
      <c r="L1549" s="35">
        <v>0.99605063147335005</v>
      </c>
      <c r="M1549" s="35">
        <v>0.99689620695681103</v>
      </c>
      <c r="N1549" s="35">
        <v>0.99729280480219795</v>
      </c>
      <c r="O1549" s="35">
        <v>0.99760106640749102</v>
      </c>
      <c r="P1549" s="35">
        <v>0.99788040939289102</v>
      </c>
      <c r="Q1549" s="35">
        <v>0.99814984712462196</v>
      </c>
    </row>
    <row r="1550" spans="1:17" ht="14.4">
      <c r="A1550" s="8" t="s">
        <v>217</v>
      </c>
      <c r="B1550" s="48" t="s">
        <v>31</v>
      </c>
      <c r="C1550" s="48" t="s">
        <v>167</v>
      </c>
      <c r="D1550" s="48" t="s">
        <v>187</v>
      </c>
      <c r="E1550" s="48" t="s">
        <v>182</v>
      </c>
      <c r="F1550" s="48" t="s">
        <v>171</v>
      </c>
      <c r="G1550" s="67">
        <v>0.99298891217656404</v>
      </c>
      <c r="H1550" s="68">
        <v>0.99345242888048602</v>
      </c>
      <c r="I1550" s="68">
        <v>0.99343713378076504</v>
      </c>
      <c r="J1550" s="68">
        <v>0.99382704850773895</v>
      </c>
      <c r="K1550" s="35">
        <v>0.99302888704232195</v>
      </c>
      <c r="L1550" s="35">
        <v>0.99410332416441705</v>
      </c>
      <c r="M1550" s="35">
        <v>0.99538432773195795</v>
      </c>
      <c r="N1550" s="35">
        <v>0.99588165473191403</v>
      </c>
      <c r="O1550" s="35">
        <v>0.99638785964496601</v>
      </c>
      <c r="P1550" s="35">
        <v>0.99676761177289597</v>
      </c>
      <c r="Q1550" s="35">
        <v>0.99711786704782701</v>
      </c>
    </row>
    <row r="1551" spans="1:17" ht="14.4">
      <c r="A1551" s="8" t="s">
        <v>217</v>
      </c>
      <c r="B1551" s="48" t="s">
        <v>31</v>
      </c>
      <c r="C1551" s="48" t="s">
        <v>167</v>
      </c>
      <c r="D1551" s="48" t="s">
        <v>187</v>
      </c>
      <c r="E1551" s="48" t="s">
        <v>164</v>
      </c>
      <c r="F1551" s="48" t="s">
        <v>171</v>
      </c>
      <c r="G1551" s="67">
        <v>0.98912713569639299</v>
      </c>
      <c r="H1551" s="68">
        <v>0.98979673065637697</v>
      </c>
      <c r="I1551" s="68">
        <v>0.98982976753912499</v>
      </c>
      <c r="J1551" s="68">
        <v>0.99022834859031195</v>
      </c>
      <c r="K1551" s="35">
        <v>0.98932350863111995</v>
      </c>
      <c r="L1551" s="35">
        <v>0.99073160641362101</v>
      </c>
      <c r="M1551" s="35">
        <v>0.99234558159770503</v>
      </c>
      <c r="N1551" s="35">
        <v>0.99300646211975196</v>
      </c>
      <c r="O1551" s="35">
        <v>0.99362963775649105</v>
      </c>
      <c r="P1551" s="35">
        <v>0.99431060684389605</v>
      </c>
      <c r="Q1551" s="35">
        <v>0.99478531403896897</v>
      </c>
    </row>
    <row r="1552" spans="1:17" ht="14.4">
      <c r="A1552" s="8" t="s">
        <v>217</v>
      </c>
      <c r="B1552" s="48" t="s">
        <v>31</v>
      </c>
      <c r="C1552" s="48" t="s">
        <v>167</v>
      </c>
      <c r="D1552" s="48" t="s">
        <v>187</v>
      </c>
      <c r="E1552" s="48" t="s">
        <v>165</v>
      </c>
      <c r="F1552" s="48" t="s">
        <v>171</v>
      </c>
      <c r="G1552" s="67">
        <v>0.98231245907799203</v>
      </c>
      <c r="H1552" s="68">
        <v>0.98347141356204104</v>
      </c>
      <c r="I1552" s="68">
        <v>0.98341652826386206</v>
      </c>
      <c r="J1552" s="68">
        <v>0.98403079797418802</v>
      </c>
      <c r="K1552" s="35">
        <v>0.98223550903023105</v>
      </c>
      <c r="L1552" s="35">
        <v>0.98452104873537905</v>
      </c>
      <c r="M1552" s="35">
        <v>0.98702821606166202</v>
      </c>
      <c r="N1552" s="35">
        <v>0.98784959948302997</v>
      </c>
      <c r="O1552" s="35">
        <v>0.98869834654589095</v>
      </c>
      <c r="P1552" s="35">
        <v>0.98950874434440195</v>
      </c>
      <c r="Q1552" s="35">
        <v>0.99045934089368903</v>
      </c>
    </row>
    <row r="1553" spans="1:17" ht="14.4">
      <c r="A1553" s="8" t="s">
        <v>217</v>
      </c>
      <c r="B1553" s="48" t="s">
        <v>31</v>
      </c>
      <c r="C1553" s="48" t="s">
        <v>167</v>
      </c>
      <c r="D1553" s="48" t="s">
        <v>187</v>
      </c>
      <c r="E1553" s="48" t="s">
        <v>183</v>
      </c>
      <c r="F1553" s="48" t="s">
        <v>171</v>
      </c>
      <c r="G1553" s="67">
        <v>0.97049188473036496</v>
      </c>
      <c r="H1553" s="68">
        <v>0.972200859896722</v>
      </c>
      <c r="I1553" s="68">
        <v>0.97225118028186697</v>
      </c>
      <c r="J1553" s="68">
        <v>0.97289610966417195</v>
      </c>
      <c r="K1553" s="35">
        <v>0.96992756457850404</v>
      </c>
      <c r="L1553" s="35">
        <v>0.97374623096406099</v>
      </c>
      <c r="M1553" s="35">
        <v>0.97748917894423903</v>
      </c>
      <c r="N1553" s="35">
        <v>0.97867840622371405</v>
      </c>
      <c r="O1553" s="35">
        <v>0.97971421188933305</v>
      </c>
      <c r="P1553" s="35">
        <v>0.98083339826975402</v>
      </c>
      <c r="Q1553" s="35">
        <v>0.98192883526083696</v>
      </c>
    </row>
    <row r="1554" spans="1:17" ht="14.4">
      <c r="A1554" s="8" t="s">
        <v>217</v>
      </c>
      <c r="B1554" s="48" t="s">
        <v>31</v>
      </c>
      <c r="C1554" s="48" t="s">
        <v>167</v>
      </c>
      <c r="D1554" s="48" t="s">
        <v>187</v>
      </c>
      <c r="E1554" s="48" t="s">
        <v>184</v>
      </c>
      <c r="F1554" s="48" t="s">
        <v>171</v>
      </c>
      <c r="G1554" s="67">
        <v>0.94810746410244795</v>
      </c>
      <c r="H1554" s="68">
        <v>0.95120835497874001</v>
      </c>
      <c r="I1554" s="68">
        <v>0.95067496504053906</v>
      </c>
      <c r="J1554" s="68">
        <v>0.95193045797406195</v>
      </c>
      <c r="K1554" s="35">
        <v>0.94721401791958004</v>
      </c>
      <c r="L1554" s="35">
        <v>0.95292496048143804</v>
      </c>
      <c r="M1554" s="35">
        <v>0.95932091762080296</v>
      </c>
      <c r="N1554" s="35">
        <v>0.960773274799822</v>
      </c>
      <c r="O1554" s="35">
        <v>0.96233341969504604</v>
      </c>
      <c r="P1554" s="35">
        <v>0.963645877863052</v>
      </c>
      <c r="Q1554" s="35">
        <v>0.96517391980660405</v>
      </c>
    </row>
    <row r="1555" spans="1:17" ht="14.4">
      <c r="A1555" s="8" t="s">
        <v>217</v>
      </c>
      <c r="B1555" s="48" t="s">
        <v>31</v>
      </c>
      <c r="C1555" s="48" t="s">
        <v>167</v>
      </c>
      <c r="D1555" s="48" t="s">
        <v>187</v>
      </c>
      <c r="E1555" s="48" t="s">
        <v>185</v>
      </c>
      <c r="F1555" s="48" t="s">
        <v>171</v>
      </c>
      <c r="G1555" s="67">
        <v>0.865653214666255</v>
      </c>
      <c r="H1555" s="68">
        <v>0.87241316188609197</v>
      </c>
      <c r="I1555" s="68">
        <v>0.86195904660576095</v>
      </c>
      <c r="J1555" s="68">
        <v>0.860393417208832</v>
      </c>
      <c r="K1555" s="35">
        <v>0.85112566491116404</v>
      </c>
      <c r="L1555" s="35">
        <v>0.86686402865853196</v>
      </c>
      <c r="M1555" s="35">
        <v>0.88707210776300405</v>
      </c>
      <c r="N1555" s="35">
        <v>0.89372057140112704</v>
      </c>
      <c r="O1555" s="35">
        <v>0.89684871559158097</v>
      </c>
      <c r="P1555" s="35">
        <v>0.89801965701946296</v>
      </c>
      <c r="Q1555" s="35">
        <v>0.89631029347631297</v>
      </c>
    </row>
    <row r="1556" spans="1:17" ht="14.4">
      <c r="A1556" s="8" t="s">
        <v>217</v>
      </c>
      <c r="B1556" s="48" t="s">
        <v>31</v>
      </c>
      <c r="C1556" s="48" t="s">
        <v>168</v>
      </c>
      <c r="D1556" s="48" t="s">
        <v>153</v>
      </c>
      <c r="E1556" s="48" t="s">
        <v>333</v>
      </c>
      <c r="F1556" s="48" t="s">
        <v>171</v>
      </c>
      <c r="G1556" s="67">
        <v>0.99743298036786698</v>
      </c>
      <c r="H1556" s="68">
        <v>0.99737160386458401</v>
      </c>
      <c r="I1556" s="68">
        <v>0.99720585373729898</v>
      </c>
      <c r="J1556" s="68">
        <v>0.99754826151894604</v>
      </c>
      <c r="K1556" s="35">
        <v>0.99707670695792905</v>
      </c>
      <c r="L1556" s="35">
        <v>0.99719846117953004</v>
      </c>
      <c r="M1556" s="35">
        <v>0.9973101822828</v>
      </c>
      <c r="N1556" s="35">
        <v>0.99698189920690305</v>
      </c>
      <c r="O1556" s="35">
        <v>0.99660925614818296</v>
      </c>
      <c r="P1556" s="35">
        <v>0.99625585821089102</v>
      </c>
      <c r="Q1556" s="35">
        <v>0.99595904615617104</v>
      </c>
    </row>
    <row r="1557" spans="1:17" ht="14.4">
      <c r="A1557" s="8" t="s">
        <v>217</v>
      </c>
      <c r="B1557" s="48" t="s">
        <v>31</v>
      </c>
      <c r="C1557" s="48" t="s">
        <v>168</v>
      </c>
      <c r="D1557" s="48" t="s">
        <v>153</v>
      </c>
      <c r="E1557" s="48" t="s">
        <v>321</v>
      </c>
      <c r="F1557" s="48" t="s">
        <v>171</v>
      </c>
      <c r="G1557" s="67">
        <v>0.99801162666443899</v>
      </c>
      <c r="H1557" s="68">
        <v>0.998048033285721</v>
      </c>
      <c r="I1557" s="68">
        <v>0.99805747911119602</v>
      </c>
      <c r="J1557" s="68">
        <v>0.99861559349427098</v>
      </c>
      <c r="K1557" s="35">
        <v>0.99827021097636803</v>
      </c>
      <c r="L1557" s="35">
        <v>0.998151123576834</v>
      </c>
      <c r="M1557" s="35">
        <v>0.99853861384435005</v>
      </c>
      <c r="N1557" s="35">
        <v>0.99877872076534602</v>
      </c>
      <c r="O1557" s="35">
        <v>0.99898592207282799</v>
      </c>
      <c r="P1557" s="35">
        <v>0.99916015695591698</v>
      </c>
      <c r="Q1557" s="35">
        <v>0.99931763612181801</v>
      </c>
    </row>
    <row r="1558" spans="1:17" ht="14.4">
      <c r="A1558" s="8" t="s">
        <v>217</v>
      </c>
      <c r="B1558" s="48" t="s">
        <v>31</v>
      </c>
      <c r="C1558" s="48" t="s">
        <v>168</v>
      </c>
      <c r="D1558" s="48" t="s">
        <v>153</v>
      </c>
      <c r="E1558" s="48" t="s">
        <v>322</v>
      </c>
      <c r="F1558" s="48" t="s">
        <v>171</v>
      </c>
      <c r="G1558" s="67">
        <v>0.99980976497446805</v>
      </c>
      <c r="H1558" s="68">
        <v>0.99982438181620403</v>
      </c>
      <c r="I1558" s="68">
        <v>0.99983346272532003</v>
      </c>
      <c r="J1558" s="68">
        <v>0.99984886600776401</v>
      </c>
      <c r="K1558" s="35">
        <v>0.99987211005243604</v>
      </c>
      <c r="L1558" s="35">
        <v>0.99988157333958505</v>
      </c>
      <c r="M1558" s="35">
        <v>0.99989239281768105</v>
      </c>
      <c r="N1558" s="35">
        <v>0.99990748914593297</v>
      </c>
      <c r="O1558" s="35">
        <v>0.99991968785969998</v>
      </c>
      <c r="P1558" s="35">
        <v>0.99992885077793203</v>
      </c>
      <c r="Q1558" s="35">
        <v>0.99993897546446897</v>
      </c>
    </row>
    <row r="1559" spans="1:17" ht="14.4">
      <c r="A1559" s="8" t="s">
        <v>217</v>
      </c>
      <c r="B1559" s="48" t="s">
        <v>31</v>
      </c>
      <c r="C1559" s="48" t="s">
        <v>168</v>
      </c>
      <c r="D1559" s="48" t="s">
        <v>153</v>
      </c>
      <c r="E1559" s="48" t="s">
        <v>175</v>
      </c>
      <c r="F1559" s="48" t="s">
        <v>171</v>
      </c>
      <c r="G1559" s="67">
        <v>0.99979824078601098</v>
      </c>
      <c r="H1559" s="68">
        <v>0.99981450920924897</v>
      </c>
      <c r="I1559" s="68">
        <v>0.99982145178781401</v>
      </c>
      <c r="J1559" s="68">
        <v>0.99984198390716394</v>
      </c>
      <c r="K1559" s="35">
        <v>0.99986382431080001</v>
      </c>
      <c r="L1559" s="35">
        <v>0.99987722772677301</v>
      </c>
      <c r="M1559" s="35">
        <v>0.99989565927049495</v>
      </c>
      <c r="N1559" s="35">
        <v>0.99991201567691401</v>
      </c>
      <c r="O1559" s="35">
        <v>0.99992400409553195</v>
      </c>
      <c r="P1559" s="35">
        <v>0.99993592647645102</v>
      </c>
      <c r="Q1559" s="35">
        <v>0.99994787108022798</v>
      </c>
    </row>
    <row r="1560" spans="1:17" ht="14.4">
      <c r="A1560" s="8" t="s">
        <v>217</v>
      </c>
      <c r="B1560" s="48" t="s">
        <v>31</v>
      </c>
      <c r="C1560" s="48" t="s">
        <v>168</v>
      </c>
      <c r="D1560" s="48" t="s">
        <v>153</v>
      </c>
      <c r="E1560" s="48" t="s">
        <v>176</v>
      </c>
      <c r="F1560" s="48" t="s">
        <v>171</v>
      </c>
      <c r="G1560" s="67">
        <v>0.99942634217726201</v>
      </c>
      <c r="H1560" s="68">
        <v>0.99946532532631804</v>
      </c>
      <c r="I1560" s="68">
        <v>0.99950133392509499</v>
      </c>
      <c r="J1560" s="68">
        <v>0.99960043037964597</v>
      </c>
      <c r="K1560" s="35">
        <v>0.99965122692092101</v>
      </c>
      <c r="L1560" s="35">
        <v>0.99970599767323398</v>
      </c>
      <c r="M1560" s="35">
        <v>0.999784082603698</v>
      </c>
      <c r="N1560" s="35">
        <v>0.99983006090642701</v>
      </c>
      <c r="O1560" s="35">
        <v>0.99987901580788796</v>
      </c>
      <c r="P1560" s="35">
        <v>0.99991452573020301</v>
      </c>
      <c r="Q1560" s="35">
        <v>0.99995037466949699</v>
      </c>
    </row>
    <row r="1561" spans="1:17" ht="14.4">
      <c r="A1561" s="8" t="s">
        <v>217</v>
      </c>
      <c r="B1561" s="48" t="s">
        <v>31</v>
      </c>
      <c r="C1561" s="48" t="s">
        <v>168</v>
      </c>
      <c r="D1561" s="48" t="s">
        <v>153</v>
      </c>
      <c r="E1561" s="48" t="s">
        <v>177</v>
      </c>
      <c r="F1561" s="48" t="s">
        <v>171</v>
      </c>
      <c r="G1561" s="67">
        <v>0.99894891291328003</v>
      </c>
      <c r="H1561" s="68">
        <v>0.99902786609358196</v>
      </c>
      <c r="I1561" s="68">
        <v>0.999060392214834</v>
      </c>
      <c r="J1561" s="68">
        <v>0.99929169735561596</v>
      </c>
      <c r="K1561" s="35">
        <v>0.99937597064162897</v>
      </c>
      <c r="L1561" s="35">
        <v>0.999499278009366</v>
      </c>
      <c r="M1561" s="35">
        <v>0.99964249869594302</v>
      </c>
      <c r="N1561" s="35">
        <v>0.99974768918833701</v>
      </c>
      <c r="O1561" s="35">
        <v>0.99983064269308797</v>
      </c>
      <c r="P1561" s="35">
        <v>0.999903710534083</v>
      </c>
      <c r="Q1561" s="35">
        <v>0.99996841608151099</v>
      </c>
    </row>
    <row r="1562" spans="1:17" ht="14.4">
      <c r="A1562" s="8" t="s">
        <v>217</v>
      </c>
      <c r="B1562" s="48" t="s">
        <v>31</v>
      </c>
      <c r="C1562" s="48" t="s">
        <v>168</v>
      </c>
      <c r="D1562" s="48" t="s">
        <v>153</v>
      </c>
      <c r="E1562" s="48" t="s">
        <v>157</v>
      </c>
      <c r="F1562" s="48" t="s">
        <v>171</v>
      </c>
      <c r="G1562" s="67">
        <v>0.998686197906971</v>
      </c>
      <c r="H1562" s="68">
        <v>0.99875097928207401</v>
      </c>
      <c r="I1562" s="68">
        <v>0.99879481740153098</v>
      </c>
      <c r="J1562" s="68">
        <v>0.99911085908795805</v>
      </c>
      <c r="K1562" s="35">
        <v>0.99916019860799699</v>
      </c>
      <c r="L1562" s="35">
        <v>0.99935553254121401</v>
      </c>
      <c r="M1562" s="35">
        <v>0.99959557060492399</v>
      </c>
      <c r="N1562" s="35">
        <v>0.99973097077471695</v>
      </c>
      <c r="O1562" s="35">
        <v>0.99984661945892295</v>
      </c>
      <c r="P1562" s="35">
        <v>0.99994187216967401</v>
      </c>
      <c r="Q1562" s="35">
        <v>0.99998578624337897</v>
      </c>
    </row>
    <row r="1563" spans="1:17" ht="14.4">
      <c r="A1563" s="8" t="s">
        <v>217</v>
      </c>
      <c r="B1563" s="48" t="s">
        <v>31</v>
      </c>
      <c r="C1563" s="48" t="s">
        <v>168</v>
      </c>
      <c r="D1563" s="48" t="s">
        <v>153</v>
      </c>
      <c r="E1563" s="48" t="s">
        <v>158</v>
      </c>
      <c r="F1563" s="48" t="s">
        <v>171</v>
      </c>
      <c r="G1563" s="67">
        <v>0.99842666441726502</v>
      </c>
      <c r="H1563" s="68">
        <v>0.99854951659945601</v>
      </c>
      <c r="I1563" s="68">
        <v>0.99859553189113703</v>
      </c>
      <c r="J1563" s="68">
        <v>0.99893381508438295</v>
      </c>
      <c r="K1563" s="35">
        <v>0.99889276781344905</v>
      </c>
      <c r="L1563" s="35">
        <v>0.99914496739490199</v>
      </c>
      <c r="M1563" s="35">
        <v>0.99948776721351196</v>
      </c>
      <c r="N1563" s="35">
        <v>0.99966423105535995</v>
      </c>
      <c r="O1563" s="35">
        <v>0.999808518087692</v>
      </c>
      <c r="P1563" s="35">
        <v>0.99992705830166095</v>
      </c>
      <c r="Q1563" s="35">
        <v>0.99998847464443297</v>
      </c>
    </row>
    <row r="1564" spans="1:17" ht="14.4">
      <c r="A1564" s="8" t="s">
        <v>217</v>
      </c>
      <c r="B1564" s="48" t="s">
        <v>31</v>
      </c>
      <c r="C1564" s="48" t="s">
        <v>168</v>
      </c>
      <c r="D1564" s="48" t="s">
        <v>153</v>
      </c>
      <c r="E1564" s="48" t="s">
        <v>178</v>
      </c>
      <c r="F1564" s="48" t="s">
        <v>171</v>
      </c>
      <c r="G1564" s="67">
        <v>0.99809995756478997</v>
      </c>
      <c r="H1564" s="68">
        <v>0.99823355959142601</v>
      </c>
      <c r="I1564" s="68">
        <v>0.998294818088723</v>
      </c>
      <c r="J1564" s="68">
        <v>0.99867690427526601</v>
      </c>
      <c r="K1564" s="35">
        <v>0.99856907709780296</v>
      </c>
      <c r="L1564" s="35">
        <v>0.99891318271904095</v>
      </c>
      <c r="M1564" s="35">
        <v>0.999328025017582</v>
      </c>
      <c r="N1564" s="35">
        <v>0.99955935404210705</v>
      </c>
      <c r="O1564" s="35">
        <v>0.99974342959886997</v>
      </c>
      <c r="P1564" s="35">
        <v>0.99988941068546899</v>
      </c>
      <c r="Q1564" s="35">
        <v>0.99998861570736597</v>
      </c>
    </row>
    <row r="1565" spans="1:17" ht="14.4">
      <c r="A1565" s="8" t="s">
        <v>217</v>
      </c>
      <c r="B1565" s="48" t="s">
        <v>31</v>
      </c>
      <c r="C1565" s="48" t="s">
        <v>168</v>
      </c>
      <c r="D1565" s="48" t="s">
        <v>153</v>
      </c>
      <c r="E1565" s="48" t="s">
        <v>179</v>
      </c>
      <c r="F1565" s="48" t="s">
        <v>171</v>
      </c>
      <c r="G1565" s="67">
        <v>0.99757930166979203</v>
      </c>
      <c r="H1565" s="68">
        <v>0.99766401769607305</v>
      </c>
      <c r="I1565" s="68">
        <v>0.99776828111225802</v>
      </c>
      <c r="J1565" s="68">
        <v>0.99828115939365403</v>
      </c>
      <c r="K1565" s="35">
        <v>0.99798059395840799</v>
      </c>
      <c r="L1565" s="35">
        <v>0.99846691477931904</v>
      </c>
      <c r="M1565" s="35">
        <v>0.99906458006558996</v>
      </c>
      <c r="N1565" s="35">
        <v>0.99933026876893705</v>
      </c>
      <c r="O1565" s="35">
        <v>0.99958448645655995</v>
      </c>
      <c r="P1565" s="35">
        <v>0.99978748257675298</v>
      </c>
      <c r="Q1565" s="35">
        <v>0.999930701045605</v>
      </c>
    </row>
    <row r="1566" spans="1:17" ht="14.4">
      <c r="A1566" s="8" t="s">
        <v>217</v>
      </c>
      <c r="B1566" s="48" t="s">
        <v>31</v>
      </c>
      <c r="C1566" s="48" t="s">
        <v>168</v>
      </c>
      <c r="D1566" s="48" t="s">
        <v>153</v>
      </c>
      <c r="E1566" s="48" t="s">
        <v>180</v>
      </c>
      <c r="F1566" s="48" t="s">
        <v>171</v>
      </c>
      <c r="G1566" s="67">
        <v>0.99654858636758403</v>
      </c>
      <c r="H1566" s="68">
        <v>0.99655078890303295</v>
      </c>
      <c r="I1566" s="68">
        <v>0.99670251578665803</v>
      </c>
      <c r="J1566" s="68">
        <v>0.99749571745360799</v>
      </c>
      <c r="K1566" s="35">
        <v>0.99697283521018898</v>
      </c>
      <c r="L1566" s="35">
        <v>0.99772678809158899</v>
      </c>
      <c r="M1566" s="35">
        <v>0.99856716037932802</v>
      </c>
      <c r="N1566" s="35">
        <v>0.99894774932360597</v>
      </c>
      <c r="O1566" s="35">
        <v>0.99926943439240001</v>
      </c>
      <c r="P1566" s="35">
        <v>0.99959265706224598</v>
      </c>
      <c r="Q1566" s="35">
        <v>0.99981675378563495</v>
      </c>
    </row>
    <row r="1567" spans="1:17" ht="14.4">
      <c r="A1567" s="8" t="s">
        <v>217</v>
      </c>
      <c r="B1567" s="48" t="s">
        <v>31</v>
      </c>
      <c r="C1567" s="48" t="s">
        <v>168</v>
      </c>
      <c r="D1567" s="48" t="s">
        <v>153</v>
      </c>
      <c r="E1567" s="48" t="s">
        <v>181</v>
      </c>
      <c r="F1567" s="48" t="s">
        <v>171</v>
      </c>
      <c r="G1567" s="67">
        <v>0.99459610150870803</v>
      </c>
      <c r="H1567" s="68">
        <v>0.99473956952351295</v>
      </c>
      <c r="I1567" s="68">
        <v>0.99477685667335303</v>
      </c>
      <c r="J1567" s="68">
        <v>0.99606806159782801</v>
      </c>
      <c r="K1567" s="35">
        <v>0.99516582919074004</v>
      </c>
      <c r="L1567" s="35">
        <v>0.99634269873452397</v>
      </c>
      <c r="M1567" s="35">
        <v>0.99774449442338198</v>
      </c>
      <c r="N1567" s="35">
        <v>0.99829222022139197</v>
      </c>
      <c r="O1567" s="35">
        <v>0.998794097599492</v>
      </c>
      <c r="P1567" s="35">
        <v>0.9992211630433</v>
      </c>
      <c r="Q1567" s="35">
        <v>0.99963436182625398</v>
      </c>
    </row>
    <row r="1568" spans="1:17" ht="14.4">
      <c r="A1568" s="8" t="s">
        <v>217</v>
      </c>
      <c r="B1568" s="48" t="s">
        <v>31</v>
      </c>
      <c r="C1568" s="48" t="s">
        <v>168</v>
      </c>
      <c r="D1568" s="48" t="s">
        <v>153</v>
      </c>
      <c r="E1568" s="48" t="s">
        <v>161</v>
      </c>
      <c r="F1568" s="48" t="s">
        <v>171</v>
      </c>
      <c r="G1568" s="67">
        <v>0.99144580914853497</v>
      </c>
      <c r="H1568" s="68">
        <v>0.99164167057041197</v>
      </c>
      <c r="I1568" s="68">
        <v>0.99203418727597004</v>
      </c>
      <c r="J1568" s="68">
        <v>0.99370485977905898</v>
      </c>
      <c r="K1568" s="35">
        <v>0.99254136554856498</v>
      </c>
      <c r="L1568" s="35">
        <v>0.99407135779538702</v>
      </c>
      <c r="M1568" s="35">
        <v>0.99606056070467697</v>
      </c>
      <c r="N1568" s="35">
        <v>0.99695673533399998</v>
      </c>
      <c r="O1568" s="35">
        <v>0.99763407787792602</v>
      </c>
      <c r="P1568" s="35">
        <v>0.99830563392626503</v>
      </c>
      <c r="Q1568" s="35">
        <v>0.998863155291423</v>
      </c>
    </row>
    <row r="1569" spans="1:17" ht="14.4">
      <c r="A1569" s="8" t="s">
        <v>217</v>
      </c>
      <c r="B1569" s="48" t="s">
        <v>31</v>
      </c>
      <c r="C1569" s="48" t="s">
        <v>168</v>
      </c>
      <c r="D1569" s="48" t="s">
        <v>153</v>
      </c>
      <c r="E1569" s="48" t="s">
        <v>182</v>
      </c>
      <c r="F1569" s="48" t="s">
        <v>171</v>
      </c>
      <c r="G1569" s="67">
        <v>0.98764946076729498</v>
      </c>
      <c r="H1569" s="68">
        <v>0.98769074685173697</v>
      </c>
      <c r="I1569" s="68">
        <v>0.98839815257951402</v>
      </c>
      <c r="J1569" s="68">
        <v>0.99057643846406096</v>
      </c>
      <c r="K1569" s="35">
        <v>0.98831921233782405</v>
      </c>
      <c r="L1569" s="35">
        <v>0.99079047241241003</v>
      </c>
      <c r="M1569" s="35">
        <v>0.99375149658469497</v>
      </c>
      <c r="N1569" s="35">
        <v>0.99504912731545303</v>
      </c>
      <c r="O1569" s="35">
        <v>0.99614111550191997</v>
      </c>
      <c r="P1569" s="35">
        <v>0.99696162532284704</v>
      </c>
      <c r="Q1569" s="35">
        <v>0.99779279809743804</v>
      </c>
    </row>
    <row r="1570" spans="1:17" ht="14.4">
      <c r="A1570" s="8" t="s">
        <v>217</v>
      </c>
      <c r="B1570" s="48" t="s">
        <v>31</v>
      </c>
      <c r="C1570" s="48" t="s">
        <v>168</v>
      </c>
      <c r="D1570" s="48" t="s">
        <v>153</v>
      </c>
      <c r="E1570" s="48" t="s">
        <v>164</v>
      </c>
      <c r="F1570" s="48" t="s">
        <v>171</v>
      </c>
      <c r="G1570" s="67">
        <v>0.98268578961419295</v>
      </c>
      <c r="H1570" s="68">
        <v>0.98272973409954201</v>
      </c>
      <c r="I1570" s="68">
        <v>0.98304306308733402</v>
      </c>
      <c r="J1570" s="68">
        <v>0.98596434310853998</v>
      </c>
      <c r="K1570" s="35">
        <v>0.98299259632803704</v>
      </c>
      <c r="L1570" s="35">
        <v>0.98626820627132505</v>
      </c>
      <c r="M1570" s="35">
        <v>0.98992842578745499</v>
      </c>
      <c r="N1570" s="35">
        <v>0.99150282952014901</v>
      </c>
      <c r="O1570" s="35">
        <v>0.99295741972509799</v>
      </c>
      <c r="P1570" s="35">
        <v>0.99421978247023102</v>
      </c>
      <c r="Q1570" s="35">
        <v>0.99517233562466001</v>
      </c>
    </row>
    <row r="1571" spans="1:17" ht="14.4">
      <c r="A1571" s="8" t="s">
        <v>217</v>
      </c>
      <c r="B1571" s="48" t="s">
        <v>31</v>
      </c>
      <c r="C1571" s="48" t="s">
        <v>168</v>
      </c>
      <c r="D1571" s="48" t="s">
        <v>153</v>
      </c>
      <c r="E1571" s="48" t="s">
        <v>165</v>
      </c>
      <c r="F1571" s="48" t="s">
        <v>171</v>
      </c>
      <c r="G1571" s="67">
        <v>0.97395661073603101</v>
      </c>
      <c r="H1571" s="68">
        <v>0.97415538357166198</v>
      </c>
      <c r="I1571" s="68">
        <v>0.97528362055906104</v>
      </c>
      <c r="J1571" s="68">
        <v>0.97925722786265301</v>
      </c>
      <c r="K1571" s="35">
        <v>0.974340998953936</v>
      </c>
      <c r="L1571" s="35">
        <v>0.97833900566704202</v>
      </c>
      <c r="M1571" s="35">
        <v>0.98368903566433696</v>
      </c>
      <c r="N1571" s="35">
        <v>0.98560291019560597</v>
      </c>
      <c r="O1571" s="35">
        <v>0.98732213805115598</v>
      </c>
      <c r="P1571" s="35">
        <v>0.98897651410368104</v>
      </c>
      <c r="Q1571" s="35">
        <v>0.99046436696065199</v>
      </c>
    </row>
    <row r="1572" spans="1:17" ht="14.4">
      <c r="A1572" s="8" t="s">
        <v>217</v>
      </c>
      <c r="B1572" s="48" t="s">
        <v>31</v>
      </c>
      <c r="C1572" s="48" t="s">
        <v>168</v>
      </c>
      <c r="D1572" s="48" t="s">
        <v>153</v>
      </c>
      <c r="E1572" s="48" t="s">
        <v>183</v>
      </c>
      <c r="F1572" s="48" t="s">
        <v>171</v>
      </c>
      <c r="G1572" s="67">
        <v>0.96407104967485902</v>
      </c>
      <c r="H1572" s="68">
        <v>0.96404278428215395</v>
      </c>
      <c r="I1572" s="68">
        <v>0.96184035333337303</v>
      </c>
      <c r="J1572" s="68">
        <v>0.96868766567926801</v>
      </c>
      <c r="K1572" s="35">
        <v>0.96085758699733503</v>
      </c>
      <c r="L1572" s="35">
        <v>0.96750325334125797</v>
      </c>
      <c r="M1572" s="35">
        <v>0.97414854997836597</v>
      </c>
      <c r="N1572" s="35">
        <v>0.97650211421605204</v>
      </c>
      <c r="O1572" s="35">
        <v>0.97860569175044998</v>
      </c>
      <c r="P1572" s="35">
        <v>0.980519106319378</v>
      </c>
      <c r="Q1572" s="35">
        <v>0.982471368303515</v>
      </c>
    </row>
    <row r="1573" spans="1:17" ht="14.4">
      <c r="A1573" s="8" t="s">
        <v>217</v>
      </c>
      <c r="B1573" s="48" t="s">
        <v>31</v>
      </c>
      <c r="C1573" s="48" t="s">
        <v>168</v>
      </c>
      <c r="D1573" s="48" t="s">
        <v>153</v>
      </c>
      <c r="E1573" s="48" t="s">
        <v>184</v>
      </c>
      <c r="F1573" s="48" t="s">
        <v>171</v>
      </c>
      <c r="G1573" s="67">
        <v>0.94321502499200105</v>
      </c>
      <c r="H1573" s="68">
        <v>0.94436726023694395</v>
      </c>
      <c r="I1573" s="68">
        <v>0.94386667656240097</v>
      </c>
      <c r="J1573" s="68">
        <v>0.94971380396859495</v>
      </c>
      <c r="K1573" s="35">
        <v>0.94075006319997101</v>
      </c>
      <c r="L1573" s="35">
        <v>0.94792515292615398</v>
      </c>
      <c r="M1573" s="35">
        <v>0.95788672392929397</v>
      </c>
      <c r="N1573" s="35">
        <v>0.96046162694819603</v>
      </c>
      <c r="O1573" s="35">
        <v>0.962659422439477</v>
      </c>
      <c r="P1573" s="35">
        <v>0.96490611224536005</v>
      </c>
      <c r="Q1573" s="35">
        <v>0.96699210296300497</v>
      </c>
    </row>
    <row r="1574" spans="1:17" ht="14.4">
      <c r="A1574" s="8" t="s">
        <v>217</v>
      </c>
      <c r="B1574" s="48" t="s">
        <v>31</v>
      </c>
      <c r="C1574" s="48" t="s">
        <v>168</v>
      </c>
      <c r="D1574" s="48" t="s">
        <v>153</v>
      </c>
      <c r="E1574" s="48" t="s">
        <v>185</v>
      </c>
      <c r="F1574" s="48" t="s">
        <v>171</v>
      </c>
      <c r="G1574" s="67">
        <v>0.88883242769463</v>
      </c>
      <c r="H1574" s="68">
        <v>0.89059546361629505</v>
      </c>
      <c r="I1574" s="68">
        <v>0.87064073309453205</v>
      </c>
      <c r="J1574" s="68">
        <v>0.87833039459999795</v>
      </c>
      <c r="K1574" s="35">
        <v>0.88198502237198095</v>
      </c>
      <c r="L1574" s="35">
        <v>0.89263039717052095</v>
      </c>
      <c r="M1574" s="35">
        <v>0.90304074402429502</v>
      </c>
      <c r="N1574" s="35">
        <v>0.89975228848533095</v>
      </c>
      <c r="O1574" s="35">
        <v>0.90136651676049895</v>
      </c>
      <c r="P1574" s="35">
        <v>0.903088445987968</v>
      </c>
      <c r="Q1574" s="35">
        <v>0.901159401761224</v>
      </c>
    </row>
    <row r="1575" spans="1:17" ht="14.4">
      <c r="A1575" s="8" t="s">
        <v>217</v>
      </c>
      <c r="B1575" s="48" t="s">
        <v>31</v>
      </c>
      <c r="C1575" s="48" t="s">
        <v>168</v>
      </c>
      <c r="D1575" s="48" t="s">
        <v>186</v>
      </c>
      <c r="E1575" s="48" t="s">
        <v>333</v>
      </c>
      <c r="F1575" s="48" t="s">
        <v>171</v>
      </c>
      <c r="G1575" s="67">
        <v>0.99704698169555195</v>
      </c>
      <c r="H1575" s="68">
        <v>0.99691826680768303</v>
      </c>
      <c r="I1575" s="68">
        <v>0.99666220831703201</v>
      </c>
      <c r="J1575" s="68">
        <v>0.99702117043892902</v>
      </c>
      <c r="K1575" s="35">
        <v>0.99657231796726098</v>
      </c>
      <c r="L1575" s="35">
        <v>0.99675483923730501</v>
      </c>
      <c r="M1575" s="35">
        <v>0.996960295039234</v>
      </c>
      <c r="N1575" s="35">
        <v>0.99673591105913695</v>
      </c>
      <c r="O1575" s="35">
        <v>0.99643970867022003</v>
      </c>
      <c r="P1575" s="35">
        <v>0.99614207139154698</v>
      </c>
      <c r="Q1575" s="35">
        <v>0.99588940332994602</v>
      </c>
    </row>
    <row r="1576" spans="1:17" ht="14.4">
      <c r="A1576" s="8" t="s">
        <v>217</v>
      </c>
      <c r="B1576" s="48" t="s">
        <v>31</v>
      </c>
      <c r="C1576" s="48" t="s">
        <v>168</v>
      </c>
      <c r="D1576" s="48" t="s">
        <v>186</v>
      </c>
      <c r="E1576" s="48" t="s">
        <v>321</v>
      </c>
      <c r="F1576" s="48" t="s">
        <v>171</v>
      </c>
      <c r="G1576" s="67">
        <v>0.99787780740657706</v>
      </c>
      <c r="H1576" s="68">
        <v>0.99795364423770905</v>
      </c>
      <c r="I1576" s="68">
        <v>0.99785284421130904</v>
      </c>
      <c r="J1576" s="68">
        <v>0.99840914253450597</v>
      </c>
      <c r="K1576" s="35">
        <v>0.99806760770891201</v>
      </c>
      <c r="L1576" s="35">
        <v>0.99795648282016403</v>
      </c>
      <c r="M1576" s="35">
        <v>0.99838425997941305</v>
      </c>
      <c r="N1576" s="35">
        <v>0.998646918594712</v>
      </c>
      <c r="O1576" s="35">
        <v>0.99887216537116297</v>
      </c>
      <c r="P1576" s="35">
        <v>0.99905719413059202</v>
      </c>
      <c r="Q1576" s="35">
        <v>0.99922697882470102</v>
      </c>
    </row>
    <row r="1577" spans="1:17" ht="14.4">
      <c r="A1577" s="8" t="s">
        <v>217</v>
      </c>
      <c r="B1577" s="48" t="s">
        <v>31</v>
      </c>
      <c r="C1577" s="48" t="s">
        <v>168</v>
      </c>
      <c r="D1577" s="48" t="s">
        <v>186</v>
      </c>
      <c r="E1577" s="48" t="s">
        <v>322</v>
      </c>
      <c r="F1577" s="48" t="s">
        <v>171</v>
      </c>
      <c r="G1577" s="67">
        <v>0.99981005892199704</v>
      </c>
      <c r="H1577" s="68">
        <v>0.99981906866881398</v>
      </c>
      <c r="I1577" s="68">
        <v>0.99982467016411503</v>
      </c>
      <c r="J1577" s="68">
        <v>0.99984016786158103</v>
      </c>
      <c r="K1577" s="35">
        <v>0.99986234509385097</v>
      </c>
      <c r="L1577" s="35">
        <v>0.99987102134371297</v>
      </c>
      <c r="M1577" s="35">
        <v>0.99988143780622096</v>
      </c>
      <c r="N1577" s="35">
        <v>0.99989899514356595</v>
      </c>
      <c r="O1577" s="35">
        <v>0.99991120038305303</v>
      </c>
      <c r="P1577" s="35">
        <v>0.99992137884812604</v>
      </c>
      <c r="Q1577" s="35">
        <v>0.99993351646130901</v>
      </c>
    </row>
    <row r="1578" spans="1:17" ht="14.4">
      <c r="A1578" s="8" t="s">
        <v>217</v>
      </c>
      <c r="B1578" s="48" t="s">
        <v>31</v>
      </c>
      <c r="C1578" s="48" t="s">
        <v>168</v>
      </c>
      <c r="D1578" s="48" t="s">
        <v>186</v>
      </c>
      <c r="E1578" s="48" t="s">
        <v>175</v>
      </c>
      <c r="F1578" s="48" t="s">
        <v>171</v>
      </c>
      <c r="G1578" s="67">
        <v>0.99977380553724304</v>
      </c>
      <c r="H1578" s="68">
        <v>0.99978439639302497</v>
      </c>
      <c r="I1578" s="68">
        <v>0.99978573077381305</v>
      </c>
      <c r="J1578" s="68">
        <v>0.99981568319053205</v>
      </c>
      <c r="K1578" s="35">
        <v>0.99983662980646104</v>
      </c>
      <c r="L1578" s="35">
        <v>0.99985564637953295</v>
      </c>
      <c r="M1578" s="35">
        <v>0.99988009405857003</v>
      </c>
      <c r="N1578" s="35">
        <v>0.99990080199487097</v>
      </c>
      <c r="O1578" s="35">
        <v>0.99991500520416798</v>
      </c>
      <c r="P1578" s="35">
        <v>0.99993468696811005</v>
      </c>
      <c r="Q1578" s="35">
        <v>0.99994662822335401</v>
      </c>
    </row>
    <row r="1579" spans="1:17" ht="14.4">
      <c r="A1579" s="8" t="s">
        <v>217</v>
      </c>
      <c r="B1579" s="48" t="s">
        <v>31</v>
      </c>
      <c r="C1579" s="48" t="s">
        <v>168</v>
      </c>
      <c r="D1579" s="48" t="s">
        <v>186</v>
      </c>
      <c r="E1579" s="48" t="s">
        <v>176</v>
      </c>
      <c r="F1579" s="48" t="s">
        <v>171</v>
      </c>
      <c r="G1579" s="67">
        <v>0.99920405341491003</v>
      </c>
      <c r="H1579" s="68">
        <v>0.99926197203120704</v>
      </c>
      <c r="I1579" s="68">
        <v>0.999274462321464</v>
      </c>
      <c r="J1579" s="68">
        <v>0.99940757713378903</v>
      </c>
      <c r="K1579" s="35">
        <v>0.99950958279247404</v>
      </c>
      <c r="L1579" s="35">
        <v>0.99959099254311601</v>
      </c>
      <c r="M1579" s="35">
        <v>0.99969814334088203</v>
      </c>
      <c r="N1579" s="35">
        <v>0.99976513639651898</v>
      </c>
      <c r="O1579" s="35">
        <v>0.99984035679817895</v>
      </c>
      <c r="P1579" s="35">
        <v>0.99989153304488998</v>
      </c>
      <c r="Q1579" s="35">
        <v>0.99994541578998297</v>
      </c>
    </row>
    <row r="1580" spans="1:17" ht="14.4">
      <c r="A1580" s="8" t="s">
        <v>217</v>
      </c>
      <c r="B1580" s="48" t="s">
        <v>31</v>
      </c>
      <c r="C1580" s="48" t="s">
        <v>168</v>
      </c>
      <c r="D1580" s="48" t="s">
        <v>186</v>
      </c>
      <c r="E1580" s="48" t="s">
        <v>177</v>
      </c>
      <c r="F1580" s="48" t="s">
        <v>171</v>
      </c>
      <c r="G1580" s="67">
        <v>0.99864251802682902</v>
      </c>
      <c r="H1580" s="68">
        <v>0.99869947170135198</v>
      </c>
      <c r="I1580" s="68">
        <v>0.998734747802141</v>
      </c>
      <c r="J1580" s="68">
        <v>0.99898225692078502</v>
      </c>
      <c r="K1580" s="35">
        <v>0.99912653726269796</v>
      </c>
      <c r="L1580" s="35">
        <v>0.99928303114803796</v>
      </c>
      <c r="M1580" s="35">
        <v>0.99948732715013899</v>
      </c>
      <c r="N1580" s="35">
        <v>0.999641899370461</v>
      </c>
      <c r="O1580" s="35">
        <v>0.999763849342717</v>
      </c>
      <c r="P1580" s="35">
        <v>0.99987106003389803</v>
      </c>
      <c r="Q1580" s="35">
        <v>0.999963634940079</v>
      </c>
    </row>
    <row r="1581" spans="1:17" ht="14.4">
      <c r="A1581" s="8" t="s">
        <v>217</v>
      </c>
      <c r="B1581" s="48" t="s">
        <v>31</v>
      </c>
      <c r="C1581" s="48" t="s">
        <v>168</v>
      </c>
      <c r="D1581" s="48" t="s">
        <v>186</v>
      </c>
      <c r="E1581" s="48" t="s">
        <v>157</v>
      </c>
      <c r="F1581" s="48" t="s">
        <v>171</v>
      </c>
      <c r="G1581" s="67">
        <v>0.99831688040853805</v>
      </c>
      <c r="H1581" s="68">
        <v>0.99838297148805699</v>
      </c>
      <c r="I1581" s="68">
        <v>0.99839885219581903</v>
      </c>
      <c r="J1581" s="68">
        <v>0.99877451779262405</v>
      </c>
      <c r="K1581" s="35">
        <v>0.99888747335963002</v>
      </c>
      <c r="L1581" s="35">
        <v>0.99913202200182505</v>
      </c>
      <c r="M1581" s="35">
        <v>0.99943639178309296</v>
      </c>
      <c r="N1581" s="35">
        <v>0.99963915903999701</v>
      </c>
      <c r="O1581" s="35">
        <v>0.99980700896040398</v>
      </c>
      <c r="P1581" s="35">
        <v>0.99994598432669901</v>
      </c>
      <c r="Q1581" s="35">
        <v>0.99999000000000005</v>
      </c>
    </row>
    <row r="1582" spans="1:17" ht="14.4">
      <c r="A1582" s="8" t="s">
        <v>217</v>
      </c>
      <c r="B1582" s="48" t="s">
        <v>31</v>
      </c>
      <c r="C1582" s="48" t="s">
        <v>168</v>
      </c>
      <c r="D1582" s="48" t="s">
        <v>186</v>
      </c>
      <c r="E1582" s="48" t="s">
        <v>158</v>
      </c>
      <c r="F1582" s="48" t="s">
        <v>171</v>
      </c>
      <c r="G1582" s="67">
        <v>0.99805156361930103</v>
      </c>
      <c r="H1582" s="68">
        <v>0.99816416728359603</v>
      </c>
      <c r="I1582" s="68">
        <v>0.99819251890049199</v>
      </c>
      <c r="J1582" s="68">
        <v>0.99859206936473899</v>
      </c>
      <c r="K1582" s="35">
        <v>0.99861895730403705</v>
      </c>
      <c r="L1582" s="35">
        <v>0.99891498314698002</v>
      </c>
      <c r="M1582" s="35">
        <v>0.99932299499336197</v>
      </c>
      <c r="N1582" s="35">
        <v>0.99956039374362704</v>
      </c>
      <c r="O1582" s="35">
        <v>0.99976481205346002</v>
      </c>
      <c r="P1582" s="35">
        <v>0.99992742650286504</v>
      </c>
      <c r="Q1582" s="35">
        <v>0.99999000000000005</v>
      </c>
    </row>
    <row r="1583" spans="1:17" ht="14.4">
      <c r="A1583" s="8" t="s">
        <v>217</v>
      </c>
      <c r="B1583" s="48" t="s">
        <v>31</v>
      </c>
      <c r="C1583" s="48" t="s">
        <v>168</v>
      </c>
      <c r="D1583" s="48" t="s">
        <v>186</v>
      </c>
      <c r="E1583" s="48" t="s">
        <v>178</v>
      </c>
      <c r="F1583" s="48" t="s">
        <v>171</v>
      </c>
      <c r="G1583" s="67">
        <v>0.99770908377444301</v>
      </c>
      <c r="H1583" s="68">
        <v>0.99787785911850002</v>
      </c>
      <c r="I1583" s="68">
        <v>0.99787181003591796</v>
      </c>
      <c r="J1583" s="68">
        <v>0.99834496642883297</v>
      </c>
      <c r="K1583" s="35">
        <v>0.99830489225619201</v>
      </c>
      <c r="L1583" s="35">
        <v>0.99867789617165503</v>
      </c>
      <c r="M1583" s="35">
        <v>0.99914882464724397</v>
      </c>
      <c r="N1583" s="35">
        <v>0.99943325685286399</v>
      </c>
      <c r="O1583" s="35">
        <v>0.99966430842992804</v>
      </c>
      <c r="P1583" s="35">
        <v>0.99985288508891601</v>
      </c>
      <c r="Q1583" s="35">
        <v>0.99998732906883603</v>
      </c>
    </row>
    <row r="1584" spans="1:17" ht="14.4">
      <c r="A1584" s="8" t="s">
        <v>217</v>
      </c>
      <c r="B1584" s="48" t="s">
        <v>31</v>
      </c>
      <c r="C1584" s="48" t="s">
        <v>168</v>
      </c>
      <c r="D1584" s="48" t="s">
        <v>186</v>
      </c>
      <c r="E1584" s="48" t="s">
        <v>179</v>
      </c>
      <c r="F1584" s="48" t="s">
        <v>171</v>
      </c>
      <c r="G1584" s="67">
        <v>0.99716297850536095</v>
      </c>
      <c r="H1584" s="68">
        <v>0.99727225708574696</v>
      </c>
      <c r="I1584" s="68">
        <v>0.99737429289133395</v>
      </c>
      <c r="J1584" s="68">
        <v>0.99789566037836996</v>
      </c>
      <c r="K1584" s="35">
        <v>0.997673939341294</v>
      </c>
      <c r="L1584" s="35">
        <v>0.99819676857789996</v>
      </c>
      <c r="M1584" s="35">
        <v>0.99883212903654295</v>
      </c>
      <c r="N1584" s="35">
        <v>0.99914318857950102</v>
      </c>
      <c r="O1584" s="35">
        <v>0.99943635617422999</v>
      </c>
      <c r="P1584" s="35">
        <v>0.99967388051685502</v>
      </c>
      <c r="Q1584" s="35">
        <v>0.99987466176454998</v>
      </c>
    </row>
    <row r="1585" spans="1:17" ht="14.4">
      <c r="A1585" s="8" t="s">
        <v>217</v>
      </c>
      <c r="B1585" s="48" t="s">
        <v>31</v>
      </c>
      <c r="C1585" s="48" t="s">
        <v>168</v>
      </c>
      <c r="D1585" s="48" t="s">
        <v>186</v>
      </c>
      <c r="E1585" s="48" t="s">
        <v>180</v>
      </c>
      <c r="F1585" s="48" t="s">
        <v>171</v>
      </c>
      <c r="G1585" s="67">
        <v>0.99603003507785504</v>
      </c>
      <c r="H1585" s="68">
        <v>0.99602602061662204</v>
      </c>
      <c r="I1585" s="68">
        <v>0.99614328524880502</v>
      </c>
      <c r="J1585" s="68">
        <v>0.99693791235085505</v>
      </c>
      <c r="K1585" s="35">
        <v>0.99651009996459206</v>
      </c>
      <c r="L1585" s="35">
        <v>0.99730912023267204</v>
      </c>
      <c r="M1585" s="35">
        <v>0.99822430676200402</v>
      </c>
      <c r="N1585" s="35">
        <v>0.99863424288636904</v>
      </c>
      <c r="O1585" s="35">
        <v>0.99899291211200603</v>
      </c>
      <c r="P1585" s="35">
        <v>0.99936002707703497</v>
      </c>
      <c r="Q1585" s="35">
        <v>0.99964482063918203</v>
      </c>
    </row>
    <row r="1586" spans="1:17" ht="14.4">
      <c r="A1586" s="8" t="s">
        <v>217</v>
      </c>
      <c r="B1586" s="48" t="s">
        <v>31</v>
      </c>
      <c r="C1586" s="48" t="s">
        <v>168</v>
      </c>
      <c r="D1586" s="48" t="s">
        <v>186</v>
      </c>
      <c r="E1586" s="48" t="s">
        <v>181</v>
      </c>
      <c r="F1586" s="48" t="s">
        <v>171</v>
      </c>
      <c r="G1586" s="67">
        <v>0.99366983963968503</v>
      </c>
      <c r="H1586" s="68">
        <v>0.99383083138025596</v>
      </c>
      <c r="I1586" s="68">
        <v>0.993819834641676</v>
      </c>
      <c r="J1586" s="68">
        <v>0.995193855929705</v>
      </c>
      <c r="K1586" s="35">
        <v>0.99436878418982899</v>
      </c>
      <c r="L1586" s="35">
        <v>0.995648980115593</v>
      </c>
      <c r="M1586" s="35">
        <v>0.99715708846393303</v>
      </c>
      <c r="N1586" s="35">
        <v>0.99779849454338898</v>
      </c>
      <c r="O1586" s="35">
        <v>0.99834553634571199</v>
      </c>
      <c r="P1586" s="35">
        <v>0.99881936287956097</v>
      </c>
      <c r="Q1586" s="35">
        <v>0.99930827600090899</v>
      </c>
    </row>
    <row r="1587" spans="1:17" ht="14.4">
      <c r="A1587" s="8" t="s">
        <v>217</v>
      </c>
      <c r="B1587" s="48" t="s">
        <v>31</v>
      </c>
      <c r="C1587" s="48" t="s">
        <v>168</v>
      </c>
      <c r="D1587" s="48" t="s">
        <v>186</v>
      </c>
      <c r="E1587" s="48" t="s">
        <v>161</v>
      </c>
      <c r="F1587" s="48" t="s">
        <v>171</v>
      </c>
      <c r="G1587" s="67">
        <v>0.98992967679712596</v>
      </c>
      <c r="H1587" s="68">
        <v>0.99005271736092204</v>
      </c>
      <c r="I1587" s="68">
        <v>0.99018285416917395</v>
      </c>
      <c r="J1587" s="68">
        <v>0.99203955293842605</v>
      </c>
      <c r="K1587" s="35">
        <v>0.990947237665321</v>
      </c>
      <c r="L1587" s="35">
        <v>0.99262804418258199</v>
      </c>
      <c r="M1587" s="35">
        <v>0.99481198035190399</v>
      </c>
      <c r="N1587" s="35">
        <v>0.99586163303398301</v>
      </c>
      <c r="O1587" s="35">
        <v>0.99668653544682995</v>
      </c>
      <c r="P1587" s="35">
        <v>0.99740675391427003</v>
      </c>
      <c r="Q1587" s="35">
        <v>0.99804195998239797</v>
      </c>
    </row>
    <row r="1588" spans="1:17" ht="14.4">
      <c r="A1588" s="8" t="s">
        <v>217</v>
      </c>
      <c r="B1588" s="48" t="s">
        <v>31</v>
      </c>
      <c r="C1588" s="48" t="s">
        <v>168</v>
      </c>
      <c r="D1588" s="48" t="s">
        <v>186</v>
      </c>
      <c r="E1588" s="48" t="s">
        <v>182</v>
      </c>
      <c r="F1588" s="48" t="s">
        <v>171</v>
      </c>
      <c r="G1588" s="67">
        <v>0.984883834805233</v>
      </c>
      <c r="H1588" s="68">
        <v>0.98486483093393695</v>
      </c>
      <c r="I1588" s="68">
        <v>0.98559617027770396</v>
      </c>
      <c r="J1588" s="68">
        <v>0.98782621533676895</v>
      </c>
      <c r="K1588" s="35">
        <v>0.98577472885100703</v>
      </c>
      <c r="L1588" s="35">
        <v>0.98840566341667202</v>
      </c>
      <c r="M1588" s="35">
        <v>0.99166319877707199</v>
      </c>
      <c r="N1588" s="35">
        <v>0.99322356249638999</v>
      </c>
      <c r="O1588" s="35">
        <v>0.994523217383112</v>
      </c>
      <c r="P1588" s="35">
        <v>0.99554909761597599</v>
      </c>
      <c r="Q1588" s="35">
        <v>0.99643839487616703</v>
      </c>
    </row>
    <row r="1589" spans="1:17" ht="14.4">
      <c r="A1589" s="8" t="s">
        <v>217</v>
      </c>
      <c r="B1589" s="48" t="s">
        <v>31</v>
      </c>
      <c r="C1589" s="48" t="s">
        <v>168</v>
      </c>
      <c r="D1589" s="48" t="s">
        <v>186</v>
      </c>
      <c r="E1589" s="48" t="s">
        <v>164</v>
      </c>
      <c r="F1589" s="48" t="s">
        <v>171</v>
      </c>
      <c r="G1589" s="67">
        <v>0.97855944285345497</v>
      </c>
      <c r="H1589" s="68">
        <v>0.97870369797589896</v>
      </c>
      <c r="I1589" s="68">
        <v>0.97932740455547296</v>
      </c>
      <c r="J1589" s="68">
        <v>0.98265929275133801</v>
      </c>
      <c r="K1589" s="35">
        <v>0.97962452996101701</v>
      </c>
      <c r="L1589" s="35">
        <v>0.98281063372705102</v>
      </c>
      <c r="M1589" s="35">
        <v>0.98684254971723895</v>
      </c>
      <c r="N1589" s="35">
        <v>0.98877651287185497</v>
      </c>
      <c r="O1589" s="35">
        <v>0.99053003952802798</v>
      </c>
      <c r="P1589" s="35">
        <v>0.99202376536202397</v>
      </c>
      <c r="Q1589" s="35">
        <v>0.99323042461137501</v>
      </c>
    </row>
    <row r="1590" spans="1:17" ht="14.4">
      <c r="A1590" s="8" t="s">
        <v>217</v>
      </c>
      <c r="B1590" s="48" t="s">
        <v>31</v>
      </c>
      <c r="C1590" s="48" t="s">
        <v>168</v>
      </c>
      <c r="D1590" s="48" t="s">
        <v>186</v>
      </c>
      <c r="E1590" s="48" t="s">
        <v>165</v>
      </c>
      <c r="F1590" s="48" t="s">
        <v>171</v>
      </c>
      <c r="G1590" s="67">
        <v>0.96824119463340097</v>
      </c>
      <c r="H1590" s="68">
        <v>0.96881467069586402</v>
      </c>
      <c r="I1590" s="68">
        <v>0.96990499229970495</v>
      </c>
      <c r="J1590" s="68">
        <v>0.97369606544953702</v>
      </c>
      <c r="K1590" s="35">
        <v>0.96871746426426597</v>
      </c>
      <c r="L1590" s="35">
        <v>0.97373050977422104</v>
      </c>
      <c r="M1590" s="35">
        <v>0.97901771839906004</v>
      </c>
      <c r="N1590" s="35">
        <v>0.98137936398680603</v>
      </c>
      <c r="O1590" s="35">
        <v>0.98351756030086501</v>
      </c>
      <c r="P1590" s="35">
        <v>0.98554356035607604</v>
      </c>
      <c r="Q1590" s="35">
        <v>0.98728961842368301</v>
      </c>
    </row>
    <row r="1591" spans="1:17" ht="14.4">
      <c r="A1591" s="8" t="s">
        <v>217</v>
      </c>
      <c r="B1591" s="48" t="s">
        <v>31</v>
      </c>
      <c r="C1591" s="48" t="s">
        <v>168</v>
      </c>
      <c r="D1591" s="48" t="s">
        <v>186</v>
      </c>
      <c r="E1591" s="48" t="s">
        <v>183</v>
      </c>
      <c r="F1591" s="48" t="s">
        <v>171</v>
      </c>
      <c r="G1591" s="67">
        <v>0.95614276236747997</v>
      </c>
      <c r="H1591" s="68">
        <v>0.95635282064219196</v>
      </c>
      <c r="I1591" s="68">
        <v>0.95492428851018496</v>
      </c>
      <c r="J1591" s="68">
        <v>0.96060660130404496</v>
      </c>
      <c r="K1591" s="35">
        <v>0.95343946554959402</v>
      </c>
      <c r="L1591" s="35">
        <v>0.95999049648912205</v>
      </c>
      <c r="M1591" s="35">
        <v>0.96776438548592802</v>
      </c>
      <c r="N1591" s="35">
        <v>0.97009245470004701</v>
      </c>
      <c r="O1591" s="35">
        <v>0.97276820314477797</v>
      </c>
      <c r="P1591" s="35">
        <v>0.97522049576541003</v>
      </c>
      <c r="Q1591" s="35">
        <v>0.97765056377429305</v>
      </c>
    </row>
    <row r="1592" spans="1:17" ht="14.4">
      <c r="A1592" s="8" t="s">
        <v>217</v>
      </c>
      <c r="B1592" s="48" t="s">
        <v>31</v>
      </c>
      <c r="C1592" s="48" t="s">
        <v>168</v>
      </c>
      <c r="D1592" s="48" t="s">
        <v>186</v>
      </c>
      <c r="E1592" s="48" t="s">
        <v>184</v>
      </c>
      <c r="F1592" s="48" t="s">
        <v>171</v>
      </c>
      <c r="G1592" s="67">
        <v>0.93363260603008102</v>
      </c>
      <c r="H1592" s="68">
        <v>0.935057780903501</v>
      </c>
      <c r="I1592" s="68">
        <v>0.933254676047931</v>
      </c>
      <c r="J1592" s="68">
        <v>0.93823358407955804</v>
      </c>
      <c r="K1592" s="35">
        <v>0.92972779457900301</v>
      </c>
      <c r="L1592" s="35">
        <v>0.93783719874715299</v>
      </c>
      <c r="M1592" s="35">
        <v>0.94791851572722097</v>
      </c>
      <c r="N1592" s="35">
        <v>0.95231615208915799</v>
      </c>
      <c r="O1592" s="35">
        <v>0.95434792312884498</v>
      </c>
      <c r="P1592" s="35">
        <v>0.95726732297120298</v>
      </c>
      <c r="Q1592" s="35">
        <v>0.96005134548300997</v>
      </c>
    </row>
    <row r="1593" spans="1:17" ht="14.4">
      <c r="A1593" s="8" t="s">
        <v>217</v>
      </c>
      <c r="B1593" s="48" t="s">
        <v>31</v>
      </c>
      <c r="C1593" s="48" t="s">
        <v>168</v>
      </c>
      <c r="D1593" s="48" t="s">
        <v>186</v>
      </c>
      <c r="E1593" s="48" t="s">
        <v>185</v>
      </c>
      <c r="F1593" s="48" t="s">
        <v>171</v>
      </c>
      <c r="G1593" s="67">
        <v>0.88022695275999696</v>
      </c>
      <c r="H1593" s="68">
        <v>0.88273320089015295</v>
      </c>
      <c r="I1593" s="68">
        <v>0.86536473873535902</v>
      </c>
      <c r="J1593" s="68">
        <v>0.86657818876521497</v>
      </c>
      <c r="K1593" s="35">
        <v>0.86502721201268695</v>
      </c>
      <c r="L1593" s="35">
        <v>0.87269479484563295</v>
      </c>
      <c r="M1593" s="35">
        <v>0.88584544011356003</v>
      </c>
      <c r="N1593" s="35">
        <v>0.88597505512530395</v>
      </c>
      <c r="O1593" s="35">
        <v>0.89069724403031902</v>
      </c>
      <c r="P1593" s="35">
        <v>0.89179186831192403</v>
      </c>
      <c r="Q1593" s="35">
        <v>0.88975389048617004</v>
      </c>
    </row>
    <row r="1594" spans="1:17" ht="14.4">
      <c r="A1594" s="8" t="s">
        <v>217</v>
      </c>
      <c r="B1594" s="48" t="s">
        <v>31</v>
      </c>
      <c r="C1594" s="48" t="s">
        <v>168</v>
      </c>
      <c r="D1594" s="48" t="s">
        <v>187</v>
      </c>
      <c r="E1594" s="48" t="s">
        <v>333</v>
      </c>
      <c r="F1594" s="48" t="s">
        <v>171</v>
      </c>
      <c r="G1594" s="67">
        <v>0.99805137537336097</v>
      </c>
      <c r="H1594" s="68">
        <v>0.99803772225232701</v>
      </c>
      <c r="I1594" s="68">
        <v>0.99795810045734201</v>
      </c>
      <c r="J1594" s="68">
        <v>0.99820497797354502</v>
      </c>
      <c r="K1594" s="35">
        <v>0.99770062107561197</v>
      </c>
      <c r="L1594" s="35">
        <v>0.99773385716450003</v>
      </c>
      <c r="M1594" s="35">
        <v>0.99771802412232602</v>
      </c>
      <c r="N1594" s="35">
        <v>0.99726042555956995</v>
      </c>
      <c r="O1594" s="35">
        <v>0.99679657230169305</v>
      </c>
      <c r="P1594" s="35">
        <v>0.99637900368880195</v>
      </c>
      <c r="Q1594" s="35">
        <v>0.99603311281384399</v>
      </c>
    </row>
    <row r="1595" spans="1:17" ht="14.4">
      <c r="A1595" s="8" t="s">
        <v>217</v>
      </c>
      <c r="B1595" s="48" t="s">
        <v>31</v>
      </c>
      <c r="C1595" s="48" t="s">
        <v>168</v>
      </c>
      <c r="D1595" s="48" t="s">
        <v>187</v>
      </c>
      <c r="E1595" s="48" t="s">
        <v>321</v>
      </c>
      <c r="F1595" s="48" t="s">
        <v>171</v>
      </c>
      <c r="G1595" s="67">
        <v>0.99816177938658701</v>
      </c>
      <c r="H1595" s="68">
        <v>0.99815393405061004</v>
      </c>
      <c r="I1595" s="68">
        <v>0.99826738640194002</v>
      </c>
      <c r="J1595" s="68">
        <v>0.99881635007633696</v>
      </c>
      <c r="K1595" s="35">
        <v>0.99847393303942999</v>
      </c>
      <c r="L1595" s="35">
        <v>0.99835286903367904</v>
      </c>
      <c r="M1595" s="35">
        <v>0.99869898025735604</v>
      </c>
      <c r="N1595" s="35">
        <v>0.99891564856294102</v>
      </c>
      <c r="O1595" s="35">
        <v>0.99910406963428</v>
      </c>
      <c r="P1595" s="35">
        <v>0.99926706744648197</v>
      </c>
      <c r="Q1595" s="35">
        <v>0.99941177891312305</v>
      </c>
    </row>
    <row r="1596" spans="1:17" ht="14.4">
      <c r="A1596" s="8" t="s">
        <v>217</v>
      </c>
      <c r="B1596" s="48" t="s">
        <v>31</v>
      </c>
      <c r="C1596" s="48" t="s">
        <v>168</v>
      </c>
      <c r="D1596" s="48" t="s">
        <v>187</v>
      </c>
      <c r="E1596" s="48" t="s">
        <v>322</v>
      </c>
      <c r="F1596" s="48" t="s">
        <v>171</v>
      </c>
      <c r="G1596" s="67">
        <v>0.99980943478955597</v>
      </c>
      <c r="H1596" s="68">
        <v>0.99982979068573197</v>
      </c>
      <c r="I1596" s="68">
        <v>0.99984303010363496</v>
      </c>
      <c r="J1596" s="68">
        <v>0.99985751554945801</v>
      </c>
      <c r="K1596" s="35">
        <v>0.99988191098031198</v>
      </c>
      <c r="L1596" s="35">
        <v>0.99989196331674102</v>
      </c>
      <c r="M1596" s="35">
        <v>0.99990373923627596</v>
      </c>
      <c r="N1596" s="35">
        <v>0.99991631043406404</v>
      </c>
      <c r="O1596" s="35">
        <v>0.99992850514885501</v>
      </c>
      <c r="P1596" s="35">
        <v>0.999936612575135</v>
      </c>
      <c r="Q1596" s="35">
        <v>0.99994464230256896</v>
      </c>
    </row>
    <row r="1597" spans="1:17" ht="14.4">
      <c r="A1597" s="8" t="s">
        <v>217</v>
      </c>
      <c r="B1597" s="48" t="s">
        <v>31</v>
      </c>
      <c r="C1597" s="48" t="s">
        <v>168</v>
      </c>
      <c r="D1597" s="48" t="s">
        <v>187</v>
      </c>
      <c r="E1597" s="48" t="s">
        <v>175</v>
      </c>
      <c r="F1597" s="48" t="s">
        <v>171</v>
      </c>
      <c r="G1597" s="67">
        <v>0.99982660178177996</v>
      </c>
      <c r="H1597" s="68">
        <v>0.99984841768080801</v>
      </c>
      <c r="I1597" s="68">
        <v>0.99985932328371097</v>
      </c>
      <c r="J1597" s="68">
        <v>0.99986981462320801</v>
      </c>
      <c r="K1597" s="35">
        <v>0.99989322900085098</v>
      </c>
      <c r="L1597" s="35">
        <v>0.999899611209351</v>
      </c>
      <c r="M1597" s="35">
        <v>0.99991101385315995</v>
      </c>
      <c r="N1597" s="35">
        <v>0.99992363924384098</v>
      </c>
      <c r="O1597" s="35">
        <v>0.999933353869778</v>
      </c>
      <c r="P1597" s="35">
        <v>0.99993721461117802</v>
      </c>
      <c r="Q1597" s="35">
        <v>0.99994916257719701</v>
      </c>
    </row>
    <row r="1598" spans="1:17" ht="14.4">
      <c r="A1598" s="8" t="s">
        <v>217</v>
      </c>
      <c r="B1598" s="48" t="s">
        <v>31</v>
      </c>
      <c r="C1598" s="48" t="s">
        <v>168</v>
      </c>
      <c r="D1598" s="48" t="s">
        <v>187</v>
      </c>
      <c r="E1598" s="48" t="s">
        <v>176</v>
      </c>
      <c r="F1598" s="48" t="s">
        <v>171</v>
      </c>
      <c r="G1598" s="67">
        <v>0.99974444658018302</v>
      </c>
      <c r="H1598" s="68">
        <v>0.99975011897921195</v>
      </c>
      <c r="I1598" s="68">
        <v>0.99976541384638395</v>
      </c>
      <c r="J1598" s="68">
        <v>0.99981317601972397</v>
      </c>
      <c r="K1598" s="35">
        <v>0.99980403385648497</v>
      </c>
      <c r="L1598" s="35">
        <v>0.99983736628622799</v>
      </c>
      <c r="M1598" s="35">
        <v>0.99988092802658901</v>
      </c>
      <c r="N1598" s="35">
        <v>0.99989911250047503</v>
      </c>
      <c r="O1598" s="35">
        <v>0.99992200615334104</v>
      </c>
      <c r="P1598" s="35">
        <v>0.99993975339291197</v>
      </c>
      <c r="Q1598" s="35">
        <v>0.99995577693451598</v>
      </c>
    </row>
    <row r="1599" spans="1:17" ht="14.4">
      <c r="A1599" s="8" t="s">
        <v>217</v>
      </c>
      <c r="B1599" s="48" t="s">
        <v>31</v>
      </c>
      <c r="C1599" s="48" t="s">
        <v>168</v>
      </c>
      <c r="D1599" s="48" t="s">
        <v>187</v>
      </c>
      <c r="E1599" s="48" t="s">
        <v>177</v>
      </c>
      <c r="F1599" s="48" t="s">
        <v>171</v>
      </c>
      <c r="G1599" s="67">
        <v>0.99959013118797002</v>
      </c>
      <c r="H1599" s="68">
        <v>0.99958796001854699</v>
      </c>
      <c r="I1599" s="68">
        <v>0.99960300375176903</v>
      </c>
      <c r="J1599" s="68">
        <v>0.99969593508910004</v>
      </c>
      <c r="K1599" s="35">
        <v>0.99969415776269899</v>
      </c>
      <c r="L1599" s="35">
        <v>0.99975122976449404</v>
      </c>
      <c r="M1599" s="35">
        <v>0.99983048373831895</v>
      </c>
      <c r="N1599" s="35">
        <v>0.99987391550849303</v>
      </c>
      <c r="O1599" s="35">
        <v>0.99990542726748499</v>
      </c>
      <c r="P1599" s="35">
        <v>0.99994155441588595</v>
      </c>
      <c r="Q1599" s="35">
        <v>0.99997384051108995</v>
      </c>
    </row>
    <row r="1600" spans="1:17" ht="14.4">
      <c r="A1600" s="8" t="s">
        <v>217</v>
      </c>
      <c r="B1600" s="48" t="s">
        <v>31</v>
      </c>
      <c r="C1600" s="48" t="s">
        <v>168</v>
      </c>
      <c r="D1600" s="48" t="s">
        <v>187</v>
      </c>
      <c r="E1600" s="48" t="s">
        <v>157</v>
      </c>
      <c r="F1600" s="48" t="s">
        <v>171</v>
      </c>
      <c r="G1600" s="67">
        <v>0.99942640152839701</v>
      </c>
      <c r="H1600" s="68">
        <v>0.99941838653023896</v>
      </c>
      <c r="I1600" s="68">
        <v>0.99944768391771899</v>
      </c>
      <c r="J1600" s="68">
        <v>0.99957925300703598</v>
      </c>
      <c r="K1600" s="35">
        <v>0.99951438850959895</v>
      </c>
      <c r="L1600" s="35">
        <v>0.99962970917965399</v>
      </c>
      <c r="M1600" s="35">
        <v>0.99977329678840998</v>
      </c>
      <c r="N1600" s="35">
        <v>0.99983669039913403</v>
      </c>
      <c r="O1600" s="35">
        <v>0.99989153250005502</v>
      </c>
      <c r="P1600" s="35">
        <v>0.99993745816498203</v>
      </c>
      <c r="Q1600" s="35">
        <v>0.9999811337008</v>
      </c>
    </row>
    <row r="1601" spans="1:17" ht="14.4">
      <c r="A1601" s="8" t="s">
        <v>217</v>
      </c>
      <c r="B1601" s="48" t="s">
        <v>31</v>
      </c>
      <c r="C1601" s="48" t="s">
        <v>168</v>
      </c>
      <c r="D1601" s="48" t="s">
        <v>187</v>
      </c>
      <c r="E1601" s="48" t="s">
        <v>158</v>
      </c>
      <c r="F1601" s="48" t="s">
        <v>171</v>
      </c>
      <c r="G1601" s="67">
        <v>0.99922788743111801</v>
      </c>
      <c r="H1601" s="68">
        <v>0.99923064294256203</v>
      </c>
      <c r="I1601" s="68">
        <v>0.99926663757103196</v>
      </c>
      <c r="J1601" s="68">
        <v>0.999441652930947</v>
      </c>
      <c r="K1601" s="35">
        <v>0.99928209449829097</v>
      </c>
      <c r="L1601" s="35">
        <v>0.99946207358712802</v>
      </c>
      <c r="M1601" s="35">
        <v>0.99968574653627396</v>
      </c>
      <c r="N1601" s="35">
        <v>0.99977857281688198</v>
      </c>
      <c r="O1601" s="35">
        <v>0.99985801845899203</v>
      </c>
      <c r="P1601" s="35">
        <v>0.99992664747026905</v>
      </c>
      <c r="Q1601" s="35">
        <v>0.99998686046071195</v>
      </c>
    </row>
    <row r="1602" spans="1:17" ht="14.4">
      <c r="A1602" s="8" t="s">
        <v>217</v>
      </c>
      <c r="B1602" s="48" t="s">
        <v>31</v>
      </c>
      <c r="C1602" s="48" t="s">
        <v>168</v>
      </c>
      <c r="D1602" s="48" t="s">
        <v>187</v>
      </c>
      <c r="E1602" s="48" t="s">
        <v>178</v>
      </c>
      <c r="F1602" s="48" t="s">
        <v>171</v>
      </c>
      <c r="G1602" s="67">
        <v>0.99888081037151999</v>
      </c>
      <c r="H1602" s="68">
        <v>0.99887718543795401</v>
      </c>
      <c r="I1602" s="68">
        <v>0.99897729716558703</v>
      </c>
      <c r="J1602" s="68">
        <v>0.99921396815126595</v>
      </c>
      <c r="K1602" s="35">
        <v>0.99898176975176201</v>
      </c>
      <c r="L1602" s="35">
        <v>0.99924477578224302</v>
      </c>
      <c r="M1602" s="35">
        <v>0.99956224993046505</v>
      </c>
      <c r="N1602" s="35">
        <v>0.99970465491982696</v>
      </c>
      <c r="O1602" s="35">
        <v>0.99982753623044096</v>
      </c>
      <c r="P1602" s="35">
        <v>0.99992927172383195</v>
      </c>
      <c r="Q1602" s="35">
        <v>0.99999000000000005</v>
      </c>
    </row>
    <row r="1603" spans="1:17" ht="14.4">
      <c r="A1603" s="8" t="s">
        <v>217</v>
      </c>
      <c r="B1603" s="48" t="s">
        <v>31</v>
      </c>
      <c r="C1603" s="48" t="s">
        <v>168</v>
      </c>
      <c r="D1603" s="48" t="s">
        <v>187</v>
      </c>
      <c r="E1603" s="48" t="s">
        <v>179</v>
      </c>
      <c r="F1603" s="48" t="s">
        <v>171</v>
      </c>
      <c r="G1603" s="67">
        <v>0.99841050200006498</v>
      </c>
      <c r="H1603" s="68">
        <v>0.99837543596127598</v>
      </c>
      <c r="I1603" s="68">
        <v>0.99844936593303402</v>
      </c>
      <c r="J1603" s="68">
        <v>0.998860609875315</v>
      </c>
      <c r="K1603" s="35">
        <v>0.99845944496636896</v>
      </c>
      <c r="L1603" s="35">
        <v>0.99888734183432704</v>
      </c>
      <c r="M1603" s="35">
        <v>0.99938062286881002</v>
      </c>
      <c r="N1603" s="35">
        <v>0.99956601469711204</v>
      </c>
      <c r="O1603" s="35">
        <v>0.99974976926088699</v>
      </c>
      <c r="P1603" s="35">
        <v>0.99990484555379699</v>
      </c>
      <c r="Q1603" s="35">
        <v>0.99999000000000005</v>
      </c>
    </row>
    <row r="1604" spans="1:17" ht="14.4">
      <c r="A1604" s="8" t="s">
        <v>217</v>
      </c>
      <c r="B1604" s="48" t="s">
        <v>31</v>
      </c>
      <c r="C1604" s="48" t="s">
        <v>168</v>
      </c>
      <c r="D1604" s="48" t="s">
        <v>187</v>
      </c>
      <c r="E1604" s="48" t="s">
        <v>180</v>
      </c>
      <c r="F1604" s="48" t="s">
        <v>171</v>
      </c>
      <c r="G1604" s="67">
        <v>0.99762714050727397</v>
      </c>
      <c r="H1604" s="68">
        <v>0.99754802622034699</v>
      </c>
      <c r="I1604" s="68">
        <v>0.99766797457229695</v>
      </c>
      <c r="J1604" s="68">
        <v>0.99829146704046501</v>
      </c>
      <c r="K1604" s="35">
        <v>0.99767663449307697</v>
      </c>
      <c r="L1604" s="35">
        <v>0.99833582192403703</v>
      </c>
      <c r="M1604" s="35">
        <v>0.99908170158003595</v>
      </c>
      <c r="N1604" s="35">
        <v>0.99936070499860097</v>
      </c>
      <c r="O1604" s="35">
        <v>0.99960677028446199</v>
      </c>
      <c r="P1604" s="35">
        <v>0.99984513120621998</v>
      </c>
      <c r="Q1604" s="35">
        <v>0.99999000000000005</v>
      </c>
    </row>
    <row r="1605" spans="1:17" ht="14.4">
      <c r="A1605" s="8" t="s">
        <v>217</v>
      </c>
      <c r="B1605" s="48" t="s">
        <v>31</v>
      </c>
      <c r="C1605" s="48" t="s">
        <v>168</v>
      </c>
      <c r="D1605" s="48" t="s">
        <v>187</v>
      </c>
      <c r="E1605" s="48" t="s">
        <v>181</v>
      </c>
      <c r="F1605" s="48" t="s">
        <v>171</v>
      </c>
      <c r="G1605" s="67">
        <v>0.99633559897919999</v>
      </c>
      <c r="H1605" s="68">
        <v>0.99630418156397504</v>
      </c>
      <c r="I1605" s="68">
        <v>0.99646088747381401</v>
      </c>
      <c r="J1605" s="68">
        <v>0.99735999832496203</v>
      </c>
      <c r="K1605" s="35">
        <v>0.99628865193959404</v>
      </c>
      <c r="L1605" s="35">
        <v>0.99732681886849395</v>
      </c>
      <c r="M1605" s="35">
        <v>0.99856891515409996</v>
      </c>
      <c r="N1605" s="35">
        <v>0.99901072977398897</v>
      </c>
      <c r="O1605" s="35">
        <v>0.99936851524551895</v>
      </c>
      <c r="P1605" s="35">
        <v>0.99969755479196099</v>
      </c>
      <c r="Q1605" s="35">
        <v>0.99997962839503696</v>
      </c>
    </row>
    <row r="1606" spans="1:17" ht="14.4">
      <c r="A1606" s="8" t="s">
        <v>217</v>
      </c>
      <c r="B1606" s="48" t="s">
        <v>31</v>
      </c>
      <c r="C1606" s="48" t="s">
        <v>168</v>
      </c>
      <c r="D1606" s="48" t="s">
        <v>187</v>
      </c>
      <c r="E1606" s="48" t="s">
        <v>161</v>
      </c>
      <c r="F1606" s="48" t="s">
        <v>171</v>
      </c>
      <c r="G1606" s="67">
        <v>0.99452334286892996</v>
      </c>
      <c r="H1606" s="68">
        <v>0.99439227170802003</v>
      </c>
      <c r="I1606" s="68">
        <v>0.99476348358889699</v>
      </c>
      <c r="J1606" s="68">
        <v>0.99612285244367305</v>
      </c>
      <c r="K1606" s="35">
        <v>0.99472337716579595</v>
      </c>
      <c r="L1606" s="35">
        <v>0.99608995597376104</v>
      </c>
      <c r="M1606" s="35">
        <v>0.99777088026802896</v>
      </c>
      <c r="N1606" s="35">
        <v>0.99844232645866504</v>
      </c>
      <c r="O1606" s="35">
        <v>0.99897292058892295</v>
      </c>
      <c r="P1606" s="35">
        <v>0.99942710112175304</v>
      </c>
      <c r="Q1606" s="35">
        <v>0.99981318137465502</v>
      </c>
    </row>
    <row r="1607" spans="1:17" ht="14.4">
      <c r="A1607" s="8" t="s">
        <v>217</v>
      </c>
      <c r="B1607" s="48" t="s">
        <v>31</v>
      </c>
      <c r="C1607" s="48" t="s">
        <v>168</v>
      </c>
      <c r="D1607" s="48" t="s">
        <v>187</v>
      </c>
      <c r="E1607" s="48" t="s">
        <v>182</v>
      </c>
      <c r="F1607" s="48" t="s">
        <v>171</v>
      </c>
      <c r="G1607" s="67">
        <v>0.99223654198717104</v>
      </c>
      <c r="H1607" s="68">
        <v>0.99213015119431502</v>
      </c>
      <c r="I1607" s="68">
        <v>0.99229203261533705</v>
      </c>
      <c r="J1607" s="68">
        <v>0.99417309014806499</v>
      </c>
      <c r="K1607" s="35">
        <v>0.991772940951405</v>
      </c>
      <c r="L1607" s="35">
        <v>0.99398665837752997</v>
      </c>
      <c r="M1607" s="35">
        <v>0.996516992358918</v>
      </c>
      <c r="N1607" s="35">
        <v>0.99743030547722999</v>
      </c>
      <c r="O1607" s="35">
        <v>0.99823507103203202</v>
      </c>
      <c r="P1607" s="35">
        <v>0.99888098606047104</v>
      </c>
      <c r="Q1607" s="35">
        <v>0.99942769184142399</v>
      </c>
    </row>
    <row r="1608" spans="1:17" ht="14.4">
      <c r="A1608" s="8" t="s">
        <v>217</v>
      </c>
      <c r="B1608" s="48" t="s">
        <v>31</v>
      </c>
      <c r="C1608" s="48" t="s">
        <v>168</v>
      </c>
      <c r="D1608" s="48" t="s">
        <v>187</v>
      </c>
      <c r="E1608" s="48" t="s">
        <v>164</v>
      </c>
      <c r="F1608" s="48" t="s">
        <v>171</v>
      </c>
      <c r="G1608" s="67">
        <v>0.98815457603926105</v>
      </c>
      <c r="H1608" s="68">
        <v>0.987815953084899</v>
      </c>
      <c r="I1608" s="68">
        <v>0.98872548697416696</v>
      </c>
      <c r="J1608" s="68">
        <v>0.99075821059663305</v>
      </c>
      <c r="K1608" s="35">
        <v>0.98788464621104999</v>
      </c>
      <c r="L1608" s="35">
        <v>0.99042860816199496</v>
      </c>
      <c r="M1608" s="35">
        <v>0.99363963345314499</v>
      </c>
      <c r="N1608" s="35">
        <v>0.99481142322582905</v>
      </c>
      <c r="O1608" s="35">
        <v>0.99589669183804896</v>
      </c>
      <c r="P1608" s="35">
        <v>0.99688323298008197</v>
      </c>
      <c r="Q1608" s="35">
        <v>0.99766746302401299</v>
      </c>
    </row>
    <row r="1609" spans="1:17" ht="14.4">
      <c r="A1609" s="8" t="s">
        <v>217</v>
      </c>
      <c r="B1609" s="48" t="s">
        <v>31</v>
      </c>
      <c r="C1609" s="48" t="s">
        <v>168</v>
      </c>
      <c r="D1609" s="48" t="s">
        <v>187</v>
      </c>
      <c r="E1609" s="48" t="s">
        <v>165</v>
      </c>
      <c r="F1609" s="48" t="s">
        <v>171</v>
      </c>
      <c r="G1609" s="67">
        <v>0.98166267973450405</v>
      </c>
      <c r="H1609" s="68">
        <v>0.98125536844109695</v>
      </c>
      <c r="I1609" s="68">
        <v>0.98187218346357197</v>
      </c>
      <c r="J1609" s="68">
        <v>0.98564106585105504</v>
      </c>
      <c r="K1609" s="35">
        <v>0.98000432427230599</v>
      </c>
      <c r="L1609" s="35">
        <v>0.98377240209091898</v>
      </c>
      <c r="M1609" s="35">
        <v>0.98868286654777204</v>
      </c>
      <c r="N1609" s="35">
        <v>0.99021517508781198</v>
      </c>
      <c r="O1609" s="35">
        <v>0.991575498320871</v>
      </c>
      <c r="P1609" s="35">
        <v>0.99284535740320701</v>
      </c>
      <c r="Q1609" s="35">
        <v>0.99407421587085498</v>
      </c>
    </row>
    <row r="1610" spans="1:17" ht="14.4">
      <c r="A1610" s="8" t="s">
        <v>217</v>
      </c>
      <c r="B1610" s="48" t="s">
        <v>31</v>
      </c>
      <c r="C1610" s="48" t="s">
        <v>168</v>
      </c>
      <c r="D1610" s="48" t="s">
        <v>187</v>
      </c>
      <c r="E1610" s="48" t="s">
        <v>183</v>
      </c>
      <c r="F1610" s="48" t="s">
        <v>171</v>
      </c>
      <c r="G1610" s="67">
        <v>0.97157569157315504</v>
      </c>
      <c r="H1610" s="68">
        <v>0.97131774987497199</v>
      </c>
      <c r="I1610" s="68">
        <v>0.972362010716039</v>
      </c>
      <c r="J1610" s="68">
        <v>0.97610082531630704</v>
      </c>
      <c r="K1610" s="35">
        <v>0.96860079268004995</v>
      </c>
      <c r="L1610" s="35">
        <v>0.97489780839776297</v>
      </c>
      <c r="M1610" s="35">
        <v>0.98051357343235701</v>
      </c>
      <c r="N1610" s="35">
        <v>0.982611865162761</v>
      </c>
      <c r="O1610" s="35">
        <v>0.98437777151668704</v>
      </c>
      <c r="P1610" s="35">
        <v>0.98594478492000304</v>
      </c>
      <c r="Q1610" s="35">
        <v>0.98749301145108404</v>
      </c>
    </row>
    <row r="1611" spans="1:17" ht="14.4">
      <c r="A1611" s="8" t="s">
        <v>217</v>
      </c>
      <c r="B1611" s="48" t="s">
        <v>31</v>
      </c>
      <c r="C1611" s="48" t="s">
        <v>168</v>
      </c>
      <c r="D1611" s="48" t="s">
        <v>187</v>
      </c>
      <c r="E1611" s="48" t="s">
        <v>184</v>
      </c>
      <c r="F1611" s="48" t="s">
        <v>171</v>
      </c>
      <c r="G1611" s="67">
        <v>0.95397206029617398</v>
      </c>
      <c r="H1611" s="68">
        <v>0.95501201009098802</v>
      </c>
      <c r="I1611" s="68">
        <v>0.95506426978275305</v>
      </c>
      <c r="J1611" s="68">
        <v>0.96143761904124203</v>
      </c>
      <c r="K1611" s="35">
        <v>0.94874529226922399</v>
      </c>
      <c r="L1611" s="35">
        <v>0.95545857208421903</v>
      </c>
      <c r="M1611" s="35">
        <v>0.96568054177518103</v>
      </c>
      <c r="N1611" s="35">
        <v>0.96730369921787895</v>
      </c>
      <c r="O1611" s="35">
        <v>0.96960509779008497</v>
      </c>
      <c r="P1611" s="35">
        <v>0.97161217858007198</v>
      </c>
      <c r="Q1611" s="35">
        <v>0.97337634837561404</v>
      </c>
    </row>
    <row r="1612" spans="1:17" ht="14.4">
      <c r="A1612" s="8" t="s">
        <v>217</v>
      </c>
      <c r="B1612" s="48" t="s">
        <v>31</v>
      </c>
      <c r="C1612" s="48" t="s">
        <v>168</v>
      </c>
      <c r="D1612" s="48" t="s">
        <v>187</v>
      </c>
      <c r="E1612" s="48" t="s">
        <v>185</v>
      </c>
      <c r="F1612" s="48" t="s">
        <v>171</v>
      </c>
      <c r="G1612" s="67">
        <v>0.89492940141956601</v>
      </c>
      <c r="H1612" s="68">
        <v>0.89775386957094505</v>
      </c>
      <c r="I1612" s="68">
        <v>0.87555339648086095</v>
      </c>
      <c r="J1612" s="68">
        <v>0.88879726094090505</v>
      </c>
      <c r="K1612" s="35">
        <v>0.898325440719418</v>
      </c>
      <c r="L1612" s="35">
        <v>0.90649267625138497</v>
      </c>
      <c r="M1612" s="35">
        <v>0.91235970716430204</v>
      </c>
      <c r="N1612" s="35">
        <v>0.90689399611513299</v>
      </c>
      <c r="O1612" s="35">
        <v>0.90738456959951197</v>
      </c>
      <c r="P1612" s="35">
        <v>0.90980551848841895</v>
      </c>
      <c r="Q1612" s="35">
        <v>0.90821573116880605</v>
      </c>
    </row>
    <row r="1613" spans="1:17" ht="14.4">
      <c r="A1613" s="8" t="s">
        <v>217</v>
      </c>
      <c r="B1613" s="48" t="s">
        <v>31</v>
      </c>
      <c r="C1613" s="48" t="s">
        <v>169</v>
      </c>
      <c r="D1613" s="48" t="s">
        <v>153</v>
      </c>
      <c r="E1613" s="48" t="s">
        <v>333</v>
      </c>
      <c r="F1613" s="48" t="s">
        <v>171</v>
      </c>
      <c r="G1613" s="67">
        <v>0.99764821040797702</v>
      </c>
      <c r="H1613" s="68">
        <v>0.99773408111331197</v>
      </c>
      <c r="I1613" s="68">
        <v>0.99715687149295495</v>
      </c>
      <c r="J1613" s="68">
        <v>0.99720192348992098</v>
      </c>
      <c r="K1613" s="35">
        <v>0.99672027249043105</v>
      </c>
      <c r="L1613" s="35">
        <v>0.99695088297090295</v>
      </c>
      <c r="M1613" s="35">
        <v>0.99705906200831795</v>
      </c>
      <c r="N1613" s="35">
        <v>0.99676302381807802</v>
      </c>
      <c r="O1613" s="35">
        <v>0.99642730364059695</v>
      </c>
      <c r="P1613" s="35">
        <v>0.99612146960344405</v>
      </c>
      <c r="Q1613" s="35">
        <v>0.99588946446239801</v>
      </c>
    </row>
    <row r="1614" spans="1:17" ht="14.4">
      <c r="A1614" s="8" t="s">
        <v>217</v>
      </c>
      <c r="B1614" s="48" t="s">
        <v>31</v>
      </c>
      <c r="C1614" s="48" t="s">
        <v>169</v>
      </c>
      <c r="D1614" s="48" t="s">
        <v>153</v>
      </c>
      <c r="E1614" s="48" t="s">
        <v>321</v>
      </c>
      <c r="F1614" s="48" t="s">
        <v>171</v>
      </c>
      <c r="G1614" s="67">
        <v>0.99869837450696097</v>
      </c>
      <c r="H1614" s="68">
        <v>0.99893277494842303</v>
      </c>
      <c r="I1614" s="68">
        <v>0.99885927753899495</v>
      </c>
      <c r="J1614" s="68">
        <v>0.99910312518670097</v>
      </c>
      <c r="K1614" s="35">
        <v>0.99889018009181796</v>
      </c>
      <c r="L1614" s="35">
        <v>0.99894487448779201</v>
      </c>
      <c r="M1614" s="35">
        <v>0.99894677628383599</v>
      </c>
      <c r="N1614" s="35">
        <v>0.99903594977538601</v>
      </c>
      <c r="O1614" s="35">
        <v>0.99911396772388705</v>
      </c>
      <c r="P1614" s="35">
        <v>0.99916959598323896</v>
      </c>
      <c r="Q1614" s="35">
        <v>0.99920852211155498</v>
      </c>
    </row>
    <row r="1615" spans="1:17" ht="14.4">
      <c r="A1615" s="8" t="s">
        <v>217</v>
      </c>
      <c r="B1615" s="48" t="s">
        <v>31</v>
      </c>
      <c r="C1615" s="48" t="s">
        <v>169</v>
      </c>
      <c r="D1615" s="48" t="s">
        <v>153</v>
      </c>
      <c r="E1615" s="48" t="s">
        <v>322</v>
      </c>
      <c r="F1615" s="48" t="s">
        <v>171</v>
      </c>
      <c r="G1615" s="67">
        <v>0.99985922005928896</v>
      </c>
      <c r="H1615" s="68">
        <v>0.99987987550190205</v>
      </c>
      <c r="I1615" s="68">
        <v>0.99987652397489302</v>
      </c>
      <c r="J1615" s="68">
        <v>0.99988332509452305</v>
      </c>
      <c r="K1615" s="35">
        <v>0.99989179003426298</v>
      </c>
      <c r="L1615" s="35">
        <v>0.99989430902507104</v>
      </c>
      <c r="M1615" s="35">
        <v>0.99990638478562799</v>
      </c>
      <c r="N1615" s="35">
        <v>0.99991155667447795</v>
      </c>
      <c r="O1615" s="35">
        <v>0.99991667504659498</v>
      </c>
      <c r="P1615" s="35">
        <v>0.99992194219702302</v>
      </c>
      <c r="Q1615" s="35">
        <v>0.99992707333670705</v>
      </c>
    </row>
    <row r="1616" spans="1:17" ht="14.4">
      <c r="A1616" s="8" t="s">
        <v>217</v>
      </c>
      <c r="B1616" s="48" t="s">
        <v>31</v>
      </c>
      <c r="C1616" s="48" t="s">
        <v>169</v>
      </c>
      <c r="D1616" s="48" t="s">
        <v>153</v>
      </c>
      <c r="E1616" s="48" t="s">
        <v>175</v>
      </c>
      <c r="F1616" s="48" t="s">
        <v>171</v>
      </c>
      <c r="G1616" s="67">
        <v>0.99982741322270396</v>
      </c>
      <c r="H1616" s="68">
        <v>0.99986706679714998</v>
      </c>
      <c r="I1616" s="68">
        <v>0.99986247292966801</v>
      </c>
      <c r="J1616" s="68">
        <v>0.99987322174195703</v>
      </c>
      <c r="K1616" s="35">
        <v>0.99988722300181299</v>
      </c>
      <c r="L1616" s="35">
        <v>0.99989358234895298</v>
      </c>
      <c r="M1616" s="35">
        <v>0.99990975354149403</v>
      </c>
      <c r="N1616" s="35">
        <v>0.99991610582852597</v>
      </c>
      <c r="O1616" s="35">
        <v>0.99992589150200795</v>
      </c>
      <c r="P1616" s="35">
        <v>0.99993170365690298</v>
      </c>
      <c r="Q1616" s="35">
        <v>0.99993973705323502</v>
      </c>
    </row>
    <row r="1617" spans="1:17" ht="14.4">
      <c r="A1617" s="8" t="s">
        <v>217</v>
      </c>
      <c r="B1617" s="48" t="s">
        <v>31</v>
      </c>
      <c r="C1617" s="48" t="s">
        <v>169</v>
      </c>
      <c r="D1617" s="48" t="s">
        <v>153</v>
      </c>
      <c r="E1617" s="48" t="s">
        <v>176</v>
      </c>
      <c r="F1617" s="48" t="s">
        <v>171</v>
      </c>
      <c r="G1617" s="67">
        <v>0.99961328963789997</v>
      </c>
      <c r="H1617" s="68">
        <v>0.99968467991800503</v>
      </c>
      <c r="I1617" s="68">
        <v>0.999667611081685</v>
      </c>
      <c r="J1617" s="68">
        <v>0.99972843385341004</v>
      </c>
      <c r="K1617" s="35">
        <v>0.99975586225661495</v>
      </c>
      <c r="L1617" s="35">
        <v>0.99977545868295103</v>
      </c>
      <c r="M1617" s="35">
        <v>0.99981442758838701</v>
      </c>
      <c r="N1617" s="35">
        <v>0.99983553135924697</v>
      </c>
      <c r="O1617" s="35">
        <v>0.99986041668266301</v>
      </c>
      <c r="P1617" s="35">
        <v>0.99988399132607397</v>
      </c>
      <c r="Q1617" s="35">
        <v>0.99990226242815405</v>
      </c>
    </row>
    <row r="1618" spans="1:17" ht="14.4">
      <c r="A1618" s="8" t="s">
        <v>217</v>
      </c>
      <c r="B1618" s="48" t="s">
        <v>31</v>
      </c>
      <c r="C1618" s="48" t="s">
        <v>169</v>
      </c>
      <c r="D1618" s="48" t="s">
        <v>153</v>
      </c>
      <c r="E1618" s="48" t="s">
        <v>177</v>
      </c>
      <c r="F1618" s="48" t="s">
        <v>171</v>
      </c>
      <c r="G1618" s="67">
        <v>0.99942747165230605</v>
      </c>
      <c r="H1618" s="68">
        <v>0.99949706280089201</v>
      </c>
      <c r="I1618" s="68">
        <v>0.99946685589740003</v>
      </c>
      <c r="J1618" s="68">
        <v>0.99956915637668697</v>
      </c>
      <c r="K1618" s="35">
        <v>0.99959339440121298</v>
      </c>
      <c r="L1618" s="35">
        <v>0.99964272311050695</v>
      </c>
      <c r="M1618" s="35">
        <v>0.99970331214564001</v>
      </c>
      <c r="N1618" s="35">
        <v>0.99975197120488601</v>
      </c>
      <c r="O1618" s="35">
        <v>0.999795572655644</v>
      </c>
      <c r="P1618" s="35">
        <v>0.99983397113317896</v>
      </c>
      <c r="Q1618" s="35">
        <v>0.99986804035466403</v>
      </c>
    </row>
    <row r="1619" spans="1:17" ht="14.4">
      <c r="A1619" s="8" t="s">
        <v>217</v>
      </c>
      <c r="B1619" s="48" t="s">
        <v>31</v>
      </c>
      <c r="C1619" s="48" t="s">
        <v>169</v>
      </c>
      <c r="D1619" s="48" t="s">
        <v>153</v>
      </c>
      <c r="E1619" s="48" t="s">
        <v>157</v>
      </c>
      <c r="F1619" s="48" t="s">
        <v>171</v>
      </c>
      <c r="G1619" s="67">
        <v>0.99930021171366901</v>
      </c>
      <c r="H1619" s="68">
        <v>0.99939192080689998</v>
      </c>
      <c r="I1619" s="68">
        <v>0.99932950457978498</v>
      </c>
      <c r="J1619" s="68">
        <v>0.99948934577079795</v>
      </c>
      <c r="K1619" s="35">
        <v>0.99946412744119595</v>
      </c>
      <c r="L1619" s="35">
        <v>0.99954060699792402</v>
      </c>
      <c r="M1619" s="35">
        <v>0.99965050097522201</v>
      </c>
      <c r="N1619" s="35">
        <v>0.99970551342298597</v>
      </c>
      <c r="O1619" s="35">
        <v>0.99975916924941499</v>
      </c>
      <c r="P1619" s="35">
        <v>0.99980243254516099</v>
      </c>
      <c r="Q1619" s="35">
        <v>0.99984903584991203</v>
      </c>
    </row>
    <row r="1620" spans="1:17" ht="14.4">
      <c r="A1620" s="8" t="s">
        <v>217</v>
      </c>
      <c r="B1620" s="48" t="s">
        <v>31</v>
      </c>
      <c r="C1620" s="48" t="s">
        <v>169</v>
      </c>
      <c r="D1620" s="48" t="s">
        <v>153</v>
      </c>
      <c r="E1620" s="48" t="s">
        <v>158</v>
      </c>
      <c r="F1620" s="48" t="s">
        <v>171</v>
      </c>
      <c r="G1620" s="67">
        <v>0.99922986534647795</v>
      </c>
      <c r="H1620" s="68">
        <v>0.99931028958811297</v>
      </c>
      <c r="I1620" s="68">
        <v>0.99925454536375502</v>
      </c>
      <c r="J1620" s="68">
        <v>0.99941746198423498</v>
      </c>
      <c r="K1620" s="35">
        <v>0.99934544730976205</v>
      </c>
      <c r="L1620" s="35">
        <v>0.99944009451103799</v>
      </c>
      <c r="M1620" s="35">
        <v>0.99957738135287499</v>
      </c>
      <c r="N1620" s="35">
        <v>0.99963990292710103</v>
      </c>
      <c r="O1620" s="35">
        <v>0.999695018654565</v>
      </c>
      <c r="P1620" s="35">
        <v>0.99975048622212304</v>
      </c>
      <c r="Q1620" s="35">
        <v>0.99980156043443602</v>
      </c>
    </row>
    <row r="1621" spans="1:17" ht="14.4">
      <c r="A1621" s="8" t="s">
        <v>217</v>
      </c>
      <c r="B1621" s="48" t="s">
        <v>31</v>
      </c>
      <c r="C1621" s="48" t="s">
        <v>169</v>
      </c>
      <c r="D1621" s="48" t="s">
        <v>153</v>
      </c>
      <c r="E1621" s="48" t="s">
        <v>178</v>
      </c>
      <c r="F1621" s="48" t="s">
        <v>171</v>
      </c>
      <c r="G1621" s="67">
        <v>0.99905478980749796</v>
      </c>
      <c r="H1621" s="68">
        <v>0.99916059638032395</v>
      </c>
      <c r="I1621" s="68">
        <v>0.99909484023562101</v>
      </c>
      <c r="J1621" s="68">
        <v>0.99928569199887796</v>
      </c>
      <c r="K1621" s="35">
        <v>0.99918620530300695</v>
      </c>
      <c r="L1621" s="35">
        <v>0.99929898521666305</v>
      </c>
      <c r="M1621" s="35">
        <v>0.99944229138405305</v>
      </c>
      <c r="N1621" s="35">
        <v>0.99952741998994898</v>
      </c>
      <c r="O1621" s="35">
        <v>0.99959158180045504</v>
      </c>
      <c r="P1621" s="35">
        <v>0.99965459004333901</v>
      </c>
      <c r="Q1621" s="35">
        <v>0.99971696656133402</v>
      </c>
    </row>
    <row r="1622" spans="1:17" ht="14.4">
      <c r="A1622" s="8" t="s">
        <v>217</v>
      </c>
      <c r="B1622" s="48" t="s">
        <v>31</v>
      </c>
      <c r="C1622" s="48" t="s">
        <v>169</v>
      </c>
      <c r="D1622" s="48" t="s">
        <v>153</v>
      </c>
      <c r="E1622" s="48" t="s">
        <v>179</v>
      </c>
      <c r="F1622" s="48" t="s">
        <v>171</v>
      </c>
      <c r="G1622" s="67">
        <v>0.99869097151234498</v>
      </c>
      <c r="H1622" s="68">
        <v>0.99883606256829405</v>
      </c>
      <c r="I1622" s="68">
        <v>0.998748331651514</v>
      </c>
      <c r="J1622" s="68">
        <v>0.99901219729286295</v>
      </c>
      <c r="K1622" s="35">
        <v>0.99883594413158305</v>
      </c>
      <c r="L1622" s="35">
        <v>0.99901531995276405</v>
      </c>
      <c r="M1622" s="35">
        <v>0.99922150628849604</v>
      </c>
      <c r="N1622" s="35">
        <v>0.99930906201384695</v>
      </c>
      <c r="O1622" s="35">
        <v>0.99940832846399796</v>
      </c>
      <c r="P1622" s="35">
        <v>0.99949119565126898</v>
      </c>
      <c r="Q1622" s="35">
        <v>0.99956628922546698</v>
      </c>
    </row>
    <row r="1623" spans="1:17" ht="14.4">
      <c r="A1623" s="8" t="s">
        <v>217</v>
      </c>
      <c r="B1623" s="48" t="s">
        <v>31</v>
      </c>
      <c r="C1623" s="48" t="s">
        <v>169</v>
      </c>
      <c r="D1623" s="48" t="s">
        <v>153</v>
      </c>
      <c r="E1623" s="48" t="s">
        <v>180</v>
      </c>
      <c r="F1623" s="48" t="s">
        <v>171</v>
      </c>
      <c r="G1623" s="67">
        <v>0.99795287591992199</v>
      </c>
      <c r="H1623" s="68">
        <v>0.998185943130799</v>
      </c>
      <c r="I1623" s="68">
        <v>0.99804500978407995</v>
      </c>
      <c r="J1623" s="68">
        <v>0.998451850741498</v>
      </c>
      <c r="K1623" s="35">
        <v>0.99821035711815598</v>
      </c>
      <c r="L1623" s="35">
        <v>0.99847773978753995</v>
      </c>
      <c r="M1623" s="35">
        <v>0.99880723092355905</v>
      </c>
      <c r="N1623" s="35">
        <v>0.998927736937538</v>
      </c>
      <c r="O1623" s="35">
        <v>0.99905168188437399</v>
      </c>
      <c r="P1623" s="35">
        <v>0.99918832909293898</v>
      </c>
      <c r="Q1623" s="35">
        <v>0.99930390818527703</v>
      </c>
    </row>
    <row r="1624" spans="1:17" ht="14.4">
      <c r="A1624" s="8" t="s">
        <v>217</v>
      </c>
      <c r="B1624" s="48" t="s">
        <v>31</v>
      </c>
      <c r="C1624" s="48" t="s">
        <v>169</v>
      </c>
      <c r="D1624" s="48" t="s">
        <v>153</v>
      </c>
      <c r="E1624" s="48" t="s">
        <v>181</v>
      </c>
      <c r="F1624" s="48" t="s">
        <v>171</v>
      </c>
      <c r="G1624" s="67">
        <v>0.99673670821350302</v>
      </c>
      <c r="H1624" s="68">
        <v>0.99704125029200696</v>
      </c>
      <c r="I1624" s="68">
        <v>0.996834856128887</v>
      </c>
      <c r="J1624" s="68">
        <v>0.99753249950814904</v>
      </c>
      <c r="K1624" s="35">
        <v>0.99710390594113496</v>
      </c>
      <c r="L1624" s="35">
        <v>0.99756599058236795</v>
      </c>
      <c r="M1624" s="35">
        <v>0.99810494627797297</v>
      </c>
      <c r="N1624" s="35">
        <v>0.99832983507259199</v>
      </c>
      <c r="O1624" s="35">
        <v>0.99850477237244895</v>
      </c>
      <c r="P1624" s="35">
        <v>0.99867794763237405</v>
      </c>
      <c r="Q1624" s="35">
        <v>0.99887596993067196</v>
      </c>
    </row>
    <row r="1625" spans="1:17" ht="14.4">
      <c r="A1625" s="8" t="s">
        <v>217</v>
      </c>
      <c r="B1625" s="48" t="s">
        <v>31</v>
      </c>
      <c r="C1625" s="48" t="s">
        <v>169</v>
      </c>
      <c r="D1625" s="48" t="s">
        <v>153</v>
      </c>
      <c r="E1625" s="48" t="s">
        <v>161</v>
      </c>
      <c r="F1625" s="48" t="s">
        <v>171</v>
      </c>
      <c r="G1625" s="67">
        <v>0.99501600720591199</v>
      </c>
      <c r="H1625" s="68">
        <v>0.99549834510897495</v>
      </c>
      <c r="I1625" s="68">
        <v>0.995039245490004</v>
      </c>
      <c r="J1625" s="68">
        <v>0.99622427713439599</v>
      </c>
      <c r="K1625" s="35">
        <v>0.99556207411318798</v>
      </c>
      <c r="L1625" s="35">
        <v>0.99628170672572403</v>
      </c>
      <c r="M1625" s="35">
        <v>0.99709938075841098</v>
      </c>
      <c r="N1625" s="35">
        <v>0.99741433693682102</v>
      </c>
      <c r="O1625" s="35">
        <v>0.99771064702785806</v>
      </c>
      <c r="P1625" s="35">
        <v>0.99794344381154598</v>
      </c>
      <c r="Q1625" s="35">
        <v>0.99816836934464803</v>
      </c>
    </row>
    <row r="1626" spans="1:17" ht="14.4">
      <c r="A1626" s="8" t="s">
        <v>217</v>
      </c>
      <c r="B1626" s="48" t="s">
        <v>31</v>
      </c>
      <c r="C1626" s="48" t="s">
        <v>169</v>
      </c>
      <c r="D1626" s="48" t="s">
        <v>153</v>
      </c>
      <c r="E1626" s="48" t="s">
        <v>182</v>
      </c>
      <c r="F1626" s="48" t="s">
        <v>171</v>
      </c>
      <c r="G1626" s="67">
        <v>0.992607869404591</v>
      </c>
      <c r="H1626" s="68">
        <v>0.99353507991135703</v>
      </c>
      <c r="I1626" s="68">
        <v>0.99294503364025899</v>
      </c>
      <c r="J1626" s="68">
        <v>0.99435189513313504</v>
      </c>
      <c r="K1626" s="35">
        <v>0.99318143592983699</v>
      </c>
      <c r="L1626" s="35">
        <v>0.99427094834770802</v>
      </c>
      <c r="M1626" s="35">
        <v>0.99557121727958997</v>
      </c>
      <c r="N1626" s="35">
        <v>0.99603049109809705</v>
      </c>
      <c r="O1626" s="35">
        <v>0.99643239957053398</v>
      </c>
      <c r="P1626" s="35">
        <v>0.99680500317349197</v>
      </c>
      <c r="Q1626" s="35">
        <v>0.997093552781531</v>
      </c>
    </row>
    <row r="1627" spans="1:17" ht="14.4">
      <c r="A1627" s="8" t="s">
        <v>217</v>
      </c>
      <c r="B1627" s="48" t="s">
        <v>31</v>
      </c>
      <c r="C1627" s="48" t="s">
        <v>169</v>
      </c>
      <c r="D1627" s="48" t="s">
        <v>153</v>
      </c>
      <c r="E1627" s="48" t="s">
        <v>164</v>
      </c>
      <c r="F1627" s="48" t="s">
        <v>171</v>
      </c>
      <c r="G1627" s="67">
        <v>0.98909421619487303</v>
      </c>
      <c r="H1627" s="68">
        <v>0.990397357089009</v>
      </c>
      <c r="I1627" s="68">
        <v>0.98942688167752602</v>
      </c>
      <c r="J1627" s="68">
        <v>0.99159138162775595</v>
      </c>
      <c r="K1627" s="35">
        <v>0.98996486304322395</v>
      </c>
      <c r="L1627" s="35">
        <v>0.991207654554354</v>
      </c>
      <c r="M1627" s="35">
        <v>0.99277321829295795</v>
      </c>
      <c r="N1627" s="35">
        <v>0.99343055734792096</v>
      </c>
      <c r="O1627" s="35">
        <v>0.99391998864698194</v>
      </c>
      <c r="P1627" s="35">
        <v>0.99439342407913101</v>
      </c>
      <c r="Q1627" s="35">
        <v>0.994829203726179</v>
      </c>
    </row>
    <row r="1628" spans="1:17" ht="14.4">
      <c r="A1628" s="8" t="s">
        <v>217</v>
      </c>
      <c r="B1628" s="48" t="s">
        <v>31</v>
      </c>
      <c r="C1628" s="48" t="s">
        <v>169</v>
      </c>
      <c r="D1628" s="48" t="s">
        <v>153</v>
      </c>
      <c r="E1628" s="48" t="s">
        <v>165</v>
      </c>
      <c r="F1628" s="48" t="s">
        <v>171</v>
      </c>
      <c r="G1628" s="67">
        <v>0.98321130687454195</v>
      </c>
      <c r="H1628" s="68">
        <v>0.98490910046965496</v>
      </c>
      <c r="I1628" s="68">
        <v>0.98371977701304203</v>
      </c>
      <c r="J1628" s="68">
        <v>0.98661915430899905</v>
      </c>
      <c r="K1628" s="35">
        <v>0.98402329325187898</v>
      </c>
      <c r="L1628" s="35">
        <v>0.98593716219965999</v>
      </c>
      <c r="M1628" s="35">
        <v>0.98796716085202596</v>
      </c>
      <c r="N1628" s="35">
        <v>0.988676177652968</v>
      </c>
      <c r="O1628" s="35">
        <v>0.989420200133448</v>
      </c>
      <c r="P1628" s="35">
        <v>0.98995356195199302</v>
      </c>
      <c r="Q1628" s="35">
        <v>0.99050448973041905</v>
      </c>
    </row>
    <row r="1629" spans="1:17" ht="14.4">
      <c r="A1629" s="8" t="s">
        <v>217</v>
      </c>
      <c r="B1629" s="48" t="s">
        <v>31</v>
      </c>
      <c r="C1629" s="48" t="s">
        <v>169</v>
      </c>
      <c r="D1629" s="48" t="s">
        <v>153</v>
      </c>
      <c r="E1629" s="48" t="s">
        <v>183</v>
      </c>
      <c r="F1629" s="48" t="s">
        <v>171</v>
      </c>
      <c r="G1629" s="67">
        <v>0.97333898489233805</v>
      </c>
      <c r="H1629" s="68">
        <v>0.97574865773841701</v>
      </c>
      <c r="I1629" s="68">
        <v>0.97270572592235405</v>
      </c>
      <c r="J1629" s="68">
        <v>0.97767623846759</v>
      </c>
      <c r="K1629" s="35">
        <v>0.97417676037349699</v>
      </c>
      <c r="L1629" s="35">
        <v>0.97699807658475202</v>
      </c>
      <c r="M1629" s="35">
        <v>0.97997697287567798</v>
      </c>
      <c r="N1629" s="35">
        <v>0.98057377653590705</v>
      </c>
      <c r="O1629" s="35">
        <v>0.98136496738729795</v>
      </c>
      <c r="P1629" s="35">
        <v>0.98229638902535499</v>
      </c>
      <c r="Q1629" s="35">
        <v>0.982916010494717</v>
      </c>
    </row>
    <row r="1630" spans="1:17" ht="14.4">
      <c r="A1630" s="8" t="s">
        <v>217</v>
      </c>
      <c r="B1630" s="48" t="s">
        <v>31</v>
      </c>
      <c r="C1630" s="48" t="s">
        <v>169</v>
      </c>
      <c r="D1630" s="48" t="s">
        <v>153</v>
      </c>
      <c r="E1630" s="48" t="s">
        <v>184</v>
      </c>
      <c r="F1630" s="48" t="s">
        <v>171</v>
      </c>
      <c r="G1630" s="67">
        <v>0.952105507033981</v>
      </c>
      <c r="H1630" s="68">
        <v>0.95702783125427004</v>
      </c>
      <c r="I1630" s="68">
        <v>0.952307336129392</v>
      </c>
      <c r="J1630" s="68">
        <v>0.95789163198073601</v>
      </c>
      <c r="K1630" s="35">
        <v>0.95292257018994497</v>
      </c>
      <c r="L1630" s="35">
        <v>0.95767827602903599</v>
      </c>
      <c r="M1630" s="35">
        <v>0.96262582279773301</v>
      </c>
      <c r="N1630" s="35">
        <v>0.96362673351666495</v>
      </c>
      <c r="O1630" s="35">
        <v>0.96443531535167104</v>
      </c>
      <c r="P1630" s="35">
        <v>0.96543725031225602</v>
      </c>
      <c r="Q1630" s="35">
        <v>0.96668566281112001</v>
      </c>
    </row>
    <row r="1631" spans="1:17" ht="14.4">
      <c r="A1631" s="8" t="s">
        <v>217</v>
      </c>
      <c r="B1631" s="48" t="s">
        <v>31</v>
      </c>
      <c r="C1631" s="48" t="s">
        <v>169</v>
      </c>
      <c r="D1631" s="48" t="s">
        <v>153</v>
      </c>
      <c r="E1631" s="48" t="s">
        <v>185</v>
      </c>
      <c r="F1631" s="48" t="s">
        <v>171</v>
      </c>
      <c r="G1631" s="67">
        <v>0.871851204121315</v>
      </c>
      <c r="H1631" s="68">
        <v>0.87780986017262796</v>
      </c>
      <c r="I1631" s="68">
        <v>0.86177240912562203</v>
      </c>
      <c r="J1631" s="68">
        <v>0.87170616769940401</v>
      </c>
      <c r="K1631" s="35">
        <v>0.86507040754028197</v>
      </c>
      <c r="L1631" s="35">
        <v>0.87774996397161398</v>
      </c>
      <c r="M1631" s="35">
        <v>0.89347311379986305</v>
      </c>
      <c r="N1631" s="35">
        <v>0.89898288020629802</v>
      </c>
      <c r="O1631" s="35">
        <v>0.90247602176303299</v>
      </c>
      <c r="P1631" s="35">
        <v>0.90262414492505605</v>
      </c>
      <c r="Q1631" s="35">
        <v>0.90158681888215297</v>
      </c>
    </row>
    <row r="1632" spans="1:17" ht="14.4">
      <c r="A1632" s="8" t="s">
        <v>217</v>
      </c>
      <c r="B1632" s="48" t="s">
        <v>31</v>
      </c>
      <c r="C1632" s="48" t="s">
        <v>169</v>
      </c>
      <c r="D1632" s="48" t="s">
        <v>186</v>
      </c>
      <c r="E1632" s="48" t="s">
        <v>333</v>
      </c>
      <c r="F1632" s="48" t="s">
        <v>171</v>
      </c>
      <c r="G1632" s="67">
        <v>0.99745658163776696</v>
      </c>
      <c r="H1632" s="68">
        <v>0.997515442327639</v>
      </c>
      <c r="I1632" s="68">
        <v>0.99690682125598695</v>
      </c>
      <c r="J1632" s="68">
        <v>0.99699193715007595</v>
      </c>
      <c r="K1632" s="35">
        <v>0.99652615656223398</v>
      </c>
      <c r="L1632" s="35">
        <v>0.99674991099154497</v>
      </c>
      <c r="M1632" s="35">
        <v>0.99687275705956102</v>
      </c>
      <c r="N1632" s="35">
        <v>0.99663129240505699</v>
      </c>
      <c r="O1632" s="35">
        <v>0.99635232357788805</v>
      </c>
      <c r="P1632" s="35">
        <v>0.99608176323768505</v>
      </c>
      <c r="Q1632" s="35">
        <v>0.99587826802912305</v>
      </c>
    </row>
    <row r="1633" spans="1:17" ht="14.4">
      <c r="A1633" s="8" t="s">
        <v>217</v>
      </c>
      <c r="B1633" s="48" t="s">
        <v>31</v>
      </c>
      <c r="C1633" s="48" t="s">
        <v>169</v>
      </c>
      <c r="D1633" s="48" t="s">
        <v>186</v>
      </c>
      <c r="E1633" s="48" t="s">
        <v>321</v>
      </c>
      <c r="F1633" s="48" t="s">
        <v>171</v>
      </c>
      <c r="G1633" s="67">
        <v>0.99854130387253304</v>
      </c>
      <c r="H1633" s="68">
        <v>0.99881186019976298</v>
      </c>
      <c r="I1633" s="68">
        <v>0.99870602234917505</v>
      </c>
      <c r="J1633" s="68">
        <v>0.99898006853393795</v>
      </c>
      <c r="K1633" s="35">
        <v>0.99872745616807701</v>
      </c>
      <c r="L1633" s="35">
        <v>0.99878394048264696</v>
      </c>
      <c r="M1633" s="35">
        <v>0.99879470072541499</v>
      </c>
      <c r="N1633" s="35">
        <v>0.99890632206336905</v>
      </c>
      <c r="O1633" s="35">
        <v>0.99900299119171299</v>
      </c>
      <c r="P1633" s="35">
        <v>0.99907984680888595</v>
      </c>
      <c r="Q1633" s="35">
        <v>0.99913079890390499</v>
      </c>
    </row>
    <row r="1634" spans="1:17" ht="14.4">
      <c r="A1634" s="8" t="s">
        <v>217</v>
      </c>
      <c r="B1634" s="48" t="s">
        <v>31</v>
      </c>
      <c r="C1634" s="48" t="s">
        <v>169</v>
      </c>
      <c r="D1634" s="48" t="s">
        <v>186</v>
      </c>
      <c r="E1634" s="48" t="s">
        <v>322</v>
      </c>
      <c r="F1634" s="48" t="s">
        <v>171</v>
      </c>
      <c r="G1634" s="67">
        <v>0.99983908386386799</v>
      </c>
      <c r="H1634" s="68">
        <v>0.99986206034315495</v>
      </c>
      <c r="I1634" s="68">
        <v>0.99985420206420605</v>
      </c>
      <c r="J1634" s="68">
        <v>0.99986515016790201</v>
      </c>
      <c r="K1634" s="35">
        <v>0.99987267695516702</v>
      </c>
      <c r="L1634" s="35">
        <v>0.99987788409954603</v>
      </c>
      <c r="M1634" s="35">
        <v>0.99988547996654797</v>
      </c>
      <c r="N1634" s="35">
        <v>0.99988848582321899</v>
      </c>
      <c r="O1634" s="35">
        <v>0.99989661532628005</v>
      </c>
      <c r="P1634" s="35">
        <v>0.99990282003179798</v>
      </c>
      <c r="Q1634" s="35">
        <v>0.99991089493294605</v>
      </c>
    </row>
    <row r="1635" spans="1:17" ht="14.4">
      <c r="A1635" s="8" t="s">
        <v>217</v>
      </c>
      <c r="B1635" s="48" t="s">
        <v>31</v>
      </c>
      <c r="C1635" s="48" t="s">
        <v>169</v>
      </c>
      <c r="D1635" s="48" t="s">
        <v>186</v>
      </c>
      <c r="E1635" s="48" t="s">
        <v>175</v>
      </c>
      <c r="F1635" s="48" t="s">
        <v>171</v>
      </c>
      <c r="G1635" s="67">
        <v>0.99977588079972401</v>
      </c>
      <c r="H1635" s="68">
        <v>0.99983310152076599</v>
      </c>
      <c r="I1635" s="68">
        <v>0.999823551894372</v>
      </c>
      <c r="J1635" s="68">
        <v>0.99984417355039201</v>
      </c>
      <c r="K1635" s="35">
        <v>0.99986352612262797</v>
      </c>
      <c r="L1635" s="35">
        <v>0.99987580004799403</v>
      </c>
      <c r="M1635" s="35">
        <v>0.99988923599221702</v>
      </c>
      <c r="N1635" s="35">
        <v>0.99989514318309003</v>
      </c>
      <c r="O1635" s="35">
        <v>0.99990824948526302</v>
      </c>
      <c r="P1635" s="35">
        <v>0.99991787308501401</v>
      </c>
      <c r="Q1635" s="35">
        <v>0.99992983444069095</v>
      </c>
    </row>
    <row r="1636" spans="1:17" ht="14.4">
      <c r="A1636" s="8" t="s">
        <v>217</v>
      </c>
      <c r="B1636" s="48" t="s">
        <v>31</v>
      </c>
      <c r="C1636" s="48" t="s">
        <v>169</v>
      </c>
      <c r="D1636" s="48" t="s">
        <v>186</v>
      </c>
      <c r="E1636" s="48" t="s">
        <v>176</v>
      </c>
      <c r="F1636" s="48" t="s">
        <v>171</v>
      </c>
      <c r="G1636" s="67">
        <v>0.99945122467618197</v>
      </c>
      <c r="H1636" s="68">
        <v>0.999556617131239</v>
      </c>
      <c r="I1636" s="68">
        <v>0.99952407844092395</v>
      </c>
      <c r="J1636" s="68">
        <v>0.999607320487511</v>
      </c>
      <c r="K1636" s="35">
        <v>0.99964942313350102</v>
      </c>
      <c r="L1636" s="35">
        <v>0.99967907994698602</v>
      </c>
      <c r="M1636" s="35">
        <v>0.999731008267707</v>
      </c>
      <c r="N1636" s="35">
        <v>0.99976408798766303</v>
      </c>
      <c r="O1636" s="35">
        <v>0.99980123583120495</v>
      </c>
      <c r="P1636" s="35">
        <v>0.99983367932257705</v>
      </c>
      <c r="Q1636" s="35">
        <v>0.99986438914092102</v>
      </c>
    </row>
    <row r="1637" spans="1:17" ht="14.4">
      <c r="A1637" s="8" t="s">
        <v>217</v>
      </c>
      <c r="B1637" s="48" t="s">
        <v>31</v>
      </c>
      <c r="C1637" s="48" t="s">
        <v>169</v>
      </c>
      <c r="D1637" s="48" t="s">
        <v>186</v>
      </c>
      <c r="E1637" s="48" t="s">
        <v>177</v>
      </c>
      <c r="F1637" s="48" t="s">
        <v>171</v>
      </c>
      <c r="G1637" s="67">
        <v>0.99917670059168795</v>
      </c>
      <c r="H1637" s="68">
        <v>0.99927365583206196</v>
      </c>
      <c r="I1637" s="68">
        <v>0.999227571330215</v>
      </c>
      <c r="J1637" s="68">
        <v>0.99938017516254996</v>
      </c>
      <c r="K1637" s="35">
        <v>0.99942638911559201</v>
      </c>
      <c r="L1637" s="35">
        <v>0.99948555598691302</v>
      </c>
      <c r="M1637" s="35">
        <v>0.99957918652133504</v>
      </c>
      <c r="N1637" s="35">
        <v>0.99965952150875304</v>
      </c>
      <c r="O1637" s="35">
        <v>0.99972731698436101</v>
      </c>
      <c r="P1637" s="35">
        <v>0.99978406004207598</v>
      </c>
      <c r="Q1637" s="35">
        <v>0.99983637635394196</v>
      </c>
    </row>
    <row r="1638" spans="1:17" ht="14.4">
      <c r="A1638" s="8" t="s">
        <v>217</v>
      </c>
      <c r="B1638" s="48" t="s">
        <v>31</v>
      </c>
      <c r="C1638" s="48" t="s">
        <v>169</v>
      </c>
      <c r="D1638" s="48" t="s">
        <v>186</v>
      </c>
      <c r="E1638" s="48" t="s">
        <v>157</v>
      </c>
      <c r="F1638" s="48" t="s">
        <v>171</v>
      </c>
      <c r="G1638" s="67">
        <v>0.99900924819650605</v>
      </c>
      <c r="H1638" s="68">
        <v>0.99911959337853795</v>
      </c>
      <c r="I1638" s="68">
        <v>0.99904558973740298</v>
      </c>
      <c r="J1638" s="68">
        <v>0.99927715793923999</v>
      </c>
      <c r="K1638" s="35">
        <v>0.99926775296220705</v>
      </c>
      <c r="L1638" s="35">
        <v>0.99936934082232698</v>
      </c>
      <c r="M1638" s="35">
        <v>0.99951524837811501</v>
      </c>
      <c r="N1638" s="35">
        <v>0.99960147217624096</v>
      </c>
      <c r="O1638" s="35">
        <v>0.99968346552009801</v>
      </c>
      <c r="P1638" s="35">
        <v>0.99975348975515099</v>
      </c>
      <c r="Q1638" s="35">
        <v>0.99982365604524004</v>
      </c>
    </row>
    <row r="1639" spans="1:17" ht="14.4">
      <c r="A1639" s="8" t="s">
        <v>217</v>
      </c>
      <c r="B1639" s="48" t="s">
        <v>31</v>
      </c>
      <c r="C1639" s="48" t="s">
        <v>169</v>
      </c>
      <c r="D1639" s="48" t="s">
        <v>186</v>
      </c>
      <c r="E1639" s="48" t="s">
        <v>158</v>
      </c>
      <c r="F1639" s="48" t="s">
        <v>171</v>
      </c>
      <c r="G1639" s="67">
        <v>0.99895956088261495</v>
      </c>
      <c r="H1639" s="68">
        <v>0.999064920029193</v>
      </c>
      <c r="I1639" s="68">
        <v>0.99897586029462104</v>
      </c>
      <c r="J1639" s="68">
        <v>0.99921537384876502</v>
      </c>
      <c r="K1639" s="35">
        <v>0.99914988150122097</v>
      </c>
      <c r="L1639" s="35">
        <v>0.99927433389998999</v>
      </c>
      <c r="M1639" s="35">
        <v>0.99945445596676097</v>
      </c>
      <c r="N1639" s="35">
        <v>0.99953775073099704</v>
      </c>
      <c r="O1639" s="35">
        <v>0.99961775140155795</v>
      </c>
      <c r="P1639" s="35">
        <v>0.999695681305108</v>
      </c>
      <c r="Q1639" s="35">
        <v>0.99976909712425099</v>
      </c>
    </row>
    <row r="1640" spans="1:17" ht="14.4">
      <c r="A1640" s="8" t="s">
        <v>217</v>
      </c>
      <c r="B1640" s="48" t="s">
        <v>31</v>
      </c>
      <c r="C1640" s="48" t="s">
        <v>169</v>
      </c>
      <c r="D1640" s="48" t="s">
        <v>186</v>
      </c>
      <c r="E1640" s="48" t="s">
        <v>178</v>
      </c>
      <c r="F1640" s="48" t="s">
        <v>171</v>
      </c>
      <c r="G1640" s="67">
        <v>0.99879604064866601</v>
      </c>
      <c r="H1640" s="68">
        <v>0.99891996397733795</v>
      </c>
      <c r="I1640" s="68">
        <v>0.998834535713371</v>
      </c>
      <c r="J1640" s="68">
        <v>0.99907004882151496</v>
      </c>
      <c r="K1640" s="35">
        <v>0.99899017004306301</v>
      </c>
      <c r="L1640" s="35">
        <v>0.99912650174735496</v>
      </c>
      <c r="M1640" s="35">
        <v>0.99930230687615995</v>
      </c>
      <c r="N1640" s="35">
        <v>0.99942292356236295</v>
      </c>
      <c r="O1640" s="35">
        <v>0.99950309736311105</v>
      </c>
      <c r="P1640" s="35">
        <v>0.99958906259779101</v>
      </c>
      <c r="Q1640" s="35">
        <v>0.99967104726780998</v>
      </c>
    </row>
    <row r="1641" spans="1:17" ht="14.4">
      <c r="A1641" s="8" t="s">
        <v>217</v>
      </c>
      <c r="B1641" s="48" t="s">
        <v>31</v>
      </c>
      <c r="C1641" s="48" t="s">
        <v>169</v>
      </c>
      <c r="D1641" s="48" t="s">
        <v>186</v>
      </c>
      <c r="E1641" s="48" t="s">
        <v>179</v>
      </c>
      <c r="F1641" s="48" t="s">
        <v>171</v>
      </c>
      <c r="G1641" s="67">
        <v>0.99835166019199795</v>
      </c>
      <c r="H1641" s="68">
        <v>0.99853398408648297</v>
      </c>
      <c r="I1641" s="68">
        <v>0.99842985984745003</v>
      </c>
      <c r="J1641" s="68">
        <v>0.99874506116602302</v>
      </c>
      <c r="K1641" s="35">
        <v>0.99857042917928895</v>
      </c>
      <c r="L1641" s="35">
        <v>0.99876953772073795</v>
      </c>
      <c r="M1641" s="35">
        <v>0.99901843068297203</v>
      </c>
      <c r="N1641" s="35">
        <v>0.99913727898834204</v>
      </c>
      <c r="O1641" s="35">
        <v>0.99927410837884301</v>
      </c>
      <c r="P1641" s="35">
        <v>0.99937268664274403</v>
      </c>
      <c r="Q1641" s="35">
        <v>0.99947124426622003</v>
      </c>
    </row>
    <row r="1642" spans="1:17" ht="14.4">
      <c r="A1642" s="8" t="s">
        <v>217</v>
      </c>
      <c r="B1642" s="48" t="s">
        <v>31</v>
      </c>
      <c r="C1642" s="48" t="s">
        <v>169</v>
      </c>
      <c r="D1642" s="48" t="s">
        <v>186</v>
      </c>
      <c r="E1642" s="48" t="s">
        <v>180</v>
      </c>
      <c r="F1642" s="48" t="s">
        <v>171</v>
      </c>
      <c r="G1642" s="67">
        <v>0.99740187191645002</v>
      </c>
      <c r="H1642" s="68">
        <v>0.99769002005255003</v>
      </c>
      <c r="I1642" s="68">
        <v>0.997529850639298</v>
      </c>
      <c r="J1642" s="68">
        <v>0.99799526993722498</v>
      </c>
      <c r="K1642" s="35">
        <v>0.99777624411751598</v>
      </c>
      <c r="L1642" s="35">
        <v>0.99806593619036998</v>
      </c>
      <c r="M1642" s="35">
        <v>0.99843660849100302</v>
      </c>
      <c r="N1642" s="35">
        <v>0.99861126869707095</v>
      </c>
      <c r="O1642" s="35">
        <v>0.99878061818744002</v>
      </c>
      <c r="P1642" s="35">
        <v>0.99896668935348099</v>
      </c>
      <c r="Q1642" s="35">
        <v>0.99910813004718302</v>
      </c>
    </row>
    <row r="1643" spans="1:17" ht="14.4">
      <c r="A1643" s="8" t="s">
        <v>217</v>
      </c>
      <c r="B1643" s="48" t="s">
        <v>31</v>
      </c>
      <c r="C1643" s="48" t="s">
        <v>169</v>
      </c>
      <c r="D1643" s="48" t="s">
        <v>186</v>
      </c>
      <c r="E1643" s="48" t="s">
        <v>181</v>
      </c>
      <c r="F1643" s="48" t="s">
        <v>171</v>
      </c>
      <c r="G1643" s="67">
        <v>0.99574404709786501</v>
      </c>
      <c r="H1643" s="68">
        <v>0.99616404393323499</v>
      </c>
      <c r="I1643" s="68">
        <v>0.99585904587136898</v>
      </c>
      <c r="J1643" s="68">
        <v>0.99674842434222</v>
      </c>
      <c r="K1643" s="35">
        <v>0.99635729420543495</v>
      </c>
      <c r="L1643" s="35">
        <v>0.996862478292314</v>
      </c>
      <c r="M1643" s="35">
        <v>0.99747014005089696</v>
      </c>
      <c r="N1643" s="35">
        <v>0.99776091447604998</v>
      </c>
      <c r="O1643" s="35">
        <v>0.99801269427341499</v>
      </c>
      <c r="P1643" s="35">
        <v>0.99825174612409395</v>
      </c>
      <c r="Q1643" s="35">
        <v>0.99853182751200298</v>
      </c>
    </row>
    <row r="1644" spans="1:17" ht="14.4">
      <c r="A1644" s="8" t="s">
        <v>217</v>
      </c>
      <c r="B1644" s="48" t="s">
        <v>31</v>
      </c>
      <c r="C1644" s="48" t="s">
        <v>169</v>
      </c>
      <c r="D1644" s="48" t="s">
        <v>186</v>
      </c>
      <c r="E1644" s="48" t="s">
        <v>161</v>
      </c>
      <c r="F1644" s="48" t="s">
        <v>171</v>
      </c>
      <c r="G1644" s="67">
        <v>0.99339197387066203</v>
      </c>
      <c r="H1644" s="68">
        <v>0.99402631431176702</v>
      </c>
      <c r="I1644" s="68">
        <v>0.993427844530263</v>
      </c>
      <c r="J1644" s="68">
        <v>0.99491234238264603</v>
      </c>
      <c r="K1644" s="35">
        <v>0.99428802031702301</v>
      </c>
      <c r="L1644" s="35">
        <v>0.995103542861412</v>
      </c>
      <c r="M1644" s="35">
        <v>0.99603390422953297</v>
      </c>
      <c r="N1644" s="35">
        <v>0.99643189264569798</v>
      </c>
      <c r="O1644" s="35">
        <v>0.99680789175586104</v>
      </c>
      <c r="P1644" s="35">
        <v>0.99713955946419197</v>
      </c>
      <c r="Q1644" s="35">
        <v>0.99745186029886501</v>
      </c>
    </row>
    <row r="1645" spans="1:17" ht="14.4">
      <c r="A1645" s="8" t="s">
        <v>217</v>
      </c>
      <c r="B1645" s="48" t="s">
        <v>31</v>
      </c>
      <c r="C1645" s="48" t="s">
        <v>169</v>
      </c>
      <c r="D1645" s="48" t="s">
        <v>186</v>
      </c>
      <c r="E1645" s="48" t="s">
        <v>182</v>
      </c>
      <c r="F1645" s="48" t="s">
        <v>171</v>
      </c>
      <c r="G1645" s="67">
        <v>0.99020359691062498</v>
      </c>
      <c r="H1645" s="68">
        <v>0.991395490328428</v>
      </c>
      <c r="I1645" s="68">
        <v>0.99055777068699002</v>
      </c>
      <c r="J1645" s="68">
        <v>0.99240959064342504</v>
      </c>
      <c r="K1645" s="35">
        <v>0.99129627494087302</v>
      </c>
      <c r="L1645" s="35">
        <v>0.99253299971714304</v>
      </c>
      <c r="M1645" s="35">
        <v>0.99402801765368498</v>
      </c>
      <c r="N1645" s="35">
        <v>0.99461452794350602</v>
      </c>
      <c r="O1645" s="35">
        <v>0.99511283648235604</v>
      </c>
      <c r="P1645" s="35">
        <v>0.99556255922512804</v>
      </c>
      <c r="Q1645" s="35">
        <v>0.99596583958639595</v>
      </c>
    </row>
    <row r="1646" spans="1:17" ht="14.4">
      <c r="A1646" s="8" t="s">
        <v>217</v>
      </c>
      <c r="B1646" s="48" t="s">
        <v>31</v>
      </c>
      <c r="C1646" s="48" t="s">
        <v>169</v>
      </c>
      <c r="D1646" s="48" t="s">
        <v>186</v>
      </c>
      <c r="E1646" s="48" t="s">
        <v>164</v>
      </c>
      <c r="F1646" s="48" t="s">
        <v>171</v>
      </c>
      <c r="G1646" s="67">
        <v>0.98588172925818396</v>
      </c>
      <c r="H1646" s="68">
        <v>0.98756054746852395</v>
      </c>
      <c r="I1646" s="68">
        <v>0.98609837332671901</v>
      </c>
      <c r="J1646" s="68">
        <v>0.98890689922723396</v>
      </c>
      <c r="K1646" s="35">
        <v>0.98741205459484505</v>
      </c>
      <c r="L1646" s="35">
        <v>0.98883587361178404</v>
      </c>
      <c r="M1646" s="35">
        <v>0.99055238720986005</v>
      </c>
      <c r="N1646" s="35">
        <v>0.99141576450819202</v>
      </c>
      <c r="O1646" s="35">
        <v>0.99200895553356905</v>
      </c>
      <c r="P1646" s="35">
        <v>0.99258166905409895</v>
      </c>
      <c r="Q1646" s="35">
        <v>0.99308594508012604</v>
      </c>
    </row>
    <row r="1647" spans="1:17" ht="14.4">
      <c r="A1647" s="8" t="s">
        <v>217</v>
      </c>
      <c r="B1647" s="48" t="s">
        <v>31</v>
      </c>
      <c r="C1647" s="48" t="s">
        <v>169</v>
      </c>
      <c r="D1647" s="48" t="s">
        <v>186</v>
      </c>
      <c r="E1647" s="48" t="s">
        <v>165</v>
      </c>
      <c r="F1647" s="48" t="s">
        <v>171</v>
      </c>
      <c r="G1647" s="67">
        <v>0.97889748671211796</v>
      </c>
      <c r="H1647" s="68">
        <v>0.98094214227089205</v>
      </c>
      <c r="I1647" s="68">
        <v>0.97929302648806604</v>
      </c>
      <c r="J1647" s="68">
        <v>0.98254661108556696</v>
      </c>
      <c r="K1647" s="35">
        <v>0.97970459275213595</v>
      </c>
      <c r="L1647" s="35">
        <v>0.98191997469816805</v>
      </c>
      <c r="M1647" s="35">
        <v>0.984354786435923</v>
      </c>
      <c r="N1647" s="35">
        <v>0.98522773613371595</v>
      </c>
      <c r="O1647" s="35">
        <v>0.98618593940716404</v>
      </c>
      <c r="P1647" s="35">
        <v>0.98681662397068304</v>
      </c>
      <c r="Q1647" s="35">
        <v>0.98743744705555403</v>
      </c>
    </row>
    <row r="1648" spans="1:17" ht="14.4">
      <c r="A1648" s="8" t="s">
        <v>217</v>
      </c>
      <c r="B1648" s="48" t="s">
        <v>31</v>
      </c>
      <c r="C1648" s="48" t="s">
        <v>169</v>
      </c>
      <c r="D1648" s="48" t="s">
        <v>186</v>
      </c>
      <c r="E1648" s="48" t="s">
        <v>183</v>
      </c>
      <c r="F1648" s="48" t="s">
        <v>171</v>
      </c>
      <c r="G1648" s="67">
        <v>0.96648041424787401</v>
      </c>
      <c r="H1648" s="68">
        <v>0.969500648050306</v>
      </c>
      <c r="I1648" s="68">
        <v>0.965973456535002</v>
      </c>
      <c r="J1648" s="68">
        <v>0.97125453698407005</v>
      </c>
      <c r="K1648" s="35">
        <v>0.968174520125891</v>
      </c>
      <c r="L1648" s="35">
        <v>0.97120864849136401</v>
      </c>
      <c r="M1648" s="35">
        <v>0.97439337301597095</v>
      </c>
      <c r="N1648" s="35">
        <v>0.97546357161661201</v>
      </c>
      <c r="O1648" s="35">
        <v>0.97645849803311802</v>
      </c>
      <c r="P1648" s="35">
        <v>0.97766433212749404</v>
      </c>
      <c r="Q1648" s="35">
        <v>0.97836809505006594</v>
      </c>
    </row>
    <row r="1649" spans="1:17" ht="14.4">
      <c r="A1649" s="8" t="s">
        <v>217</v>
      </c>
      <c r="B1649" s="48" t="s">
        <v>31</v>
      </c>
      <c r="C1649" s="48" t="s">
        <v>169</v>
      </c>
      <c r="D1649" s="48" t="s">
        <v>186</v>
      </c>
      <c r="E1649" s="48" t="s">
        <v>184</v>
      </c>
      <c r="F1649" s="48" t="s">
        <v>171</v>
      </c>
      <c r="G1649" s="67">
        <v>0.94300902527930697</v>
      </c>
      <c r="H1649" s="68">
        <v>0.94729849740822503</v>
      </c>
      <c r="I1649" s="68">
        <v>0.94293586757106396</v>
      </c>
      <c r="J1649" s="68">
        <v>0.94808070621211205</v>
      </c>
      <c r="K1649" s="35">
        <v>0.94388540643850505</v>
      </c>
      <c r="L1649" s="35">
        <v>0.94752313203970495</v>
      </c>
      <c r="M1649" s="35">
        <v>0.95343318556329903</v>
      </c>
      <c r="N1649" s="35">
        <v>0.954810244470775</v>
      </c>
      <c r="O1649" s="35">
        <v>0.95613974945091096</v>
      </c>
      <c r="P1649" s="35">
        <v>0.95738518619094803</v>
      </c>
      <c r="Q1649" s="35">
        <v>0.95897622421793105</v>
      </c>
    </row>
    <row r="1650" spans="1:17" ht="14.4">
      <c r="A1650" s="8" t="s">
        <v>217</v>
      </c>
      <c r="B1650" s="48" t="s">
        <v>31</v>
      </c>
      <c r="C1650" s="48" t="s">
        <v>169</v>
      </c>
      <c r="D1650" s="48" t="s">
        <v>186</v>
      </c>
      <c r="E1650" s="48" t="s">
        <v>185</v>
      </c>
      <c r="F1650" s="48" t="s">
        <v>171</v>
      </c>
      <c r="G1650" s="67">
        <v>0.85087585060436499</v>
      </c>
      <c r="H1650" s="68">
        <v>0.86095518735559695</v>
      </c>
      <c r="I1650" s="68">
        <v>0.85194616477638196</v>
      </c>
      <c r="J1650" s="68">
        <v>0.85777641312160702</v>
      </c>
      <c r="K1650" s="35">
        <v>0.85199793856947403</v>
      </c>
      <c r="L1650" s="35">
        <v>0.86212010948627105</v>
      </c>
      <c r="M1650" s="35">
        <v>0.87546090973422996</v>
      </c>
      <c r="N1650" s="35">
        <v>0.88342555324274097</v>
      </c>
      <c r="O1650" s="35">
        <v>0.88748489202370395</v>
      </c>
      <c r="P1650" s="35">
        <v>0.88961693116882701</v>
      </c>
      <c r="Q1650" s="35">
        <v>0.88855886194822398</v>
      </c>
    </row>
    <row r="1651" spans="1:17" ht="14.4">
      <c r="A1651" s="8" t="s">
        <v>217</v>
      </c>
      <c r="B1651" s="48" t="s">
        <v>31</v>
      </c>
      <c r="C1651" s="48" t="s">
        <v>169</v>
      </c>
      <c r="D1651" s="48" t="s">
        <v>187</v>
      </c>
      <c r="E1651" s="48" t="s">
        <v>333</v>
      </c>
      <c r="F1651" s="48" t="s">
        <v>171</v>
      </c>
      <c r="G1651" s="67">
        <v>0.99783657913800705</v>
      </c>
      <c r="H1651" s="68">
        <v>0.99794596992043005</v>
      </c>
      <c r="I1651" s="68">
        <v>0.99739917626813002</v>
      </c>
      <c r="J1651" s="68">
        <v>0.99740704678714798</v>
      </c>
      <c r="K1651" s="35">
        <v>0.99691033547518404</v>
      </c>
      <c r="L1651" s="35">
        <v>0.997147185657414</v>
      </c>
      <c r="M1651" s="35">
        <v>0.99724041796077401</v>
      </c>
      <c r="N1651" s="35">
        <v>0.99689094817271295</v>
      </c>
      <c r="O1651" s="35">
        <v>0.996499992151898</v>
      </c>
      <c r="P1651" s="35">
        <v>0.996159903476868</v>
      </c>
      <c r="Q1651" s="35">
        <v>0.99590028596521796</v>
      </c>
    </row>
    <row r="1652" spans="1:17" ht="14.4">
      <c r="A1652" s="8" t="s">
        <v>217</v>
      </c>
      <c r="B1652" s="48" t="s">
        <v>31</v>
      </c>
      <c r="C1652" s="48" t="s">
        <v>169</v>
      </c>
      <c r="D1652" s="48" t="s">
        <v>187</v>
      </c>
      <c r="E1652" s="48" t="s">
        <v>321</v>
      </c>
      <c r="F1652" s="48" t="s">
        <v>171</v>
      </c>
      <c r="G1652" s="67">
        <v>0.99885999568793904</v>
      </c>
      <c r="H1652" s="68">
        <v>0.99905755931847495</v>
      </c>
      <c r="I1652" s="68">
        <v>0.999020140010215</v>
      </c>
      <c r="J1652" s="68">
        <v>0.99923453394195405</v>
      </c>
      <c r="K1652" s="35">
        <v>0.99905904514117405</v>
      </c>
      <c r="L1652" s="35">
        <v>0.99911063992877602</v>
      </c>
      <c r="M1652" s="35">
        <v>0.99910450268681406</v>
      </c>
      <c r="N1652" s="35">
        <v>0.99917039808254804</v>
      </c>
      <c r="O1652" s="35">
        <v>0.99922903308063105</v>
      </c>
      <c r="P1652" s="35">
        <v>0.999262620738818</v>
      </c>
      <c r="Q1652" s="35">
        <v>0.99928909645825603</v>
      </c>
    </row>
    <row r="1653" spans="1:17" ht="14.4">
      <c r="A1653" s="8" t="s">
        <v>217</v>
      </c>
      <c r="B1653" s="48" t="s">
        <v>31</v>
      </c>
      <c r="C1653" s="48" t="s">
        <v>169</v>
      </c>
      <c r="D1653" s="48" t="s">
        <v>187</v>
      </c>
      <c r="E1653" s="48" t="s">
        <v>322</v>
      </c>
      <c r="F1653" s="48" t="s">
        <v>171</v>
      </c>
      <c r="G1653" s="67">
        <v>0.999879313594082</v>
      </c>
      <c r="H1653" s="68">
        <v>0.99989746812398395</v>
      </c>
      <c r="I1653" s="68">
        <v>0.99989932008783999</v>
      </c>
      <c r="J1653" s="68">
        <v>0.99990205407658095</v>
      </c>
      <c r="K1653" s="35">
        <v>0.99991183987227605</v>
      </c>
      <c r="L1653" s="35">
        <v>0.99991185585349796</v>
      </c>
      <c r="M1653" s="35">
        <v>0.999927871248948</v>
      </c>
      <c r="N1653" s="35">
        <v>0.99993544855566596</v>
      </c>
      <c r="O1653" s="35">
        <v>0.99993746241598902</v>
      </c>
      <c r="P1653" s="35">
        <v>0.99994175887047798</v>
      </c>
      <c r="Q1653" s="35">
        <v>0.99994382551688699</v>
      </c>
    </row>
    <row r="1654" spans="1:17" ht="14.4">
      <c r="A1654" s="8" t="s">
        <v>217</v>
      </c>
      <c r="B1654" s="48" t="s">
        <v>31</v>
      </c>
      <c r="C1654" s="48" t="s">
        <v>169</v>
      </c>
      <c r="D1654" s="48" t="s">
        <v>187</v>
      </c>
      <c r="E1654" s="48" t="s">
        <v>175</v>
      </c>
      <c r="F1654" s="48" t="s">
        <v>171</v>
      </c>
      <c r="G1654" s="67">
        <v>0.99988040719881599</v>
      </c>
      <c r="H1654" s="68">
        <v>0.99990076017845397</v>
      </c>
      <c r="I1654" s="68">
        <v>0.99990105307843502</v>
      </c>
      <c r="J1654" s="68">
        <v>0.99990325505767397</v>
      </c>
      <c r="K1654" s="35">
        <v>0.99991198886775601</v>
      </c>
      <c r="L1654" s="35">
        <v>0.99991195498525598</v>
      </c>
      <c r="M1654" s="35">
        <v>0.999931686229386</v>
      </c>
      <c r="N1654" s="35">
        <v>0.99993768058930999</v>
      </c>
      <c r="O1654" s="35">
        <v>0.99994417573517402</v>
      </c>
      <c r="P1654" s="35">
        <v>0.99994604436173196</v>
      </c>
      <c r="Q1654" s="35">
        <v>0.99995000474467399</v>
      </c>
    </row>
    <row r="1655" spans="1:17" ht="14.4">
      <c r="A1655" s="8" t="s">
        <v>217</v>
      </c>
      <c r="B1655" s="48" t="s">
        <v>31</v>
      </c>
      <c r="C1655" s="48" t="s">
        <v>169</v>
      </c>
      <c r="D1655" s="48" t="s">
        <v>187</v>
      </c>
      <c r="E1655" s="48" t="s">
        <v>176</v>
      </c>
      <c r="F1655" s="48" t="s">
        <v>171</v>
      </c>
      <c r="G1655" s="67">
        <v>0.999779167552732</v>
      </c>
      <c r="H1655" s="68">
        <v>0.99981857426948995</v>
      </c>
      <c r="I1655" s="68">
        <v>0.99981386510980597</v>
      </c>
      <c r="J1655" s="68">
        <v>0.99984946317606405</v>
      </c>
      <c r="K1655" s="35">
        <v>0.99986210627122796</v>
      </c>
      <c r="L1655" s="35">
        <v>0.99987412268270404</v>
      </c>
      <c r="M1655" s="35">
        <v>0.99989858834882706</v>
      </c>
      <c r="N1655" s="35">
        <v>0.99990987855288105</v>
      </c>
      <c r="O1655" s="35">
        <v>0.99991967305026597</v>
      </c>
      <c r="P1655" s="35">
        <v>0.999934735463618</v>
      </c>
      <c r="Q1655" s="35">
        <v>0.99994049288275899</v>
      </c>
    </row>
    <row r="1656" spans="1:17" ht="14.4">
      <c r="A1656" s="8" t="s">
        <v>217</v>
      </c>
      <c r="B1656" s="48" t="s">
        <v>31</v>
      </c>
      <c r="C1656" s="48" t="s">
        <v>169</v>
      </c>
      <c r="D1656" s="48" t="s">
        <v>187</v>
      </c>
      <c r="E1656" s="48" t="s">
        <v>177</v>
      </c>
      <c r="F1656" s="48" t="s">
        <v>171</v>
      </c>
      <c r="G1656" s="67">
        <v>0.99970066083239495</v>
      </c>
      <c r="H1656" s="68">
        <v>0.99973841912705896</v>
      </c>
      <c r="I1656" s="68">
        <v>0.99971751040766499</v>
      </c>
      <c r="J1656" s="68">
        <v>0.99977145139967005</v>
      </c>
      <c r="K1656" s="35">
        <v>0.99976771466626002</v>
      </c>
      <c r="L1656" s="35">
        <v>0.99979594637675395</v>
      </c>
      <c r="M1656" s="35">
        <v>0.999826391064077</v>
      </c>
      <c r="N1656" s="35">
        <v>0.99984257856508696</v>
      </c>
      <c r="O1656" s="35">
        <v>0.99986422885990001</v>
      </c>
      <c r="P1656" s="35">
        <v>0.99988231167848596</v>
      </c>
      <c r="Q1656" s="35">
        <v>0.99989907657160504</v>
      </c>
    </row>
    <row r="1657" spans="1:17" ht="14.4">
      <c r="A1657" s="8" t="s">
        <v>217</v>
      </c>
      <c r="B1657" s="48" t="s">
        <v>31</v>
      </c>
      <c r="C1657" s="48" t="s">
        <v>169</v>
      </c>
      <c r="D1657" s="48" t="s">
        <v>187</v>
      </c>
      <c r="E1657" s="48" t="s">
        <v>157</v>
      </c>
      <c r="F1657" s="48" t="s">
        <v>171</v>
      </c>
      <c r="G1657" s="67">
        <v>0.99959801733817499</v>
      </c>
      <c r="H1657" s="68">
        <v>0.99964837878283197</v>
      </c>
      <c r="I1657" s="68">
        <v>0.99962131875037796</v>
      </c>
      <c r="J1657" s="68">
        <v>0.99971001653319402</v>
      </c>
      <c r="K1657" s="35">
        <v>0.99967076999806703</v>
      </c>
      <c r="L1657" s="35">
        <v>0.99972668481640803</v>
      </c>
      <c r="M1657" s="35">
        <v>0.99978543806731002</v>
      </c>
      <c r="N1657" s="35">
        <v>0.999810578884337</v>
      </c>
      <c r="O1657" s="35">
        <v>0.99983478588293695</v>
      </c>
      <c r="P1657" s="35">
        <v>0.99985237286503503</v>
      </c>
      <c r="Q1657" s="35">
        <v>0.99987406697520897</v>
      </c>
    </row>
    <row r="1658" spans="1:17" ht="14.4">
      <c r="A1658" s="8" t="s">
        <v>217</v>
      </c>
      <c r="B1658" s="48" t="s">
        <v>31</v>
      </c>
      <c r="C1658" s="48" t="s">
        <v>169</v>
      </c>
      <c r="D1658" s="48" t="s">
        <v>187</v>
      </c>
      <c r="E1658" s="48" t="s">
        <v>158</v>
      </c>
      <c r="F1658" s="48" t="s">
        <v>171</v>
      </c>
      <c r="G1658" s="67">
        <v>0.999491139968397</v>
      </c>
      <c r="H1658" s="68">
        <v>0.999547161505693</v>
      </c>
      <c r="I1658" s="68">
        <v>0.99950539012481499</v>
      </c>
      <c r="J1658" s="68">
        <v>0.99961485435044395</v>
      </c>
      <c r="K1658" s="35">
        <v>0.99953498677225905</v>
      </c>
      <c r="L1658" s="35">
        <v>0.99960485950179101</v>
      </c>
      <c r="M1658" s="35">
        <v>0.99970991647186502</v>
      </c>
      <c r="N1658" s="35">
        <v>0.99974166217892602</v>
      </c>
      <c r="O1658" s="35">
        <v>0.99977286299552903</v>
      </c>
      <c r="P1658" s="35">
        <v>0.99980512302825097</v>
      </c>
      <c r="Q1658" s="35">
        <v>0.99983450868525003</v>
      </c>
    </row>
    <row r="1659" spans="1:17" ht="14.4">
      <c r="A1659" s="8" t="s">
        <v>217</v>
      </c>
      <c r="B1659" s="48" t="s">
        <v>31</v>
      </c>
      <c r="C1659" s="48" t="s">
        <v>169</v>
      </c>
      <c r="D1659" s="48" t="s">
        <v>187</v>
      </c>
      <c r="E1659" s="48" t="s">
        <v>178</v>
      </c>
      <c r="F1659" s="48" t="s">
        <v>171</v>
      </c>
      <c r="G1659" s="67">
        <v>0.99930510136248896</v>
      </c>
      <c r="H1659" s="68">
        <v>0.99939010024404096</v>
      </c>
      <c r="I1659" s="68">
        <v>0.99933998788741096</v>
      </c>
      <c r="J1659" s="68">
        <v>0.99947915290467104</v>
      </c>
      <c r="K1659" s="35">
        <v>0.99937161699052102</v>
      </c>
      <c r="L1659" s="35">
        <v>0.99946414989868004</v>
      </c>
      <c r="M1659" s="35">
        <v>0.99957957463666502</v>
      </c>
      <c r="N1659" s="35">
        <v>0.99963862118083202</v>
      </c>
      <c r="O1659" s="35">
        <v>0.99967892916346701</v>
      </c>
      <c r="P1659" s="35">
        <v>0.99971998300243803</v>
      </c>
      <c r="Q1659" s="35">
        <v>0.99976233486681498</v>
      </c>
    </row>
    <row r="1660" spans="1:17" ht="14.4">
      <c r="A1660" s="8" t="s">
        <v>217</v>
      </c>
      <c r="B1660" s="48" t="s">
        <v>31</v>
      </c>
      <c r="C1660" s="48" t="s">
        <v>169</v>
      </c>
      <c r="D1660" s="48" t="s">
        <v>187</v>
      </c>
      <c r="E1660" s="48" t="s">
        <v>179</v>
      </c>
      <c r="F1660" s="48" t="s">
        <v>171</v>
      </c>
      <c r="G1660" s="67">
        <v>0.99900018237694699</v>
      </c>
      <c r="H1660" s="68">
        <v>0.99911794693103595</v>
      </c>
      <c r="I1660" s="68">
        <v>0.99904542044455702</v>
      </c>
      <c r="J1660" s="68">
        <v>0.99926496081441496</v>
      </c>
      <c r="K1660" s="35">
        <v>0.99908110550975304</v>
      </c>
      <c r="L1660" s="35">
        <v>0.99923640724099105</v>
      </c>
      <c r="M1660" s="35">
        <v>0.99941094377071504</v>
      </c>
      <c r="N1660" s="35">
        <v>0.99947343049675097</v>
      </c>
      <c r="O1660" s="35">
        <v>0.99954830472428302</v>
      </c>
      <c r="P1660" s="35">
        <v>0.99960632385538895</v>
      </c>
      <c r="Q1660" s="35">
        <v>0.999659646566053</v>
      </c>
    </row>
    <row r="1661" spans="1:17" ht="14.4">
      <c r="A1661" s="8" t="s">
        <v>217</v>
      </c>
      <c r="B1661" s="48" t="s">
        <v>31</v>
      </c>
      <c r="C1661" s="48" t="s">
        <v>169</v>
      </c>
      <c r="D1661" s="48" t="s">
        <v>187</v>
      </c>
      <c r="E1661" s="48" t="s">
        <v>180</v>
      </c>
      <c r="F1661" s="48" t="s">
        <v>171</v>
      </c>
      <c r="G1661" s="67">
        <v>0.99847574649505699</v>
      </c>
      <c r="H1661" s="68">
        <v>0.99863625192882899</v>
      </c>
      <c r="I1661" s="68">
        <v>0.99854177572186498</v>
      </c>
      <c r="J1661" s="68">
        <v>0.99888542195354002</v>
      </c>
      <c r="K1661" s="35">
        <v>0.99862692146809295</v>
      </c>
      <c r="L1661" s="35">
        <v>0.99886563957252805</v>
      </c>
      <c r="M1661" s="35">
        <v>0.99913302452785702</v>
      </c>
      <c r="N1661" s="35">
        <v>0.99921655605914605</v>
      </c>
      <c r="O1661" s="35">
        <v>0.99930593368693399</v>
      </c>
      <c r="P1661" s="35">
        <v>0.99941592133866397</v>
      </c>
      <c r="Q1661" s="35">
        <v>0.99949170039323898</v>
      </c>
    </row>
    <row r="1662" spans="1:17" ht="14.4">
      <c r="A1662" s="8" t="s">
        <v>217</v>
      </c>
      <c r="B1662" s="48" t="s">
        <v>31</v>
      </c>
      <c r="C1662" s="48" t="s">
        <v>169</v>
      </c>
      <c r="D1662" s="48" t="s">
        <v>187</v>
      </c>
      <c r="E1662" s="48" t="s">
        <v>181</v>
      </c>
      <c r="F1662" s="48" t="s">
        <v>171</v>
      </c>
      <c r="G1662" s="67">
        <v>0.99764261337403704</v>
      </c>
      <c r="H1662" s="68">
        <v>0.99786962830977499</v>
      </c>
      <c r="I1662" s="68">
        <v>0.99770744026055302</v>
      </c>
      <c r="J1662" s="68">
        <v>0.99826858391352802</v>
      </c>
      <c r="K1662" s="35">
        <v>0.99782351834549599</v>
      </c>
      <c r="L1662" s="35">
        <v>0.99823430135933999</v>
      </c>
      <c r="M1662" s="35">
        <v>0.9986894382814</v>
      </c>
      <c r="N1662" s="35">
        <v>0.99882073298072205</v>
      </c>
      <c r="O1662" s="35">
        <v>0.998946134928133</v>
      </c>
      <c r="P1662" s="35">
        <v>0.99907149526935402</v>
      </c>
      <c r="Q1662" s="35">
        <v>0.999225008629815</v>
      </c>
    </row>
    <row r="1663" spans="1:17" ht="14.4">
      <c r="A1663" s="8" t="s">
        <v>217</v>
      </c>
      <c r="B1663" s="48" t="s">
        <v>31</v>
      </c>
      <c r="C1663" s="48" t="s">
        <v>169</v>
      </c>
      <c r="D1663" s="48" t="s">
        <v>187</v>
      </c>
      <c r="E1663" s="48" t="s">
        <v>161</v>
      </c>
      <c r="F1663" s="48" t="s">
        <v>171</v>
      </c>
      <c r="G1663" s="67">
        <v>0.99642686167551897</v>
      </c>
      <c r="H1663" s="68">
        <v>0.996744795886785</v>
      </c>
      <c r="I1663" s="68">
        <v>0.99651988250948198</v>
      </c>
      <c r="J1663" s="68">
        <v>0.99737631242483604</v>
      </c>
      <c r="K1663" s="35">
        <v>0.99673280878919601</v>
      </c>
      <c r="L1663" s="35">
        <v>0.997377514969081</v>
      </c>
      <c r="M1663" s="35">
        <v>0.99809427837558595</v>
      </c>
      <c r="N1663" s="35">
        <v>0.99830537947433695</v>
      </c>
      <c r="O1663" s="35">
        <v>0.99848069164661002</v>
      </c>
      <c r="P1663" s="35">
        <v>0.99865623404960402</v>
      </c>
      <c r="Q1663" s="35">
        <v>0.99882301494438697</v>
      </c>
    </row>
    <row r="1664" spans="1:17" ht="14.4">
      <c r="A1664" s="8" t="s">
        <v>217</v>
      </c>
      <c r="B1664" s="48" t="s">
        <v>31</v>
      </c>
      <c r="C1664" s="48" t="s">
        <v>169</v>
      </c>
      <c r="D1664" s="48" t="s">
        <v>187</v>
      </c>
      <c r="E1664" s="48" t="s">
        <v>182</v>
      </c>
      <c r="F1664" s="48" t="s">
        <v>171</v>
      </c>
      <c r="G1664" s="67">
        <v>0.99465044128026703</v>
      </c>
      <c r="H1664" s="68">
        <v>0.99528346111199695</v>
      </c>
      <c r="I1664" s="68">
        <v>0.99484016060307101</v>
      </c>
      <c r="J1664" s="68">
        <v>0.99607039539141096</v>
      </c>
      <c r="K1664" s="35">
        <v>0.99483520054533003</v>
      </c>
      <c r="L1664" s="35">
        <v>0.99579499385141801</v>
      </c>
      <c r="M1664" s="35">
        <v>0.99698583271422503</v>
      </c>
      <c r="N1664" s="35">
        <v>0.99733895358285796</v>
      </c>
      <c r="O1664" s="35">
        <v>0.997618259653266</v>
      </c>
      <c r="P1664" s="35">
        <v>0.99785826796435695</v>
      </c>
      <c r="Q1664" s="35">
        <v>0.99808669908013403</v>
      </c>
    </row>
    <row r="1665" spans="1:17" ht="14.4">
      <c r="A1665" s="8" t="s">
        <v>217</v>
      </c>
      <c r="B1665" s="48" t="s">
        <v>31</v>
      </c>
      <c r="C1665" s="48" t="s">
        <v>169</v>
      </c>
      <c r="D1665" s="48" t="s">
        <v>187</v>
      </c>
      <c r="E1665" s="48" t="s">
        <v>164</v>
      </c>
      <c r="F1665" s="48" t="s">
        <v>171</v>
      </c>
      <c r="G1665" s="67">
        <v>0.99189129510878904</v>
      </c>
      <c r="H1665" s="68">
        <v>0.99268434486781898</v>
      </c>
      <c r="I1665" s="68">
        <v>0.99210512717598798</v>
      </c>
      <c r="J1665" s="68">
        <v>0.99366189089994506</v>
      </c>
      <c r="K1665" s="35">
        <v>0.99208125751699205</v>
      </c>
      <c r="L1665" s="35">
        <v>0.99329801343225999</v>
      </c>
      <c r="M1665" s="35">
        <v>0.99470071371219604</v>
      </c>
      <c r="N1665" s="35">
        <v>0.99525961027193899</v>
      </c>
      <c r="O1665" s="35">
        <v>0.99567315379129595</v>
      </c>
      <c r="P1665" s="35">
        <v>0.99601179747350999</v>
      </c>
      <c r="Q1665" s="35">
        <v>0.99630250168623102</v>
      </c>
    </row>
    <row r="1666" spans="1:17" ht="14.4">
      <c r="A1666" s="8" t="s">
        <v>217</v>
      </c>
      <c r="B1666" s="48" t="s">
        <v>31</v>
      </c>
      <c r="C1666" s="48" t="s">
        <v>169</v>
      </c>
      <c r="D1666" s="48" t="s">
        <v>187</v>
      </c>
      <c r="E1666" s="48" t="s">
        <v>165</v>
      </c>
      <c r="F1666" s="48" t="s">
        <v>171</v>
      </c>
      <c r="G1666" s="67">
        <v>0.98690072072061896</v>
      </c>
      <c r="H1666" s="68">
        <v>0.98839513398510204</v>
      </c>
      <c r="I1666" s="68">
        <v>0.98726569093587202</v>
      </c>
      <c r="J1666" s="68">
        <v>0.98977195835471399</v>
      </c>
      <c r="K1666" s="35">
        <v>0.98720417618179002</v>
      </c>
      <c r="L1666" s="35">
        <v>0.98892778754989297</v>
      </c>
      <c r="M1666" s="35">
        <v>0.99108124552191401</v>
      </c>
      <c r="N1666" s="35">
        <v>0.99161311937013796</v>
      </c>
      <c r="O1666" s="35">
        <v>0.99230491333299098</v>
      </c>
      <c r="P1666" s="35">
        <v>0.992786809752772</v>
      </c>
      <c r="Q1666" s="35">
        <v>0.99320530903917903</v>
      </c>
    </row>
    <row r="1667" spans="1:17" ht="14.4">
      <c r="A1667" s="8" t="s">
        <v>217</v>
      </c>
      <c r="B1667" s="48" t="s">
        <v>31</v>
      </c>
      <c r="C1667" s="48" t="s">
        <v>169</v>
      </c>
      <c r="D1667" s="48" t="s">
        <v>187</v>
      </c>
      <c r="E1667" s="48" t="s">
        <v>183</v>
      </c>
      <c r="F1667" s="48" t="s">
        <v>171</v>
      </c>
      <c r="G1667" s="67">
        <v>0.97804837387131804</v>
      </c>
      <c r="H1667" s="68">
        <v>0.98036390996016098</v>
      </c>
      <c r="I1667" s="68">
        <v>0.97803160583041004</v>
      </c>
      <c r="J1667" s="68">
        <v>0.98226393635475295</v>
      </c>
      <c r="K1667" s="35">
        <v>0.97843035277624202</v>
      </c>
      <c r="L1667" s="35">
        <v>0.981392125207876</v>
      </c>
      <c r="M1667" s="35">
        <v>0.98393488953745101</v>
      </c>
      <c r="N1667" s="35">
        <v>0.98477829645932702</v>
      </c>
      <c r="O1667" s="35">
        <v>0.98536604819165097</v>
      </c>
      <c r="P1667" s="35">
        <v>0.98625871972880996</v>
      </c>
      <c r="Q1667" s="35">
        <v>0.98686182501175301</v>
      </c>
    </row>
    <row r="1668" spans="1:17" ht="14.4">
      <c r="A1668" s="8" t="s">
        <v>217</v>
      </c>
      <c r="B1668" s="48" t="s">
        <v>31</v>
      </c>
      <c r="C1668" s="48" t="s">
        <v>169</v>
      </c>
      <c r="D1668" s="48" t="s">
        <v>187</v>
      </c>
      <c r="E1668" s="48" t="s">
        <v>184</v>
      </c>
      <c r="F1668" s="48" t="s">
        <v>171</v>
      </c>
      <c r="G1668" s="67">
        <v>0.95982381025562302</v>
      </c>
      <c r="H1668" s="68">
        <v>0.96334936520113801</v>
      </c>
      <c r="I1668" s="68">
        <v>0.95885138573830198</v>
      </c>
      <c r="J1668" s="68">
        <v>0.96556560795357205</v>
      </c>
      <c r="K1668" s="35">
        <v>0.95948632710757298</v>
      </c>
      <c r="L1668" s="35">
        <v>0.96418322473833096</v>
      </c>
      <c r="M1668" s="35">
        <v>0.96899522079553402</v>
      </c>
      <c r="N1668" s="35">
        <v>0.96938778892588795</v>
      </c>
      <c r="O1668" s="35">
        <v>0.97074454370517504</v>
      </c>
      <c r="P1668" s="35">
        <v>0.97152927400456202</v>
      </c>
      <c r="Q1668" s="35">
        <v>0.97281372556641599</v>
      </c>
    </row>
    <row r="1669" spans="1:17" ht="14.4">
      <c r="A1669" s="8" t="s">
        <v>217</v>
      </c>
      <c r="B1669" s="48" t="s">
        <v>31</v>
      </c>
      <c r="C1669" s="48" t="s">
        <v>169</v>
      </c>
      <c r="D1669" s="48" t="s">
        <v>187</v>
      </c>
      <c r="E1669" s="48" t="s">
        <v>185</v>
      </c>
      <c r="F1669" s="48" t="s">
        <v>171</v>
      </c>
      <c r="G1669" s="67">
        <v>0.87873190899704501</v>
      </c>
      <c r="H1669" s="68">
        <v>0.885645916586009</v>
      </c>
      <c r="I1669" s="68">
        <v>0.86705847051583795</v>
      </c>
      <c r="J1669" s="68">
        <v>0.87953620347347194</v>
      </c>
      <c r="K1669" s="35">
        <v>0.87332455370227802</v>
      </c>
      <c r="L1669" s="35">
        <v>0.88683086365109898</v>
      </c>
      <c r="M1669" s="35">
        <v>0.902559408060299</v>
      </c>
      <c r="N1669" s="35">
        <v>0.90696189214473399</v>
      </c>
      <c r="O1669" s="35">
        <v>0.91006809719741999</v>
      </c>
      <c r="P1669" s="35">
        <v>0.90983274866109198</v>
      </c>
      <c r="Q1669" s="35">
        <v>0.90900453627296995</v>
      </c>
    </row>
    <row r="1670" spans="1:17" ht="14.4">
      <c r="A1670" s="8" t="s">
        <v>217</v>
      </c>
      <c r="B1670" s="48" t="s">
        <v>31</v>
      </c>
      <c r="C1670" s="48" t="s">
        <v>338</v>
      </c>
      <c r="D1670" s="48" t="s">
        <v>153</v>
      </c>
      <c r="E1670" s="48" t="s">
        <v>333</v>
      </c>
      <c r="F1670" s="48" t="s">
        <v>171</v>
      </c>
      <c r="G1670" s="67">
        <v>0.99873692046631901</v>
      </c>
      <c r="H1670" s="68">
        <v>0.998775253172977</v>
      </c>
      <c r="I1670" s="68">
        <v>0.99838128377498303</v>
      </c>
      <c r="J1670" s="68">
        <v>0.99852660318477504</v>
      </c>
      <c r="K1670" s="35">
        <v>0.99780882460356302</v>
      </c>
      <c r="L1670" s="35">
        <v>0.99803896857297503</v>
      </c>
      <c r="M1670" s="35">
        <v>0.998215001808894</v>
      </c>
      <c r="N1670" s="35">
        <v>0.99790366705890099</v>
      </c>
      <c r="O1670" s="35">
        <v>0.997528789361528</v>
      </c>
      <c r="P1670" s="35">
        <v>0.99710295890460998</v>
      </c>
      <c r="Q1670" s="35">
        <v>0.99663851995293895</v>
      </c>
    </row>
    <row r="1671" spans="1:17" ht="14.4">
      <c r="A1671" s="8" t="s">
        <v>217</v>
      </c>
      <c r="B1671" s="48" t="s">
        <v>31</v>
      </c>
      <c r="C1671" s="48" t="s">
        <v>338</v>
      </c>
      <c r="D1671" s="48" t="s">
        <v>153</v>
      </c>
      <c r="E1671" s="48" t="s">
        <v>321</v>
      </c>
      <c r="F1671" s="48" t="s">
        <v>171</v>
      </c>
      <c r="G1671" s="67">
        <v>0.99912301018115102</v>
      </c>
      <c r="H1671" s="68">
        <v>0.99925880249153098</v>
      </c>
      <c r="I1671" s="68">
        <v>0.999122943218961</v>
      </c>
      <c r="J1671" s="68">
        <v>0.99941911709568099</v>
      </c>
      <c r="K1671" s="35">
        <v>0.99926598046800597</v>
      </c>
      <c r="L1671" s="35">
        <v>0.99927859493968296</v>
      </c>
      <c r="M1671" s="35">
        <v>0.99927668152503302</v>
      </c>
      <c r="N1671" s="35">
        <v>0.99933196830166504</v>
      </c>
      <c r="O1671" s="35">
        <v>0.99938362936226599</v>
      </c>
      <c r="P1671" s="35">
        <v>0.999428944137007</v>
      </c>
      <c r="Q1671" s="35">
        <v>0.99946416930916704</v>
      </c>
    </row>
    <row r="1672" spans="1:17" ht="14.4">
      <c r="A1672" s="8" t="s">
        <v>217</v>
      </c>
      <c r="B1672" s="48" t="s">
        <v>31</v>
      </c>
      <c r="C1672" s="48" t="s">
        <v>338</v>
      </c>
      <c r="D1672" s="48" t="s">
        <v>153</v>
      </c>
      <c r="E1672" s="48" t="s">
        <v>322</v>
      </c>
      <c r="F1672" s="48" t="s">
        <v>171</v>
      </c>
      <c r="G1672" s="67">
        <v>0.99988459798940399</v>
      </c>
      <c r="H1672" s="68">
        <v>0.99989555788979001</v>
      </c>
      <c r="I1672" s="68">
        <v>0.99988929329426102</v>
      </c>
      <c r="J1672" s="68">
        <v>0.99989697267226396</v>
      </c>
      <c r="K1672" s="35">
        <v>0.999899435707301</v>
      </c>
      <c r="L1672" s="35">
        <v>0.999900600399245</v>
      </c>
      <c r="M1672" s="35">
        <v>0.99990992638046605</v>
      </c>
      <c r="N1672" s="35">
        <v>0.99991418017818201</v>
      </c>
      <c r="O1672" s="35">
        <v>0.99991637676784395</v>
      </c>
      <c r="P1672" s="35">
        <v>0.99991949766494204</v>
      </c>
      <c r="Q1672" s="35">
        <v>0.99992455803361402</v>
      </c>
    </row>
    <row r="1673" spans="1:17" ht="14.4">
      <c r="A1673" s="8" t="s">
        <v>217</v>
      </c>
      <c r="B1673" s="48" t="s">
        <v>31</v>
      </c>
      <c r="C1673" s="48" t="s">
        <v>338</v>
      </c>
      <c r="D1673" s="48" t="s">
        <v>153</v>
      </c>
      <c r="E1673" s="48" t="s">
        <v>175</v>
      </c>
      <c r="F1673" s="48" t="s">
        <v>171</v>
      </c>
      <c r="G1673" s="67">
        <v>0.99986937260823106</v>
      </c>
      <c r="H1673" s="68">
        <v>0.99988304681124696</v>
      </c>
      <c r="I1673" s="68">
        <v>0.99987592676025805</v>
      </c>
      <c r="J1673" s="68">
        <v>0.99989077872358301</v>
      </c>
      <c r="K1673" s="35">
        <v>0.99990056471244604</v>
      </c>
      <c r="L1673" s="35">
        <v>0.99990449922576496</v>
      </c>
      <c r="M1673" s="35">
        <v>0.99991052982172401</v>
      </c>
      <c r="N1673" s="35">
        <v>0.99991859525071103</v>
      </c>
      <c r="O1673" s="35">
        <v>0.99992642815306598</v>
      </c>
      <c r="P1673" s="35">
        <v>0.99993147547275596</v>
      </c>
      <c r="Q1673" s="35">
        <v>0.99993754558673198</v>
      </c>
    </row>
    <row r="1674" spans="1:17" ht="14.4">
      <c r="A1674" s="8" t="s">
        <v>217</v>
      </c>
      <c r="B1674" s="48" t="s">
        <v>31</v>
      </c>
      <c r="C1674" s="48" t="s">
        <v>338</v>
      </c>
      <c r="D1674" s="48" t="s">
        <v>153</v>
      </c>
      <c r="E1674" s="48" t="s">
        <v>176</v>
      </c>
      <c r="F1674" s="48" t="s">
        <v>171</v>
      </c>
      <c r="G1674" s="67">
        <v>0.99971079701175602</v>
      </c>
      <c r="H1674" s="68">
        <v>0.99975741760960202</v>
      </c>
      <c r="I1674" s="68">
        <v>0.999719879257706</v>
      </c>
      <c r="J1674" s="68">
        <v>0.99979748315489902</v>
      </c>
      <c r="K1674" s="35">
        <v>0.99980596523396204</v>
      </c>
      <c r="L1674" s="35">
        <v>0.99983112165465304</v>
      </c>
      <c r="M1674" s="35">
        <v>0.999866539806615</v>
      </c>
      <c r="N1674" s="35">
        <v>0.999889714728183</v>
      </c>
      <c r="O1674" s="35">
        <v>0.99991004913261095</v>
      </c>
      <c r="P1674" s="35">
        <v>0.99992691231560804</v>
      </c>
      <c r="Q1674" s="35">
        <v>0.99994299434536404</v>
      </c>
    </row>
    <row r="1675" spans="1:17" ht="14.4">
      <c r="A1675" s="8" t="s">
        <v>217</v>
      </c>
      <c r="B1675" s="48" t="s">
        <v>31</v>
      </c>
      <c r="C1675" s="48" t="s">
        <v>338</v>
      </c>
      <c r="D1675" s="48" t="s">
        <v>153</v>
      </c>
      <c r="E1675" s="48" t="s">
        <v>177</v>
      </c>
      <c r="F1675" s="48" t="s">
        <v>171</v>
      </c>
      <c r="G1675" s="67">
        <v>0.999530576579025</v>
      </c>
      <c r="H1675" s="68">
        <v>0.99961031586302396</v>
      </c>
      <c r="I1675" s="68">
        <v>0.99952873301322398</v>
      </c>
      <c r="J1675" s="68">
        <v>0.99967561065453603</v>
      </c>
      <c r="K1675" s="35">
        <v>0.99968664322829603</v>
      </c>
      <c r="L1675" s="35">
        <v>0.99974129954345103</v>
      </c>
      <c r="M1675" s="35">
        <v>0.99980362809229095</v>
      </c>
      <c r="N1675" s="35">
        <v>0.99984858341784599</v>
      </c>
      <c r="O1675" s="35">
        <v>0.99988983532912801</v>
      </c>
      <c r="P1675" s="35">
        <v>0.99992389971677798</v>
      </c>
      <c r="Q1675" s="35">
        <v>0.99995454526038896</v>
      </c>
    </row>
    <row r="1676" spans="1:17" ht="14.4">
      <c r="A1676" s="8" t="s">
        <v>217</v>
      </c>
      <c r="B1676" s="48" t="s">
        <v>31</v>
      </c>
      <c r="C1676" s="48" t="s">
        <v>338</v>
      </c>
      <c r="D1676" s="48" t="s">
        <v>153</v>
      </c>
      <c r="E1676" s="48" t="s">
        <v>157</v>
      </c>
      <c r="F1676" s="48" t="s">
        <v>171</v>
      </c>
      <c r="G1676" s="67">
        <v>0.99945139981987496</v>
      </c>
      <c r="H1676" s="68">
        <v>0.99953525822421396</v>
      </c>
      <c r="I1676" s="68">
        <v>0.99943633169091906</v>
      </c>
      <c r="J1676" s="68">
        <v>0.99961826677488397</v>
      </c>
      <c r="K1676" s="35">
        <v>0.99954726990355602</v>
      </c>
      <c r="L1676" s="35">
        <v>0.99964849904339903</v>
      </c>
      <c r="M1676" s="35">
        <v>0.999772873471377</v>
      </c>
      <c r="N1676" s="35">
        <v>0.99982583897259703</v>
      </c>
      <c r="O1676" s="35">
        <v>0.99987768698427604</v>
      </c>
      <c r="P1676" s="35">
        <v>0.99992190664765002</v>
      </c>
      <c r="Q1676" s="35">
        <v>0.99996013326438205</v>
      </c>
    </row>
    <row r="1677" spans="1:17" ht="14.4">
      <c r="A1677" s="8" t="s">
        <v>217</v>
      </c>
      <c r="B1677" s="48" t="s">
        <v>31</v>
      </c>
      <c r="C1677" s="48" t="s">
        <v>338</v>
      </c>
      <c r="D1677" s="48" t="s">
        <v>153</v>
      </c>
      <c r="E1677" s="48" t="s">
        <v>158</v>
      </c>
      <c r="F1677" s="48" t="s">
        <v>171</v>
      </c>
      <c r="G1677" s="67">
        <v>0.99938167379512999</v>
      </c>
      <c r="H1677" s="68">
        <v>0.99946168058858997</v>
      </c>
      <c r="I1677" s="68">
        <v>0.99937060905530795</v>
      </c>
      <c r="J1677" s="68">
        <v>0.99956563087516703</v>
      </c>
      <c r="K1677" s="35">
        <v>0.99940731281909301</v>
      </c>
      <c r="L1677" s="35">
        <v>0.99954945409268303</v>
      </c>
      <c r="M1677" s="35">
        <v>0.99972399556264302</v>
      </c>
      <c r="N1677" s="35">
        <v>0.99978581263209998</v>
      </c>
      <c r="O1677" s="35">
        <v>0.99983724799765195</v>
      </c>
      <c r="P1677" s="35">
        <v>0.99988925476981405</v>
      </c>
      <c r="Q1677" s="35">
        <v>0.99993584319664497</v>
      </c>
    </row>
    <row r="1678" spans="1:17" ht="14.4">
      <c r="A1678" s="8" t="s">
        <v>217</v>
      </c>
      <c r="B1678" s="48" t="s">
        <v>31</v>
      </c>
      <c r="C1678" s="48" t="s">
        <v>338</v>
      </c>
      <c r="D1678" s="48" t="s">
        <v>153</v>
      </c>
      <c r="E1678" s="48" t="s">
        <v>178</v>
      </c>
      <c r="F1678" s="48" t="s">
        <v>171</v>
      </c>
      <c r="G1678" s="67">
        <v>0.99925612947720899</v>
      </c>
      <c r="H1678" s="68">
        <v>0.99934830813632602</v>
      </c>
      <c r="I1678" s="68">
        <v>0.999225469110264</v>
      </c>
      <c r="J1678" s="68">
        <v>0.99945242681708002</v>
      </c>
      <c r="K1678" s="35">
        <v>0.99918605955184003</v>
      </c>
      <c r="L1678" s="35">
        <v>0.99938911057302304</v>
      </c>
      <c r="M1678" s="35">
        <v>0.99962614472869804</v>
      </c>
      <c r="N1678" s="35">
        <v>0.99970542071509905</v>
      </c>
      <c r="O1678" s="35">
        <v>0.99976950885239402</v>
      </c>
      <c r="P1678" s="35">
        <v>0.99982949770312102</v>
      </c>
      <c r="Q1678" s="35">
        <v>0.99988670294927695</v>
      </c>
    </row>
    <row r="1679" spans="1:17" ht="14.4">
      <c r="A1679" s="8" t="s">
        <v>217</v>
      </c>
      <c r="B1679" s="48" t="s">
        <v>31</v>
      </c>
      <c r="C1679" s="48" t="s">
        <v>338</v>
      </c>
      <c r="D1679" s="48" t="s">
        <v>153</v>
      </c>
      <c r="E1679" s="48" t="s">
        <v>179</v>
      </c>
      <c r="F1679" s="48" t="s">
        <v>171</v>
      </c>
      <c r="G1679" s="67">
        <v>0.99896940166137305</v>
      </c>
      <c r="H1679" s="68">
        <v>0.99908379782653201</v>
      </c>
      <c r="I1679" s="68">
        <v>0.998921201666229</v>
      </c>
      <c r="J1679" s="68">
        <v>0.99925422311282996</v>
      </c>
      <c r="K1679" s="35">
        <v>0.99877520530913</v>
      </c>
      <c r="L1679" s="35">
        <v>0.999089900484461</v>
      </c>
      <c r="M1679" s="35">
        <v>0.99944717165080299</v>
      </c>
      <c r="N1679" s="35">
        <v>0.99953907528282704</v>
      </c>
      <c r="O1679" s="35">
        <v>0.999639008277311</v>
      </c>
      <c r="P1679" s="35">
        <v>0.99972463247326204</v>
      </c>
      <c r="Q1679" s="35">
        <v>0.99980049368553803</v>
      </c>
    </row>
    <row r="1680" spans="1:17" ht="14.4">
      <c r="A1680" s="8" t="s">
        <v>217</v>
      </c>
      <c r="B1680" s="48" t="s">
        <v>31</v>
      </c>
      <c r="C1680" s="48" t="s">
        <v>338</v>
      </c>
      <c r="D1680" s="48" t="s">
        <v>153</v>
      </c>
      <c r="E1680" s="48" t="s">
        <v>180</v>
      </c>
      <c r="F1680" s="48" t="s">
        <v>171</v>
      </c>
      <c r="G1680" s="67">
        <v>0.99841592641579902</v>
      </c>
      <c r="H1680" s="68">
        <v>0.99852595177598602</v>
      </c>
      <c r="I1680" s="68">
        <v>0.99831625835624205</v>
      </c>
      <c r="J1680" s="68">
        <v>0.99883724570918397</v>
      </c>
      <c r="K1680" s="35">
        <v>0.99806356000174901</v>
      </c>
      <c r="L1680" s="35">
        <v>0.99855410068222294</v>
      </c>
      <c r="M1680" s="35">
        <v>0.99907981355104503</v>
      </c>
      <c r="N1680" s="35">
        <v>0.99920673710633301</v>
      </c>
      <c r="O1680" s="35">
        <v>0.99933678542753102</v>
      </c>
      <c r="P1680" s="35">
        <v>0.99947404881976898</v>
      </c>
      <c r="Q1680" s="35">
        <v>0.99959549214460397</v>
      </c>
    </row>
    <row r="1681" spans="1:17" ht="14.4">
      <c r="A1681" s="8" t="s">
        <v>217</v>
      </c>
      <c r="B1681" s="48" t="s">
        <v>31</v>
      </c>
      <c r="C1681" s="48" t="s">
        <v>338</v>
      </c>
      <c r="D1681" s="48" t="s">
        <v>153</v>
      </c>
      <c r="E1681" s="48" t="s">
        <v>181</v>
      </c>
      <c r="F1681" s="48" t="s">
        <v>171</v>
      </c>
      <c r="G1681" s="67">
        <v>0.997560856247935</v>
      </c>
      <c r="H1681" s="68">
        <v>0.99764513560051604</v>
      </c>
      <c r="I1681" s="68">
        <v>0.99731716546965499</v>
      </c>
      <c r="J1681" s="68">
        <v>0.99818152372611801</v>
      </c>
      <c r="K1681" s="35">
        <v>0.99686432263315095</v>
      </c>
      <c r="L1681" s="35">
        <v>0.99771203607522696</v>
      </c>
      <c r="M1681" s="35">
        <v>0.99859695542309002</v>
      </c>
      <c r="N1681" s="35">
        <v>0.99876137589799596</v>
      </c>
      <c r="O1681" s="35">
        <v>0.99894142164162003</v>
      </c>
      <c r="P1681" s="35">
        <v>0.99913165940015303</v>
      </c>
      <c r="Q1681" s="35">
        <v>0.99932411248389896</v>
      </c>
    </row>
    <row r="1682" spans="1:17" ht="14.4">
      <c r="A1682" s="8" t="s">
        <v>217</v>
      </c>
      <c r="B1682" s="48" t="s">
        <v>31</v>
      </c>
      <c r="C1682" s="48" t="s">
        <v>338</v>
      </c>
      <c r="D1682" s="48" t="s">
        <v>153</v>
      </c>
      <c r="E1682" s="48" t="s">
        <v>161</v>
      </c>
      <c r="F1682" s="48" t="s">
        <v>171</v>
      </c>
      <c r="G1682" s="67">
        <v>0.99626974697571302</v>
      </c>
      <c r="H1682" s="68">
        <v>0.99636556230855</v>
      </c>
      <c r="I1682" s="68">
        <v>0.99589407106203498</v>
      </c>
      <c r="J1682" s="68">
        <v>0.997159742242545</v>
      </c>
      <c r="K1682" s="35">
        <v>0.99527799695789898</v>
      </c>
      <c r="L1682" s="35">
        <v>0.99647276471375001</v>
      </c>
      <c r="M1682" s="35">
        <v>0.99782126810732596</v>
      </c>
      <c r="N1682" s="35">
        <v>0.998069304151184</v>
      </c>
      <c r="O1682" s="35">
        <v>0.99829244184426302</v>
      </c>
      <c r="P1682" s="35">
        <v>0.99853783735813495</v>
      </c>
      <c r="Q1682" s="35">
        <v>0.99879178317268102</v>
      </c>
    </row>
    <row r="1683" spans="1:17" ht="14.4">
      <c r="A1683" s="8" t="s">
        <v>217</v>
      </c>
      <c r="B1683" s="48" t="s">
        <v>31</v>
      </c>
      <c r="C1683" s="48" t="s">
        <v>338</v>
      </c>
      <c r="D1683" s="48" t="s">
        <v>153</v>
      </c>
      <c r="E1683" s="48" t="s">
        <v>182</v>
      </c>
      <c r="F1683" s="48" t="s">
        <v>171</v>
      </c>
      <c r="G1683" s="67">
        <v>0.99432275964771399</v>
      </c>
      <c r="H1683" s="68">
        <v>0.99457450069679598</v>
      </c>
      <c r="I1683" s="68">
        <v>0.99386341534179901</v>
      </c>
      <c r="J1683" s="68">
        <v>0.99574652586092205</v>
      </c>
      <c r="K1683" s="35">
        <v>0.99255564915229499</v>
      </c>
      <c r="L1683" s="35">
        <v>0.99449292791645705</v>
      </c>
      <c r="M1683" s="35">
        <v>0.99658945947731103</v>
      </c>
      <c r="N1683" s="35">
        <v>0.99706485371258802</v>
      </c>
      <c r="O1683" s="35">
        <v>0.99738696505744695</v>
      </c>
      <c r="P1683" s="35">
        <v>0.99767414414937206</v>
      </c>
      <c r="Q1683" s="35">
        <v>0.99800217940727498</v>
      </c>
    </row>
    <row r="1684" spans="1:17" ht="14.4">
      <c r="A1684" s="8" t="s">
        <v>217</v>
      </c>
      <c r="B1684" s="48" t="s">
        <v>31</v>
      </c>
      <c r="C1684" s="48" t="s">
        <v>338</v>
      </c>
      <c r="D1684" s="48" t="s">
        <v>153</v>
      </c>
      <c r="E1684" s="48" t="s">
        <v>164</v>
      </c>
      <c r="F1684" s="48" t="s">
        <v>171</v>
      </c>
      <c r="G1684" s="67">
        <v>0.99131508671530799</v>
      </c>
      <c r="H1684" s="68">
        <v>0.99170008736803505</v>
      </c>
      <c r="I1684" s="68">
        <v>0.99097834826958597</v>
      </c>
      <c r="J1684" s="68">
        <v>0.99330962897173003</v>
      </c>
      <c r="K1684" s="35">
        <v>0.98919198067134995</v>
      </c>
      <c r="L1684" s="35">
        <v>0.99166093786533005</v>
      </c>
      <c r="M1684" s="35">
        <v>0.99427478218015397</v>
      </c>
      <c r="N1684" s="35">
        <v>0.99479830210317299</v>
      </c>
      <c r="O1684" s="35">
        <v>0.99535611812233904</v>
      </c>
      <c r="P1684" s="35">
        <v>0.99574197609232595</v>
      </c>
      <c r="Q1684" s="35">
        <v>0.99608855689028197</v>
      </c>
    </row>
    <row r="1685" spans="1:17" ht="14.4">
      <c r="A1685" s="8" t="s">
        <v>217</v>
      </c>
      <c r="B1685" s="48" t="s">
        <v>31</v>
      </c>
      <c r="C1685" s="48" t="s">
        <v>338</v>
      </c>
      <c r="D1685" s="48" t="s">
        <v>153</v>
      </c>
      <c r="E1685" s="48" t="s">
        <v>165</v>
      </c>
      <c r="F1685" s="48" t="s">
        <v>171</v>
      </c>
      <c r="G1685" s="67">
        <v>0.98634418826294201</v>
      </c>
      <c r="H1685" s="68">
        <v>0.98695424296977396</v>
      </c>
      <c r="I1685" s="68">
        <v>0.98555104165087004</v>
      </c>
      <c r="J1685" s="68">
        <v>0.98941344527739605</v>
      </c>
      <c r="K1685" s="35">
        <v>0.98226268858101096</v>
      </c>
      <c r="L1685" s="35">
        <v>0.98613175601187597</v>
      </c>
      <c r="M1685" s="35">
        <v>0.99038996323074302</v>
      </c>
      <c r="N1685" s="35">
        <v>0.99097834380664795</v>
      </c>
      <c r="O1685" s="35">
        <v>0.99157044310949205</v>
      </c>
      <c r="P1685" s="35">
        <v>0.99224003652196102</v>
      </c>
      <c r="Q1685" s="35">
        <v>0.99271802392389696</v>
      </c>
    </row>
    <row r="1686" spans="1:17" ht="14.4">
      <c r="A1686" s="8" t="s">
        <v>217</v>
      </c>
      <c r="B1686" s="48" t="s">
        <v>31</v>
      </c>
      <c r="C1686" s="48" t="s">
        <v>338</v>
      </c>
      <c r="D1686" s="48" t="s">
        <v>153</v>
      </c>
      <c r="E1686" s="48" t="s">
        <v>183</v>
      </c>
      <c r="F1686" s="48" t="s">
        <v>171</v>
      </c>
      <c r="G1686" s="67">
        <v>0.97835170139334204</v>
      </c>
      <c r="H1686" s="68">
        <v>0.97903659275933497</v>
      </c>
      <c r="I1686" s="68">
        <v>0.97594423375313599</v>
      </c>
      <c r="J1686" s="68">
        <v>0.98189921526423396</v>
      </c>
      <c r="K1686" s="35">
        <v>0.97304204806954397</v>
      </c>
      <c r="L1686" s="35">
        <v>0.97829738107534203</v>
      </c>
      <c r="M1686" s="35">
        <v>0.983315714842807</v>
      </c>
      <c r="N1686" s="35">
        <v>0.98425045712244397</v>
      </c>
      <c r="O1686" s="35">
        <v>0.98490738450583404</v>
      </c>
      <c r="P1686" s="35">
        <v>0.98559726306878903</v>
      </c>
      <c r="Q1686" s="35">
        <v>0.98639614339492099</v>
      </c>
    </row>
    <row r="1687" spans="1:17" ht="14.4">
      <c r="A1687" s="8" t="s">
        <v>217</v>
      </c>
      <c r="B1687" s="48" t="s">
        <v>31</v>
      </c>
      <c r="C1687" s="48" t="s">
        <v>338</v>
      </c>
      <c r="D1687" s="48" t="s">
        <v>153</v>
      </c>
      <c r="E1687" s="48" t="s">
        <v>184</v>
      </c>
      <c r="F1687" s="48" t="s">
        <v>171</v>
      </c>
      <c r="G1687" s="67">
        <v>0.96275735119533701</v>
      </c>
      <c r="H1687" s="68">
        <v>0.96415814236498298</v>
      </c>
      <c r="I1687" s="68">
        <v>0.95931638850021494</v>
      </c>
      <c r="J1687" s="68">
        <v>0.96595677766667898</v>
      </c>
      <c r="K1687" s="35">
        <v>0.95261211996544803</v>
      </c>
      <c r="L1687" s="35">
        <v>0.96041966227957198</v>
      </c>
      <c r="M1687" s="35">
        <v>0.96941095366820496</v>
      </c>
      <c r="N1687" s="35">
        <v>0.97004275887522196</v>
      </c>
      <c r="O1687" s="35">
        <v>0.971020839782609</v>
      </c>
      <c r="P1687" s="35">
        <v>0.97165752368158498</v>
      </c>
      <c r="Q1687" s="35">
        <v>0.97245233805284603</v>
      </c>
    </row>
    <row r="1688" spans="1:17" ht="14.4">
      <c r="A1688" s="8" t="s">
        <v>217</v>
      </c>
      <c r="B1688" s="48" t="s">
        <v>31</v>
      </c>
      <c r="C1688" s="48" t="s">
        <v>338</v>
      </c>
      <c r="D1688" s="48" t="s">
        <v>153</v>
      </c>
      <c r="E1688" s="48" t="s">
        <v>185</v>
      </c>
      <c r="F1688" s="48" t="s">
        <v>171</v>
      </c>
      <c r="G1688" s="67">
        <v>0.90840597472669005</v>
      </c>
      <c r="H1688" s="68">
        <v>0.90863219887468705</v>
      </c>
      <c r="I1688" s="68">
        <v>0.89633095591341605</v>
      </c>
      <c r="J1688" s="68">
        <v>0.90339469150922802</v>
      </c>
      <c r="K1688" s="35">
        <v>0.88733696109536297</v>
      </c>
      <c r="L1688" s="35">
        <v>0.898296812432967</v>
      </c>
      <c r="M1688" s="35">
        <v>0.91335639017033399</v>
      </c>
      <c r="N1688" s="35">
        <v>0.91682382990341604</v>
      </c>
      <c r="O1688" s="35">
        <v>0.92057762961533396</v>
      </c>
      <c r="P1688" s="35">
        <v>0.92328809175181403</v>
      </c>
      <c r="Q1688" s="35">
        <v>0.92331383476472295</v>
      </c>
    </row>
    <row r="1689" spans="1:17" ht="14.4">
      <c r="A1689" s="8" t="s">
        <v>217</v>
      </c>
      <c r="B1689" s="48" t="s">
        <v>31</v>
      </c>
      <c r="C1689" s="48" t="s">
        <v>338</v>
      </c>
      <c r="D1689" s="48" t="s">
        <v>186</v>
      </c>
      <c r="E1689" s="48" t="s">
        <v>333</v>
      </c>
      <c r="F1689" s="48" t="s">
        <v>171</v>
      </c>
      <c r="G1689" s="67">
        <v>0.99856854765347203</v>
      </c>
      <c r="H1689" s="68">
        <v>0.998646692622987</v>
      </c>
      <c r="I1689" s="68">
        <v>0.99820881828358199</v>
      </c>
      <c r="J1689" s="68">
        <v>0.99837337178614605</v>
      </c>
      <c r="K1689" s="35">
        <v>0.997670733161095</v>
      </c>
      <c r="L1689" s="35">
        <v>0.99791175820588596</v>
      </c>
      <c r="M1689" s="35">
        <v>0.99811454084198403</v>
      </c>
      <c r="N1689" s="35">
        <v>0.99785618801843601</v>
      </c>
      <c r="O1689" s="35">
        <v>0.99753999609156696</v>
      </c>
      <c r="P1689" s="35">
        <v>0.997172889135712</v>
      </c>
      <c r="Q1689" s="35">
        <v>0.99676364456081801</v>
      </c>
    </row>
    <row r="1690" spans="1:17" ht="14.4">
      <c r="A1690" s="8" t="s">
        <v>217</v>
      </c>
      <c r="B1690" s="48" t="s">
        <v>31</v>
      </c>
      <c r="C1690" s="48" t="s">
        <v>338</v>
      </c>
      <c r="D1690" s="48" t="s">
        <v>186</v>
      </c>
      <c r="E1690" s="48" t="s">
        <v>321</v>
      </c>
      <c r="F1690" s="48" t="s">
        <v>171</v>
      </c>
      <c r="G1690" s="67">
        <v>0.99907658404398203</v>
      </c>
      <c r="H1690" s="68">
        <v>0.99925293794437298</v>
      </c>
      <c r="I1690" s="68">
        <v>0.99910996745347902</v>
      </c>
      <c r="J1690" s="68">
        <v>0.99937794379494704</v>
      </c>
      <c r="K1690" s="35">
        <v>0.99921766295722703</v>
      </c>
      <c r="L1690" s="35">
        <v>0.99923675658438205</v>
      </c>
      <c r="M1690" s="35">
        <v>0.99923279591118497</v>
      </c>
      <c r="N1690" s="35">
        <v>0.99929252439235505</v>
      </c>
      <c r="O1690" s="35">
        <v>0.99934597243595202</v>
      </c>
      <c r="P1690" s="35">
        <v>0.999397666059054</v>
      </c>
      <c r="Q1690" s="35">
        <v>0.99943516685858902</v>
      </c>
    </row>
    <row r="1691" spans="1:17" ht="14.4">
      <c r="A1691" s="8" t="s">
        <v>217</v>
      </c>
      <c r="B1691" s="48" t="s">
        <v>31</v>
      </c>
      <c r="C1691" s="48" t="s">
        <v>338</v>
      </c>
      <c r="D1691" s="48" t="s">
        <v>186</v>
      </c>
      <c r="E1691" s="48" t="s">
        <v>322</v>
      </c>
      <c r="F1691" s="48" t="s">
        <v>171</v>
      </c>
      <c r="G1691" s="67">
        <v>0.99988824078201299</v>
      </c>
      <c r="H1691" s="68">
        <v>0.99989763427200695</v>
      </c>
      <c r="I1691" s="68">
        <v>0.99989333684256299</v>
      </c>
      <c r="J1691" s="68">
        <v>0.99989746998634599</v>
      </c>
      <c r="K1691" s="35">
        <v>0.99990059190166902</v>
      </c>
      <c r="L1691" s="35">
        <v>0.99990087757319002</v>
      </c>
      <c r="M1691" s="35">
        <v>0.99991338936712004</v>
      </c>
      <c r="N1691" s="35">
        <v>0.99991414084077501</v>
      </c>
      <c r="O1691" s="35">
        <v>0.99991651379560498</v>
      </c>
      <c r="P1691" s="35">
        <v>0.99992063794602704</v>
      </c>
      <c r="Q1691" s="35">
        <v>0.99992668475659396</v>
      </c>
    </row>
    <row r="1692" spans="1:17" ht="14.4">
      <c r="A1692" s="8" t="s">
        <v>217</v>
      </c>
      <c r="B1692" s="48" t="s">
        <v>31</v>
      </c>
      <c r="C1692" s="48" t="s">
        <v>338</v>
      </c>
      <c r="D1692" s="48" t="s">
        <v>186</v>
      </c>
      <c r="E1692" s="48" t="s">
        <v>175</v>
      </c>
      <c r="F1692" s="48" t="s">
        <v>171</v>
      </c>
      <c r="G1692" s="67">
        <v>0.99986397586031495</v>
      </c>
      <c r="H1692" s="68">
        <v>0.99987731956714299</v>
      </c>
      <c r="I1692" s="68">
        <v>0.99987121702669302</v>
      </c>
      <c r="J1692" s="68">
        <v>0.99988465962072604</v>
      </c>
      <c r="K1692" s="35">
        <v>0.99989323989489398</v>
      </c>
      <c r="L1692" s="35">
        <v>0.99989890745276699</v>
      </c>
      <c r="M1692" s="35">
        <v>0.99990494109750305</v>
      </c>
      <c r="N1692" s="35">
        <v>0.99991288657553901</v>
      </c>
      <c r="O1692" s="35">
        <v>0.99992098598152401</v>
      </c>
      <c r="P1692" s="35">
        <v>0.99992699221266501</v>
      </c>
      <c r="Q1692" s="35">
        <v>0.99993302738756595</v>
      </c>
    </row>
    <row r="1693" spans="1:17" ht="14.4">
      <c r="A1693" s="8" t="s">
        <v>217</v>
      </c>
      <c r="B1693" s="48" t="s">
        <v>31</v>
      </c>
      <c r="C1693" s="48" t="s">
        <v>338</v>
      </c>
      <c r="D1693" s="48" t="s">
        <v>186</v>
      </c>
      <c r="E1693" s="48" t="s">
        <v>176</v>
      </c>
      <c r="F1693" s="48" t="s">
        <v>171</v>
      </c>
      <c r="G1693" s="67">
        <v>0.99961441534748097</v>
      </c>
      <c r="H1693" s="68">
        <v>0.99968744067108195</v>
      </c>
      <c r="I1693" s="68">
        <v>0.99963222047152001</v>
      </c>
      <c r="J1693" s="68">
        <v>0.99973425480769296</v>
      </c>
      <c r="K1693" s="35">
        <v>0.99976049646727905</v>
      </c>
      <c r="L1693" s="35">
        <v>0.99979165794873703</v>
      </c>
      <c r="M1693" s="35">
        <v>0.999838369390881</v>
      </c>
      <c r="N1693" s="35">
        <v>0.999868189674883</v>
      </c>
      <c r="O1693" s="35">
        <v>0.99989869000180598</v>
      </c>
      <c r="P1693" s="35">
        <v>0.99992140835677301</v>
      </c>
      <c r="Q1693" s="35">
        <v>0.99994147125338695</v>
      </c>
    </row>
    <row r="1694" spans="1:17" ht="14.4">
      <c r="A1694" s="8" t="s">
        <v>217</v>
      </c>
      <c r="B1694" s="48" t="s">
        <v>31</v>
      </c>
      <c r="C1694" s="48" t="s">
        <v>338</v>
      </c>
      <c r="D1694" s="48" t="s">
        <v>186</v>
      </c>
      <c r="E1694" s="48" t="s">
        <v>177</v>
      </c>
      <c r="F1694" s="48" t="s">
        <v>171</v>
      </c>
      <c r="G1694" s="67">
        <v>0.99934981468222295</v>
      </c>
      <c r="H1694" s="68">
        <v>0.99947582434499804</v>
      </c>
      <c r="I1694" s="68">
        <v>0.99935008359345101</v>
      </c>
      <c r="J1694" s="68">
        <v>0.99955035745283305</v>
      </c>
      <c r="K1694" s="35">
        <v>0.99958882446323605</v>
      </c>
      <c r="L1694" s="35">
        <v>0.99965709845182205</v>
      </c>
      <c r="M1694" s="35">
        <v>0.99974506964729704</v>
      </c>
      <c r="N1694" s="35">
        <v>0.99981098007691005</v>
      </c>
      <c r="O1694" s="35">
        <v>0.99987116893430605</v>
      </c>
      <c r="P1694" s="35">
        <v>0.99992162304151999</v>
      </c>
      <c r="Q1694" s="35">
        <v>0.99996708955408098</v>
      </c>
    </row>
    <row r="1695" spans="1:17" ht="14.4">
      <c r="A1695" s="8" t="s">
        <v>217</v>
      </c>
      <c r="B1695" s="48" t="s">
        <v>31</v>
      </c>
      <c r="C1695" s="48" t="s">
        <v>338</v>
      </c>
      <c r="D1695" s="48" t="s">
        <v>186</v>
      </c>
      <c r="E1695" s="48" t="s">
        <v>157</v>
      </c>
      <c r="F1695" s="48" t="s">
        <v>171</v>
      </c>
      <c r="G1695" s="67">
        <v>0.99926032143048904</v>
      </c>
      <c r="H1695" s="68">
        <v>0.99936264971077804</v>
      </c>
      <c r="I1695" s="68">
        <v>0.99922893291160497</v>
      </c>
      <c r="J1695" s="68">
        <v>0.999472079897612</v>
      </c>
      <c r="K1695" s="35">
        <v>0.99942778964638501</v>
      </c>
      <c r="L1695" s="35">
        <v>0.99955258459407503</v>
      </c>
      <c r="M1695" s="35">
        <v>0.99970552625951803</v>
      </c>
      <c r="N1695" s="35">
        <v>0.9997877178472</v>
      </c>
      <c r="O1695" s="35">
        <v>0.99986357376159396</v>
      </c>
      <c r="P1695" s="35">
        <v>0.99992783297152099</v>
      </c>
      <c r="Q1695" s="35">
        <v>0.99998586832644099</v>
      </c>
    </row>
    <row r="1696" spans="1:17" ht="14.4">
      <c r="A1696" s="8" t="s">
        <v>217</v>
      </c>
      <c r="B1696" s="48" t="s">
        <v>31</v>
      </c>
      <c r="C1696" s="48" t="s">
        <v>338</v>
      </c>
      <c r="D1696" s="48" t="s">
        <v>186</v>
      </c>
      <c r="E1696" s="48" t="s">
        <v>158</v>
      </c>
      <c r="F1696" s="48" t="s">
        <v>171</v>
      </c>
      <c r="G1696" s="67">
        <v>0.99915526118765197</v>
      </c>
      <c r="H1696" s="68">
        <v>0.99928410327409001</v>
      </c>
      <c r="I1696" s="68">
        <v>0.99915164990047001</v>
      </c>
      <c r="J1696" s="68">
        <v>0.99942002164934796</v>
      </c>
      <c r="K1696" s="35">
        <v>0.999291577922375</v>
      </c>
      <c r="L1696" s="35">
        <v>0.99945441440527305</v>
      </c>
      <c r="M1696" s="35">
        <v>0.99966562904390199</v>
      </c>
      <c r="N1696" s="35">
        <v>0.99975719929896001</v>
      </c>
      <c r="O1696" s="35">
        <v>0.99983283783682098</v>
      </c>
      <c r="P1696" s="35">
        <v>0.99990616788026498</v>
      </c>
      <c r="Q1696" s="35">
        <v>0.99997331459502703</v>
      </c>
    </row>
    <row r="1697" spans="1:17" ht="14.4">
      <c r="A1697" s="8" t="s">
        <v>217</v>
      </c>
      <c r="B1697" s="48" t="s">
        <v>31</v>
      </c>
      <c r="C1697" s="48" t="s">
        <v>338</v>
      </c>
      <c r="D1697" s="48" t="s">
        <v>186</v>
      </c>
      <c r="E1697" s="48" t="s">
        <v>178</v>
      </c>
      <c r="F1697" s="48" t="s">
        <v>171</v>
      </c>
      <c r="G1697" s="67">
        <v>0.99900929533076099</v>
      </c>
      <c r="H1697" s="68">
        <v>0.99914630216582101</v>
      </c>
      <c r="I1697" s="68">
        <v>0.99899139579780805</v>
      </c>
      <c r="J1697" s="68">
        <v>0.99928177924785</v>
      </c>
      <c r="K1697" s="35">
        <v>0.99904926541535199</v>
      </c>
      <c r="L1697" s="35">
        <v>0.99927196649004502</v>
      </c>
      <c r="M1697" s="35">
        <v>0.999536614749444</v>
      </c>
      <c r="N1697" s="35">
        <v>0.99965013735360297</v>
      </c>
      <c r="O1697" s="35">
        <v>0.99973967809888897</v>
      </c>
      <c r="P1697" s="35">
        <v>0.99982876485884598</v>
      </c>
      <c r="Q1697" s="35">
        <v>0.99990846205310802</v>
      </c>
    </row>
    <row r="1698" spans="1:17" ht="14.4">
      <c r="A1698" s="8" t="s">
        <v>217</v>
      </c>
      <c r="B1698" s="48" t="s">
        <v>31</v>
      </c>
      <c r="C1698" s="48" t="s">
        <v>338</v>
      </c>
      <c r="D1698" s="48" t="s">
        <v>186</v>
      </c>
      <c r="E1698" s="48" t="s">
        <v>179</v>
      </c>
      <c r="F1698" s="48" t="s">
        <v>171</v>
      </c>
      <c r="G1698" s="67">
        <v>0.99867127371780695</v>
      </c>
      <c r="H1698" s="68">
        <v>0.99883681709162597</v>
      </c>
      <c r="I1698" s="68">
        <v>0.99863775871995797</v>
      </c>
      <c r="J1698" s="68">
        <v>0.99904690397104201</v>
      </c>
      <c r="K1698" s="35">
        <v>0.99859617243523302</v>
      </c>
      <c r="L1698" s="35">
        <v>0.998930928835151</v>
      </c>
      <c r="M1698" s="35">
        <v>0.99931996049718996</v>
      </c>
      <c r="N1698" s="35">
        <v>0.99944373253928198</v>
      </c>
      <c r="O1698" s="35">
        <v>0.99957849683975097</v>
      </c>
      <c r="P1698" s="35">
        <v>0.99969367515774998</v>
      </c>
      <c r="Q1698" s="35">
        <v>0.99979369479425995</v>
      </c>
    </row>
    <row r="1699" spans="1:17" ht="14.4">
      <c r="A1699" s="8" t="s">
        <v>217</v>
      </c>
      <c r="B1699" s="48" t="s">
        <v>31</v>
      </c>
      <c r="C1699" s="48" t="s">
        <v>338</v>
      </c>
      <c r="D1699" s="48" t="s">
        <v>186</v>
      </c>
      <c r="E1699" s="48" t="s">
        <v>180</v>
      </c>
      <c r="F1699" s="48" t="s">
        <v>171</v>
      </c>
      <c r="G1699" s="67">
        <v>0.997985984572346</v>
      </c>
      <c r="H1699" s="68">
        <v>0.99814624297371601</v>
      </c>
      <c r="I1699" s="68">
        <v>0.99788751065234504</v>
      </c>
      <c r="J1699" s="68">
        <v>0.99850213874970895</v>
      </c>
      <c r="K1699" s="35">
        <v>0.997766526162707</v>
      </c>
      <c r="L1699" s="35">
        <v>0.99829117120693101</v>
      </c>
      <c r="M1699" s="35">
        <v>0.99886096961467796</v>
      </c>
      <c r="N1699" s="35">
        <v>0.99902444383103906</v>
      </c>
      <c r="O1699" s="35">
        <v>0.99918647044031506</v>
      </c>
      <c r="P1699" s="35">
        <v>0.99936636402245804</v>
      </c>
      <c r="Q1699" s="35">
        <v>0.99952306262992097</v>
      </c>
    </row>
    <row r="1700" spans="1:17" ht="14.4">
      <c r="A1700" s="8" t="s">
        <v>217</v>
      </c>
      <c r="B1700" s="48" t="s">
        <v>31</v>
      </c>
      <c r="C1700" s="48" t="s">
        <v>338</v>
      </c>
      <c r="D1700" s="48" t="s">
        <v>186</v>
      </c>
      <c r="E1700" s="48" t="s">
        <v>181</v>
      </c>
      <c r="F1700" s="48" t="s">
        <v>171</v>
      </c>
      <c r="G1700" s="67">
        <v>0.996850831243696</v>
      </c>
      <c r="H1700" s="68">
        <v>0.99696155682291299</v>
      </c>
      <c r="I1700" s="68">
        <v>0.99659308149937398</v>
      </c>
      <c r="J1700" s="68">
        <v>0.99764648370511699</v>
      </c>
      <c r="K1700" s="35">
        <v>0.99635224063842698</v>
      </c>
      <c r="L1700" s="35">
        <v>0.99723371018790097</v>
      </c>
      <c r="M1700" s="35">
        <v>0.99820817173726795</v>
      </c>
      <c r="N1700" s="35">
        <v>0.99842629138146599</v>
      </c>
      <c r="O1700" s="35">
        <v>0.99865255890396698</v>
      </c>
      <c r="P1700" s="35">
        <v>0.99888723083606701</v>
      </c>
      <c r="Q1700" s="35">
        <v>0.99914185799972</v>
      </c>
    </row>
    <row r="1701" spans="1:17" ht="14.4">
      <c r="A1701" s="8" t="s">
        <v>217</v>
      </c>
      <c r="B1701" s="48" t="s">
        <v>31</v>
      </c>
      <c r="C1701" s="48" t="s">
        <v>338</v>
      </c>
      <c r="D1701" s="48" t="s">
        <v>186</v>
      </c>
      <c r="E1701" s="48" t="s">
        <v>161</v>
      </c>
      <c r="F1701" s="48" t="s">
        <v>171</v>
      </c>
      <c r="G1701" s="67">
        <v>0.99512804812311695</v>
      </c>
      <c r="H1701" s="68">
        <v>0.99531214513265798</v>
      </c>
      <c r="I1701" s="68">
        <v>0.99471440727731797</v>
      </c>
      <c r="J1701" s="68">
        <v>0.99618641048714895</v>
      </c>
      <c r="K1701" s="35">
        <v>0.99441844700585802</v>
      </c>
      <c r="L1701" s="35">
        <v>0.99567628119928597</v>
      </c>
      <c r="M1701" s="35">
        <v>0.99708970936672803</v>
      </c>
      <c r="N1701" s="35">
        <v>0.997453402586569</v>
      </c>
      <c r="O1701" s="35">
        <v>0.99774446106609305</v>
      </c>
      <c r="P1701" s="35">
        <v>0.99804642261471899</v>
      </c>
      <c r="Q1701" s="35">
        <v>0.99835440083042604</v>
      </c>
    </row>
    <row r="1702" spans="1:17" ht="14.4">
      <c r="A1702" s="8" t="s">
        <v>217</v>
      </c>
      <c r="B1702" s="48" t="s">
        <v>31</v>
      </c>
      <c r="C1702" s="48" t="s">
        <v>338</v>
      </c>
      <c r="D1702" s="48" t="s">
        <v>186</v>
      </c>
      <c r="E1702" s="48" t="s">
        <v>182</v>
      </c>
      <c r="F1702" s="48" t="s">
        <v>171</v>
      </c>
      <c r="G1702" s="67">
        <v>0.99262612866338995</v>
      </c>
      <c r="H1702" s="68">
        <v>0.99289940984289804</v>
      </c>
      <c r="I1702" s="68">
        <v>0.99222612999660598</v>
      </c>
      <c r="J1702" s="68">
        <v>0.99430854503011701</v>
      </c>
      <c r="K1702" s="35">
        <v>0.99121246245643901</v>
      </c>
      <c r="L1702" s="35">
        <v>0.99321206755808</v>
      </c>
      <c r="M1702" s="35">
        <v>0.995470918309734</v>
      </c>
      <c r="N1702" s="35">
        <v>0.99601976509988599</v>
      </c>
      <c r="O1702" s="35">
        <v>0.99648695875639204</v>
      </c>
      <c r="P1702" s="35">
        <v>0.99685606874145904</v>
      </c>
      <c r="Q1702" s="35">
        <v>0.99725223296936605</v>
      </c>
    </row>
    <row r="1703" spans="1:17" ht="14.4">
      <c r="A1703" s="8" t="s">
        <v>217</v>
      </c>
      <c r="B1703" s="48" t="s">
        <v>31</v>
      </c>
      <c r="C1703" s="48" t="s">
        <v>338</v>
      </c>
      <c r="D1703" s="48" t="s">
        <v>186</v>
      </c>
      <c r="E1703" s="48" t="s">
        <v>164</v>
      </c>
      <c r="F1703" s="48" t="s">
        <v>171</v>
      </c>
      <c r="G1703" s="67">
        <v>0.98858188859274598</v>
      </c>
      <c r="H1703" s="68">
        <v>0.98902765682749605</v>
      </c>
      <c r="I1703" s="68">
        <v>0.98831586582820996</v>
      </c>
      <c r="J1703" s="68">
        <v>0.99116944593362799</v>
      </c>
      <c r="K1703" s="35">
        <v>0.98704997467519395</v>
      </c>
      <c r="L1703" s="35">
        <v>0.989578696734011</v>
      </c>
      <c r="M1703" s="35">
        <v>0.99239028686145803</v>
      </c>
      <c r="N1703" s="35">
        <v>0.99311740225900103</v>
      </c>
      <c r="O1703" s="35">
        <v>0.99375170058182205</v>
      </c>
      <c r="P1703" s="35">
        <v>0.99434266083489198</v>
      </c>
      <c r="Q1703" s="35">
        <v>0.99480539407995805</v>
      </c>
    </row>
    <row r="1704" spans="1:17" ht="14.4">
      <c r="A1704" s="8" t="s">
        <v>217</v>
      </c>
      <c r="B1704" s="48" t="s">
        <v>31</v>
      </c>
      <c r="C1704" s="48" t="s">
        <v>338</v>
      </c>
      <c r="D1704" s="48" t="s">
        <v>186</v>
      </c>
      <c r="E1704" s="48" t="s">
        <v>165</v>
      </c>
      <c r="F1704" s="48" t="s">
        <v>171</v>
      </c>
      <c r="G1704" s="67">
        <v>0.98211236020456805</v>
      </c>
      <c r="H1704" s="68">
        <v>0.98314911454238596</v>
      </c>
      <c r="I1704" s="68">
        <v>0.98157911407999798</v>
      </c>
      <c r="J1704" s="68">
        <v>0.98622670681433899</v>
      </c>
      <c r="K1704" s="35">
        <v>0.97908901697252804</v>
      </c>
      <c r="L1704" s="35">
        <v>0.98308369433710396</v>
      </c>
      <c r="M1704" s="35">
        <v>0.987485687579575</v>
      </c>
      <c r="N1704" s="35">
        <v>0.98831502669061</v>
      </c>
      <c r="O1704" s="35">
        <v>0.98914811809033398</v>
      </c>
      <c r="P1704" s="35">
        <v>0.98990059769035099</v>
      </c>
      <c r="Q1704" s="35">
        <v>0.990657302194904</v>
      </c>
    </row>
    <row r="1705" spans="1:17" ht="14.4">
      <c r="A1705" s="8" t="s">
        <v>217</v>
      </c>
      <c r="B1705" s="48" t="s">
        <v>31</v>
      </c>
      <c r="C1705" s="48" t="s">
        <v>338</v>
      </c>
      <c r="D1705" s="48" t="s">
        <v>186</v>
      </c>
      <c r="E1705" s="48" t="s">
        <v>183</v>
      </c>
      <c r="F1705" s="48" t="s">
        <v>171</v>
      </c>
      <c r="G1705" s="67">
        <v>0.97339114850878095</v>
      </c>
      <c r="H1705" s="68">
        <v>0.97371065353587305</v>
      </c>
      <c r="I1705" s="68">
        <v>0.97109892959911404</v>
      </c>
      <c r="J1705" s="68">
        <v>0.97757521427621996</v>
      </c>
      <c r="K1705" s="35">
        <v>0.968777002616524</v>
      </c>
      <c r="L1705" s="35">
        <v>0.974245938547604</v>
      </c>
      <c r="M1705" s="35">
        <v>0.97939154800820305</v>
      </c>
      <c r="N1705" s="35">
        <v>0.98052101757177001</v>
      </c>
      <c r="O1705" s="35">
        <v>0.98142050972867101</v>
      </c>
      <c r="P1705" s="35">
        <v>0.98237321418747603</v>
      </c>
      <c r="Q1705" s="35">
        <v>0.98326424474353302</v>
      </c>
    </row>
    <row r="1706" spans="1:17" ht="14.4">
      <c r="A1706" s="8" t="s">
        <v>217</v>
      </c>
      <c r="B1706" s="48" t="s">
        <v>31</v>
      </c>
      <c r="C1706" s="48" t="s">
        <v>338</v>
      </c>
      <c r="D1706" s="48" t="s">
        <v>186</v>
      </c>
      <c r="E1706" s="48" t="s">
        <v>184</v>
      </c>
      <c r="F1706" s="48" t="s">
        <v>171</v>
      </c>
      <c r="G1706" s="67">
        <v>0.95413018027394503</v>
      </c>
      <c r="H1706" s="68">
        <v>0.95654533606733605</v>
      </c>
      <c r="I1706" s="68">
        <v>0.95292649061476697</v>
      </c>
      <c r="J1706" s="68">
        <v>0.96068777555959095</v>
      </c>
      <c r="K1706" s="35">
        <v>0.94634292138471698</v>
      </c>
      <c r="L1706" s="35">
        <v>0.95451437252360305</v>
      </c>
      <c r="M1706" s="35">
        <v>0.96378234093669501</v>
      </c>
      <c r="N1706" s="35">
        <v>0.96445728622402505</v>
      </c>
      <c r="O1706" s="35">
        <v>0.96554408132762304</v>
      </c>
      <c r="P1706" s="35">
        <v>0.96633546222002897</v>
      </c>
      <c r="Q1706" s="35">
        <v>0.967443188719318</v>
      </c>
    </row>
    <row r="1707" spans="1:17" ht="14.4">
      <c r="A1707" s="8" t="s">
        <v>217</v>
      </c>
      <c r="B1707" s="48" t="s">
        <v>31</v>
      </c>
      <c r="C1707" s="48" t="s">
        <v>338</v>
      </c>
      <c r="D1707" s="48" t="s">
        <v>186</v>
      </c>
      <c r="E1707" s="48" t="s">
        <v>185</v>
      </c>
      <c r="F1707" s="48" t="s">
        <v>171</v>
      </c>
      <c r="G1707" s="67">
        <v>0.90214513070454805</v>
      </c>
      <c r="H1707" s="68">
        <v>0.905190702453465</v>
      </c>
      <c r="I1707" s="68">
        <v>0.88831895966334695</v>
      </c>
      <c r="J1707" s="68">
        <v>0.90185963964949301</v>
      </c>
      <c r="K1707" s="35">
        <v>0.88460279674081399</v>
      </c>
      <c r="L1707" s="35">
        <v>0.89551876429781396</v>
      </c>
      <c r="M1707" s="35">
        <v>0.90891542692018301</v>
      </c>
      <c r="N1707" s="35">
        <v>0.91233403622104803</v>
      </c>
      <c r="O1707" s="35">
        <v>0.91719596881496901</v>
      </c>
      <c r="P1707" s="35">
        <v>0.91990253201507799</v>
      </c>
      <c r="Q1707" s="35">
        <v>0.919978023456264</v>
      </c>
    </row>
    <row r="1708" spans="1:17" ht="14.4">
      <c r="A1708" s="8" t="s">
        <v>217</v>
      </c>
      <c r="B1708" s="48" t="s">
        <v>31</v>
      </c>
      <c r="C1708" s="48" t="s">
        <v>338</v>
      </c>
      <c r="D1708" s="48" t="s">
        <v>187</v>
      </c>
      <c r="E1708" s="48" t="s">
        <v>333</v>
      </c>
      <c r="F1708" s="48" t="s">
        <v>171</v>
      </c>
      <c r="G1708" s="67">
        <v>0.99893033807752696</v>
      </c>
      <c r="H1708" s="68">
        <v>0.99892145947575195</v>
      </c>
      <c r="I1708" s="68">
        <v>0.99857182745200102</v>
      </c>
      <c r="J1708" s="68">
        <v>0.99869580148377401</v>
      </c>
      <c r="K1708" s="35">
        <v>0.99796220802014401</v>
      </c>
      <c r="L1708" s="35">
        <v>0.99817930084288597</v>
      </c>
      <c r="M1708" s="35">
        <v>0.99832478499503297</v>
      </c>
      <c r="N1708" s="35">
        <v>0.99795514892506798</v>
      </c>
      <c r="O1708" s="35">
        <v>0.99751672822469695</v>
      </c>
      <c r="P1708" s="35">
        <v>0.99702825058210898</v>
      </c>
      <c r="Q1708" s="35">
        <v>0.99650568080169999</v>
      </c>
    </row>
    <row r="1709" spans="1:17" ht="14.4">
      <c r="A1709" s="8" t="s">
        <v>217</v>
      </c>
      <c r="B1709" s="48" t="s">
        <v>31</v>
      </c>
      <c r="C1709" s="48" t="s">
        <v>338</v>
      </c>
      <c r="D1709" s="48" t="s">
        <v>187</v>
      </c>
      <c r="E1709" s="48" t="s">
        <v>321</v>
      </c>
      <c r="F1709" s="48" t="s">
        <v>171</v>
      </c>
      <c r="G1709" s="67">
        <v>0.99917073426154901</v>
      </c>
      <c r="H1709" s="68">
        <v>0.999265030254333</v>
      </c>
      <c r="I1709" s="68">
        <v>0.99913611339281205</v>
      </c>
      <c r="J1709" s="68">
        <v>0.999461090276759</v>
      </c>
      <c r="K1709" s="35">
        <v>0.99931606310008303</v>
      </c>
      <c r="L1709" s="35">
        <v>0.99932234889730098</v>
      </c>
      <c r="M1709" s="35">
        <v>0.99932234987691404</v>
      </c>
      <c r="N1709" s="35">
        <v>0.99937300754535996</v>
      </c>
      <c r="O1709" s="35">
        <v>0.99942279335171103</v>
      </c>
      <c r="P1709" s="35">
        <v>0.99946146269686598</v>
      </c>
      <c r="Q1709" s="35">
        <v>0.99949432607991895</v>
      </c>
    </row>
    <row r="1710" spans="1:17" ht="14.4">
      <c r="A1710" s="8" t="s">
        <v>217</v>
      </c>
      <c r="B1710" s="48" t="s">
        <v>31</v>
      </c>
      <c r="C1710" s="48" t="s">
        <v>338</v>
      </c>
      <c r="D1710" s="48" t="s">
        <v>187</v>
      </c>
      <c r="E1710" s="48" t="s">
        <v>322</v>
      </c>
      <c r="F1710" s="48" t="s">
        <v>171</v>
      </c>
      <c r="G1710" s="67">
        <v>0.999880761933991</v>
      </c>
      <c r="H1710" s="68">
        <v>0.99989340175188002</v>
      </c>
      <c r="I1710" s="68">
        <v>0.99988506596402005</v>
      </c>
      <c r="J1710" s="68">
        <v>0.99989646325703996</v>
      </c>
      <c r="K1710" s="35">
        <v>0.99989825166672797</v>
      </c>
      <c r="L1710" s="35">
        <v>0.99990031696142101</v>
      </c>
      <c r="M1710" s="35">
        <v>0.99990632434642901</v>
      </c>
      <c r="N1710" s="35">
        <v>0.99991422090578197</v>
      </c>
      <c r="O1710" s="35">
        <v>0.99991623473762103</v>
      </c>
      <c r="P1710" s="35">
        <v>0.99991831531184805</v>
      </c>
      <c r="Q1710" s="35">
        <v>0.99992235425921405</v>
      </c>
    </row>
    <row r="1711" spans="1:17" ht="14.4">
      <c r="A1711" s="8" t="s">
        <v>217</v>
      </c>
      <c r="B1711" s="48" t="s">
        <v>31</v>
      </c>
      <c r="C1711" s="48" t="s">
        <v>338</v>
      </c>
      <c r="D1711" s="48" t="s">
        <v>187</v>
      </c>
      <c r="E1711" s="48" t="s">
        <v>175</v>
      </c>
      <c r="F1711" s="48" t="s">
        <v>171</v>
      </c>
      <c r="G1711" s="67">
        <v>0.99987514310762804</v>
      </c>
      <c r="H1711" s="68">
        <v>0.99988933312647499</v>
      </c>
      <c r="I1711" s="68">
        <v>0.999880773581722</v>
      </c>
      <c r="J1711" s="68">
        <v>0.99989728692953095</v>
      </c>
      <c r="K1711" s="35">
        <v>0.99990836704422004</v>
      </c>
      <c r="L1711" s="35">
        <v>0.99991025676834699</v>
      </c>
      <c r="M1711" s="35">
        <v>0.99991625311207499</v>
      </c>
      <c r="N1711" s="35">
        <v>0.99992453733013398</v>
      </c>
      <c r="O1711" s="35">
        <v>0.99993206660675404</v>
      </c>
      <c r="P1711" s="35">
        <v>0.99993612540836696</v>
      </c>
      <c r="Q1711" s="35">
        <v>0.99994223374830205</v>
      </c>
    </row>
    <row r="1712" spans="1:17" ht="14.4">
      <c r="A1712" s="8" t="s">
        <v>217</v>
      </c>
      <c r="B1712" s="48" t="s">
        <v>31</v>
      </c>
      <c r="C1712" s="48" t="s">
        <v>338</v>
      </c>
      <c r="D1712" s="48" t="s">
        <v>187</v>
      </c>
      <c r="E1712" s="48" t="s">
        <v>176</v>
      </c>
      <c r="F1712" s="48" t="s">
        <v>171</v>
      </c>
      <c r="G1712" s="67">
        <v>0.99981916174016305</v>
      </c>
      <c r="H1712" s="68">
        <v>0.99983454238368097</v>
      </c>
      <c r="I1712" s="68">
        <v>0.99981733818094198</v>
      </c>
      <c r="J1712" s="68">
        <v>0.99986334296278101</v>
      </c>
      <c r="K1712" s="35">
        <v>0.99985348228495896</v>
      </c>
      <c r="L1712" s="35">
        <v>0.999874441890646</v>
      </c>
      <c r="M1712" s="35">
        <v>0.99989652612576696</v>
      </c>
      <c r="N1712" s="35">
        <v>0.99991250608188198</v>
      </c>
      <c r="O1712" s="35">
        <v>0.99992229803201904</v>
      </c>
      <c r="P1712" s="35">
        <v>0.99993277975446404</v>
      </c>
      <c r="Q1712" s="35">
        <v>0.99994460762742898</v>
      </c>
    </row>
    <row r="1713" spans="1:17" ht="14.4">
      <c r="A1713" s="8" t="s">
        <v>217</v>
      </c>
      <c r="B1713" s="48" t="s">
        <v>31</v>
      </c>
      <c r="C1713" s="48" t="s">
        <v>338</v>
      </c>
      <c r="D1713" s="48" t="s">
        <v>187</v>
      </c>
      <c r="E1713" s="48" t="s">
        <v>177</v>
      </c>
      <c r="F1713" s="48" t="s">
        <v>171</v>
      </c>
      <c r="G1713" s="67">
        <v>0.99976348771458901</v>
      </c>
      <c r="H1713" s="68">
        <v>0.99978163569168399</v>
      </c>
      <c r="I1713" s="68">
        <v>0.99974090725114495</v>
      </c>
      <c r="J1713" s="68">
        <v>0.99982139402896797</v>
      </c>
      <c r="K1713" s="35">
        <v>0.99979631888349696</v>
      </c>
      <c r="L1713" s="35">
        <v>0.99983243332064398</v>
      </c>
      <c r="M1713" s="35">
        <v>0.99987034273729902</v>
      </c>
      <c r="N1713" s="35">
        <v>0.999890411087765</v>
      </c>
      <c r="O1713" s="35">
        <v>0.99991044893171499</v>
      </c>
      <c r="P1713" s="35">
        <v>0.99992645044977302</v>
      </c>
      <c r="Q1713" s="35">
        <v>0.99994065965114498</v>
      </c>
    </row>
    <row r="1714" spans="1:17" ht="14.4">
      <c r="A1714" s="8" t="s">
        <v>217</v>
      </c>
      <c r="B1714" s="48" t="s">
        <v>31</v>
      </c>
      <c r="C1714" s="48" t="s">
        <v>338</v>
      </c>
      <c r="D1714" s="48" t="s">
        <v>187</v>
      </c>
      <c r="E1714" s="48" t="s">
        <v>157</v>
      </c>
      <c r="F1714" s="48" t="s">
        <v>171</v>
      </c>
      <c r="G1714" s="67">
        <v>0.99972125842002801</v>
      </c>
      <c r="H1714" s="68">
        <v>0.99975338968340599</v>
      </c>
      <c r="I1714" s="68">
        <v>0.99969438813965095</v>
      </c>
      <c r="J1714" s="68">
        <v>0.99979169891339703</v>
      </c>
      <c r="K1714" s="35">
        <v>0.99968792873235801</v>
      </c>
      <c r="L1714" s="35">
        <v>0.99975923508793496</v>
      </c>
      <c r="M1714" s="35">
        <v>0.999845936934879</v>
      </c>
      <c r="N1714" s="35">
        <v>0.99986930828206599</v>
      </c>
      <c r="O1714" s="35">
        <v>0.99989342904874501</v>
      </c>
      <c r="P1714" s="35">
        <v>0.99991535780688001</v>
      </c>
      <c r="Q1714" s="35">
        <v>0.99993134194730304</v>
      </c>
    </row>
    <row r="1715" spans="1:17" ht="14.4">
      <c r="A1715" s="8" t="s">
        <v>217</v>
      </c>
      <c r="B1715" s="48" t="s">
        <v>31</v>
      </c>
      <c r="C1715" s="48" t="s">
        <v>338</v>
      </c>
      <c r="D1715" s="48" t="s">
        <v>187</v>
      </c>
      <c r="E1715" s="48" t="s">
        <v>158</v>
      </c>
      <c r="F1715" s="48" t="s">
        <v>171</v>
      </c>
      <c r="G1715" s="67">
        <v>0.999664777904684</v>
      </c>
      <c r="H1715" s="68">
        <v>0.99969875890681303</v>
      </c>
      <c r="I1715" s="68">
        <v>0.99963254967128201</v>
      </c>
      <c r="J1715" s="68">
        <v>0.99974876416066305</v>
      </c>
      <c r="K1715" s="35">
        <v>0.99955010942030698</v>
      </c>
      <c r="L1715" s="35">
        <v>0.999661235350779</v>
      </c>
      <c r="M1715" s="35">
        <v>0.99979142616303696</v>
      </c>
      <c r="N1715" s="35">
        <v>0.99981705877561</v>
      </c>
      <c r="O1715" s="35">
        <v>0.999842292422498</v>
      </c>
      <c r="P1715" s="35">
        <v>0.99987033370938905</v>
      </c>
      <c r="Q1715" s="35">
        <v>0.99989430670437596</v>
      </c>
    </row>
    <row r="1716" spans="1:17" ht="14.4">
      <c r="A1716" s="8" t="s">
        <v>217</v>
      </c>
      <c r="B1716" s="48" t="s">
        <v>31</v>
      </c>
      <c r="C1716" s="48" t="s">
        <v>338</v>
      </c>
      <c r="D1716" s="48" t="s">
        <v>187</v>
      </c>
      <c r="E1716" s="48" t="s">
        <v>178</v>
      </c>
      <c r="F1716" s="48" t="s">
        <v>171</v>
      </c>
      <c r="G1716" s="67">
        <v>0.99954817393894901</v>
      </c>
      <c r="H1716" s="68">
        <v>0.99958675159536203</v>
      </c>
      <c r="I1716" s="68">
        <v>0.99951510961489998</v>
      </c>
      <c r="J1716" s="68">
        <v>0.99966746684502095</v>
      </c>
      <c r="K1716" s="35">
        <v>0.99936168200542597</v>
      </c>
      <c r="L1716" s="35">
        <v>0.99953525183450997</v>
      </c>
      <c r="M1716" s="35">
        <v>0.99972930637650503</v>
      </c>
      <c r="N1716" s="35">
        <v>0.99976835535279596</v>
      </c>
      <c r="O1716" s="35">
        <v>0.99980172113176402</v>
      </c>
      <c r="P1716" s="35">
        <v>0.99983032567907404</v>
      </c>
      <c r="Q1716" s="35">
        <v>0.99986258306988396</v>
      </c>
    </row>
    <row r="1717" spans="1:17" ht="14.4">
      <c r="A1717" s="8" t="s">
        <v>217</v>
      </c>
      <c r="B1717" s="48" t="s">
        <v>31</v>
      </c>
      <c r="C1717" s="48" t="s">
        <v>338</v>
      </c>
      <c r="D1717" s="48" t="s">
        <v>187</v>
      </c>
      <c r="E1717" s="48" t="s">
        <v>179</v>
      </c>
      <c r="F1717" s="48" t="s">
        <v>171</v>
      </c>
      <c r="G1717" s="67">
        <v>0.99932009008804701</v>
      </c>
      <c r="H1717" s="68">
        <v>0.99936703911650704</v>
      </c>
      <c r="I1717" s="68">
        <v>0.99924200143400399</v>
      </c>
      <c r="J1717" s="68">
        <v>0.99950453480132495</v>
      </c>
      <c r="K1717" s="35">
        <v>0.99899764478917596</v>
      </c>
      <c r="L1717" s="35">
        <v>0.99928993292289003</v>
      </c>
      <c r="M1717" s="35">
        <v>0.99960304008552403</v>
      </c>
      <c r="N1717" s="35">
        <v>0.99964725548490896</v>
      </c>
      <c r="O1717" s="35">
        <v>0.99970691588277805</v>
      </c>
      <c r="P1717" s="35">
        <v>0.99975768747883598</v>
      </c>
      <c r="Q1717" s="35">
        <v>0.99980809156824801</v>
      </c>
    </row>
    <row r="1718" spans="1:17" ht="14.4">
      <c r="A1718" s="8" t="s">
        <v>217</v>
      </c>
      <c r="B1718" s="48" t="s">
        <v>31</v>
      </c>
      <c r="C1718" s="48" t="s">
        <v>338</v>
      </c>
      <c r="D1718" s="48" t="s">
        <v>187</v>
      </c>
      <c r="E1718" s="48" t="s">
        <v>180</v>
      </c>
      <c r="F1718" s="48" t="s">
        <v>171</v>
      </c>
      <c r="G1718" s="67">
        <v>0.99891498441036597</v>
      </c>
      <c r="H1718" s="68">
        <v>0.99896265666337203</v>
      </c>
      <c r="I1718" s="68">
        <v>0.99879401170297599</v>
      </c>
      <c r="J1718" s="68">
        <v>0.99920589739944998</v>
      </c>
      <c r="K1718" s="35">
        <v>0.99839932254719199</v>
      </c>
      <c r="L1718" s="35">
        <v>0.99887117369099898</v>
      </c>
      <c r="M1718" s="35">
        <v>0.99935246998934002</v>
      </c>
      <c r="N1718" s="35">
        <v>0.999427660352043</v>
      </c>
      <c r="O1718" s="35">
        <v>0.99950564749979398</v>
      </c>
      <c r="P1718" s="35">
        <v>0.99959380630752703</v>
      </c>
      <c r="Q1718" s="35">
        <v>0.99967230801393603</v>
      </c>
    </row>
    <row r="1719" spans="1:17" ht="14.4">
      <c r="A1719" s="8" t="s">
        <v>217</v>
      </c>
      <c r="B1719" s="48" t="s">
        <v>31</v>
      </c>
      <c r="C1719" s="48" t="s">
        <v>338</v>
      </c>
      <c r="D1719" s="48" t="s">
        <v>187</v>
      </c>
      <c r="E1719" s="48" t="s">
        <v>181</v>
      </c>
      <c r="F1719" s="48" t="s">
        <v>171</v>
      </c>
      <c r="G1719" s="67">
        <v>0.99837126086907402</v>
      </c>
      <c r="H1719" s="68">
        <v>0.99841963690823698</v>
      </c>
      <c r="I1719" s="68">
        <v>0.99812091135786996</v>
      </c>
      <c r="J1719" s="68">
        <v>0.998797950142289</v>
      </c>
      <c r="K1719" s="35">
        <v>0.99745558821926406</v>
      </c>
      <c r="L1719" s="35">
        <v>0.99823544404240006</v>
      </c>
      <c r="M1719" s="35">
        <v>0.99905744085201398</v>
      </c>
      <c r="N1719" s="35">
        <v>0.99917188629504505</v>
      </c>
      <c r="O1719" s="35">
        <v>0.99928530722491904</v>
      </c>
      <c r="P1719" s="35">
        <v>0.99940173401997201</v>
      </c>
      <c r="Q1719" s="35">
        <v>0.99952401313588601</v>
      </c>
    </row>
    <row r="1720" spans="1:17" ht="14.4">
      <c r="A1720" s="8" t="s">
        <v>217</v>
      </c>
      <c r="B1720" s="48" t="s">
        <v>31</v>
      </c>
      <c r="C1720" s="48" t="s">
        <v>338</v>
      </c>
      <c r="D1720" s="48" t="s">
        <v>187</v>
      </c>
      <c r="E1720" s="48" t="s">
        <v>161</v>
      </c>
      <c r="F1720" s="48" t="s">
        <v>171</v>
      </c>
      <c r="G1720" s="67">
        <v>0.99749807337646901</v>
      </c>
      <c r="H1720" s="68">
        <v>0.99757298162185104</v>
      </c>
      <c r="I1720" s="68">
        <v>0.99714271091457496</v>
      </c>
      <c r="J1720" s="68">
        <v>0.99820525656897796</v>
      </c>
      <c r="K1720" s="35">
        <v>0.99626130090533105</v>
      </c>
      <c r="L1720" s="35">
        <v>0.99739877007873701</v>
      </c>
      <c r="M1720" s="35">
        <v>0.99859800891925499</v>
      </c>
      <c r="N1720" s="35">
        <v>0.99877933896610105</v>
      </c>
      <c r="O1720" s="35">
        <v>0.998947216862349</v>
      </c>
      <c r="P1720" s="35">
        <v>0.99910901787239403</v>
      </c>
      <c r="Q1720" s="35">
        <v>0.99926534809535505</v>
      </c>
    </row>
    <row r="1721" spans="1:17" ht="14.4">
      <c r="A1721" s="8" t="s">
        <v>217</v>
      </c>
      <c r="B1721" s="48" t="s">
        <v>31</v>
      </c>
      <c r="C1721" s="48" t="s">
        <v>338</v>
      </c>
      <c r="D1721" s="48" t="s">
        <v>187</v>
      </c>
      <c r="E1721" s="48" t="s">
        <v>182</v>
      </c>
      <c r="F1721" s="48" t="s">
        <v>171</v>
      </c>
      <c r="G1721" s="67">
        <v>0.99621680718535</v>
      </c>
      <c r="H1721" s="68">
        <v>0.99634694693000703</v>
      </c>
      <c r="I1721" s="68">
        <v>0.99566929070711796</v>
      </c>
      <c r="J1721" s="68">
        <v>0.997184619569917</v>
      </c>
      <c r="K1721" s="35">
        <v>0.99400669150780097</v>
      </c>
      <c r="L1721" s="35">
        <v>0.99587346214040695</v>
      </c>
      <c r="M1721" s="35">
        <v>0.99784925350905296</v>
      </c>
      <c r="N1721" s="35">
        <v>0.99814635923797501</v>
      </c>
      <c r="O1721" s="35">
        <v>0.99839960827529495</v>
      </c>
      <c r="P1721" s="35">
        <v>0.99862989730150598</v>
      </c>
      <c r="Q1721" s="35">
        <v>0.99885639503828905</v>
      </c>
    </row>
    <row r="1722" spans="1:17" ht="14.4">
      <c r="A1722" s="8" t="s">
        <v>217</v>
      </c>
      <c r="B1722" s="48" t="s">
        <v>31</v>
      </c>
      <c r="C1722" s="48" t="s">
        <v>338</v>
      </c>
      <c r="D1722" s="48" t="s">
        <v>187</v>
      </c>
      <c r="E1722" s="48" t="s">
        <v>164</v>
      </c>
      <c r="F1722" s="48" t="s">
        <v>171</v>
      </c>
      <c r="G1722" s="67">
        <v>0.99407106692815395</v>
      </c>
      <c r="H1722" s="68">
        <v>0.99425905579339402</v>
      </c>
      <c r="I1722" s="68">
        <v>0.993426273929498</v>
      </c>
      <c r="J1722" s="68">
        <v>0.99552937918805195</v>
      </c>
      <c r="K1722" s="35">
        <v>0.99145765896351901</v>
      </c>
      <c r="L1722" s="35">
        <v>0.99376057302175103</v>
      </c>
      <c r="M1722" s="35">
        <v>0.99624420970101601</v>
      </c>
      <c r="N1722" s="35">
        <v>0.99663938174313205</v>
      </c>
      <c r="O1722" s="35">
        <v>0.99698539072759496</v>
      </c>
      <c r="P1722" s="35">
        <v>0.99728251707274396</v>
      </c>
      <c r="Q1722" s="35">
        <v>0.99755591631364304</v>
      </c>
    </row>
    <row r="1723" spans="1:17" ht="14.4">
      <c r="A1723" s="8" t="s">
        <v>217</v>
      </c>
      <c r="B1723" s="48" t="s">
        <v>31</v>
      </c>
      <c r="C1723" s="48" t="s">
        <v>338</v>
      </c>
      <c r="D1723" s="48" t="s">
        <v>187</v>
      </c>
      <c r="E1723" s="48" t="s">
        <v>165</v>
      </c>
      <c r="F1723" s="48" t="s">
        <v>171</v>
      </c>
      <c r="G1723" s="67">
        <v>0.99047712864387005</v>
      </c>
      <c r="H1723" s="68">
        <v>0.99068204929862602</v>
      </c>
      <c r="I1723" s="68">
        <v>0.98903822845950995</v>
      </c>
      <c r="J1723" s="68">
        <v>0.99244602116891301</v>
      </c>
      <c r="K1723" s="35">
        <v>0.98542286651959199</v>
      </c>
      <c r="L1723" s="35">
        <v>0.98912033669853505</v>
      </c>
      <c r="M1723" s="35">
        <v>0.99310817397902895</v>
      </c>
      <c r="N1723" s="35">
        <v>0.99359114463497999</v>
      </c>
      <c r="O1723" s="35">
        <v>0.99407263311025695</v>
      </c>
      <c r="P1723" s="35">
        <v>0.99450398916900795</v>
      </c>
      <c r="Q1723" s="35">
        <v>0.99488585372919602</v>
      </c>
    </row>
    <row r="1724" spans="1:17" ht="14.4">
      <c r="A1724" s="8" t="s">
        <v>217</v>
      </c>
      <c r="B1724" s="48" t="s">
        <v>31</v>
      </c>
      <c r="C1724" s="48" t="s">
        <v>338</v>
      </c>
      <c r="D1724" s="48" t="s">
        <v>187</v>
      </c>
      <c r="E1724" s="48" t="s">
        <v>183</v>
      </c>
      <c r="F1724" s="48" t="s">
        <v>171</v>
      </c>
      <c r="G1724" s="67">
        <v>0.98263299061473997</v>
      </c>
      <c r="H1724" s="68">
        <v>0.98294000735663201</v>
      </c>
      <c r="I1724" s="68">
        <v>0.98078022167069601</v>
      </c>
      <c r="J1724" s="68">
        <v>0.985600819926996</v>
      </c>
      <c r="K1724" s="35">
        <v>0.97685256944125198</v>
      </c>
      <c r="L1724" s="35">
        <v>0.98181498150979996</v>
      </c>
      <c r="M1724" s="35">
        <v>0.98675826649617804</v>
      </c>
      <c r="N1724" s="35">
        <v>0.98745666811701704</v>
      </c>
      <c r="O1724" s="35">
        <v>0.98807757291952902</v>
      </c>
      <c r="P1724" s="35">
        <v>0.98869887859002803</v>
      </c>
      <c r="Q1724" s="35">
        <v>0.98924343343486598</v>
      </c>
    </row>
    <row r="1725" spans="1:17" ht="14.4">
      <c r="A1725" s="8" t="s">
        <v>217</v>
      </c>
      <c r="B1725" s="48" t="s">
        <v>31</v>
      </c>
      <c r="C1725" s="48" t="s">
        <v>338</v>
      </c>
      <c r="D1725" s="48" t="s">
        <v>187</v>
      </c>
      <c r="E1725" s="48" t="s">
        <v>184</v>
      </c>
      <c r="F1725" s="48" t="s">
        <v>171</v>
      </c>
      <c r="G1725" s="67">
        <v>0.969284023987665</v>
      </c>
      <c r="H1725" s="68">
        <v>0.96884154430204605</v>
      </c>
      <c r="I1725" s="68">
        <v>0.96435637746817005</v>
      </c>
      <c r="J1725" s="68">
        <v>0.97114688236659297</v>
      </c>
      <c r="K1725" s="35">
        <v>0.95839703023823797</v>
      </c>
      <c r="L1725" s="35">
        <v>0.96506216497687602</v>
      </c>
      <c r="M1725" s="35">
        <v>0.97365729121871203</v>
      </c>
      <c r="N1725" s="35">
        <v>0.97440553325183898</v>
      </c>
      <c r="O1725" s="35">
        <v>0.97530199646527804</v>
      </c>
      <c r="P1725" s="35">
        <v>0.97608507938537403</v>
      </c>
      <c r="Q1725" s="35">
        <v>0.97687838640914104</v>
      </c>
    </row>
    <row r="1726" spans="1:17" ht="14.4">
      <c r="A1726" s="8" t="s">
        <v>217</v>
      </c>
      <c r="B1726" s="48" t="s">
        <v>31</v>
      </c>
      <c r="C1726" s="48" t="s">
        <v>338</v>
      </c>
      <c r="D1726" s="48" t="s">
        <v>187</v>
      </c>
      <c r="E1726" s="48" t="s">
        <v>185</v>
      </c>
      <c r="F1726" s="48" t="s">
        <v>171</v>
      </c>
      <c r="G1726" s="67">
        <v>0.91174104296277103</v>
      </c>
      <c r="H1726" s="68">
        <v>0.91064024046752501</v>
      </c>
      <c r="I1726" s="68">
        <v>0.90109823502799302</v>
      </c>
      <c r="J1726" s="68">
        <v>0.90448366469544195</v>
      </c>
      <c r="K1726" s="35">
        <v>0.88934798595084097</v>
      </c>
      <c r="L1726" s="35">
        <v>0.90028521520891203</v>
      </c>
      <c r="M1726" s="35">
        <v>0.91607269715154704</v>
      </c>
      <c r="N1726" s="35">
        <v>0.91940727925108001</v>
      </c>
      <c r="O1726" s="35">
        <v>0.922575464137255</v>
      </c>
      <c r="P1726" s="35">
        <v>0.92535790411470698</v>
      </c>
      <c r="Q1726" s="35">
        <v>0.92545783638051304</v>
      </c>
    </row>
    <row r="1727" spans="1:17" ht="14.4">
      <c r="A1727" s="8" t="s">
        <v>217</v>
      </c>
      <c r="B1727" s="48" t="s">
        <v>32</v>
      </c>
      <c r="C1727" s="48" t="s">
        <v>152</v>
      </c>
      <c r="D1727" s="48" t="s">
        <v>153</v>
      </c>
      <c r="E1727" s="48" t="s">
        <v>333</v>
      </c>
      <c r="F1727" s="48" t="s">
        <v>171</v>
      </c>
      <c r="G1727" s="67">
        <v>0.99261651826998898</v>
      </c>
      <c r="H1727" s="68">
        <v>0.992536986048695</v>
      </c>
      <c r="I1727" s="68">
        <v>0.992134317641997</v>
      </c>
      <c r="J1727" s="68">
        <v>0.99168074944000295</v>
      </c>
      <c r="K1727" s="35">
        <v>0.99152989074287101</v>
      </c>
      <c r="L1727" s="35">
        <v>0.99215854234457901</v>
      </c>
      <c r="M1727" s="35">
        <v>0.99248405268612705</v>
      </c>
      <c r="N1727" s="35">
        <v>0.99178798268072998</v>
      </c>
      <c r="O1727" s="35">
        <v>0.99112614670155097</v>
      </c>
      <c r="P1727" s="35">
        <v>0.99072353016651205</v>
      </c>
      <c r="Q1727" s="35">
        <v>0.99065402126968805</v>
      </c>
    </row>
    <row r="1728" spans="1:17" ht="14.4">
      <c r="A1728" s="8" t="s">
        <v>217</v>
      </c>
      <c r="B1728" s="48" t="s">
        <v>32</v>
      </c>
      <c r="C1728" s="48" t="s">
        <v>152</v>
      </c>
      <c r="D1728" s="48" t="s">
        <v>153</v>
      </c>
      <c r="E1728" s="48" t="s">
        <v>321</v>
      </c>
      <c r="F1728" s="48" t="s">
        <v>171</v>
      </c>
      <c r="G1728" s="67">
        <v>0.99865646296921495</v>
      </c>
      <c r="H1728" s="68">
        <v>0.99880687165072102</v>
      </c>
      <c r="I1728" s="68">
        <v>0.99884249168643202</v>
      </c>
      <c r="J1728" s="68">
        <v>0.99884362102925495</v>
      </c>
      <c r="K1728" s="35">
        <v>0.99876427773320697</v>
      </c>
      <c r="L1728" s="35">
        <v>0.99876858102476995</v>
      </c>
      <c r="M1728" s="35">
        <v>0.99883547897932701</v>
      </c>
      <c r="N1728" s="35">
        <v>0.99890858502812796</v>
      </c>
      <c r="O1728" s="35">
        <v>0.99898681266095601</v>
      </c>
      <c r="P1728" s="35">
        <v>0.99905876973970398</v>
      </c>
      <c r="Q1728" s="35">
        <v>0.99912451718724304</v>
      </c>
    </row>
    <row r="1729" spans="1:17" ht="14.4">
      <c r="A1729" s="8" t="s">
        <v>217</v>
      </c>
      <c r="B1729" s="48" t="s">
        <v>32</v>
      </c>
      <c r="C1729" s="48" t="s">
        <v>152</v>
      </c>
      <c r="D1729" s="48" t="s">
        <v>153</v>
      </c>
      <c r="E1729" s="48" t="s">
        <v>322</v>
      </c>
      <c r="F1729" s="48" t="s">
        <v>171</v>
      </c>
      <c r="G1729" s="67">
        <v>0.99984955952200205</v>
      </c>
      <c r="H1729" s="68">
        <v>0.99986942476073104</v>
      </c>
      <c r="I1729" s="68">
        <v>0.999877166015124</v>
      </c>
      <c r="J1729" s="68">
        <v>0.99985981336346097</v>
      </c>
      <c r="K1729" s="35">
        <v>0.99988806763559201</v>
      </c>
      <c r="L1729" s="35">
        <v>0.999891599218382</v>
      </c>
      <c r="M1729" s="35">
        <v>0.99990002626142105</v>
      </c>
      <c r="N1729" s="35">
        <v>0.99990558589084599</v>
      </c>
      <c r="O1729" s="35">
        <v>0.99991076192387196</v>
      </c>
      <c r="P1729" s="35">
        <v>0.99991590447055001</v>
      </c>
      <c r="Q1729" s="35">
        <v>0.99992162313217503</v>
      </c>
    </row>
    <row r="1730" spans="1:17" ht="14.4">
      <c r="A1730" s="8" t="s">
        <v>217</v>
      </c>
      <c r="B1730" s="48" t="s">
        <v>32</v>
      </c>
      <c r="C1730" s="48" t="s">
        <v>152</v>
      </c>
      <c r="D1730" s="48" t="s">
        <v>153</v>
      </c>
      <c r="E1730" s="48" t="s">
        <v>175</v>
      </c>
      <c r="F1730" s="48" t="s">
        <v>171</v>
      </c>
      <c r="G1730" s="67">
        <v>0.99980222761820603</v>
      </c>
      <c r="H1730" s="68">
        <v>0.99983915036480997</v>
      </c>
      <c r="I1730" s="68">
        <v>0.99985434078148405</v>
      </c>
      <c r="J1730" s="68">
        <v>0.999826770896593</v>
      </c>
      <c r="K1730" s="35">
        <v>0.99987181381829504</v>
      </c>
      <c r="L1730" s="35">
        <v>0.99987652660603599</v>
      </c>
      <c r="M1730" s="35">
        <v>0.99989024566922102</v>
      </c>
      <c r="N1730" s="35">
        <v>0.99990089072840205</v>
      </c>
      <c r="O1730" s="35">
        <v>0.99990837127018894</v>
      </c>
      <c r="P1730" s="35">
        <v>0.99991633023683102</v>
      </c>
      <c r="Q1730" s="35">
        <v>0.99992415543969304</v>
      </c>
    </row>
    <row r="1731" spans="1:17" ht="14.4">
      <c r="A1731" s="8" t="s">
        <v>217</v>
      </c>
      <c r="B1731" s="48" t="s">
        <v>32</v>
      </c>
      <c r="C1731" s="48" t="s">
        <v>152</v>
      </c>
      <c r="D1731" s="48" t="s">
        <v>153</v>
      </c>
      <c r="E1731" s="48" t="s">
        <v>176</v>
      </c>
      <c r="F1731" s="48" t="s">
        <v>171</v>
      </c>
      <c r="G1731" s="67">
        <v>0.99953480149528495</v>
      </c>
      <c r="H1731" s="68">
        <v>0.99960263088331003</v>
      </c>
      <c r="I1731" s="68">
        <v>0.99963788561962397</v>
      </c>
      <c r="J1731" s="68">
        <v>0.99960292997185296</v>
      </c>
      <c r="K1731" s="35">
        <v>0.99969472209397103</v>
      </c>
      <c r="L1731" s="35">
        <v>0.99972448350611498</v>
      </c>
      <c r="M1731" s="35">
        <v>0.99976734279741997</v>
      </c>
      <c r="N1731" s="35">
        <v>0.999796773755673</v>
      </c>
      <c r="O1731" s="35">
        <v>0.99982503835354397</v>
      </c>
      <c r="P1731" s="35">
        <v>0.99985163934341303</v>
      </c>
      <c r="Q1731" s="35">
        <v>0.99987610722817799</v>
      </c>
    </row>
    <row r="1732" spans="1:17" ht="14.4">
      <c r="A1732" s="8" t="s">
        <v>217</v>
      </c>
      <c r="B1732" s="48" t="s">
        <v>32</v>
      </c>
      <c r="C1732" s="48" t="s">
        <v>152</v>
      </c>
      <c r="D1732" s="48" t="s">
        <v>153</v>
      </c>
      <c r="E1732" s="48" t="s">
        <v>177</v>
      </c>
      <c r="F1732" s="48" t="s">
        <v>171</v>
      </c>
      <c r="G1732" s="67">
        <v>0.99925374511907294</v>
      </c>
      <c r="H1732" s="68">
        <v>0.99932239239808995</v>
      </c>
      <c r="I1732" s="68">
        <v>0.99937166749658102</v>
      </c>
      <c r="J1732" s="68">
        <v>0.99936917793255597</v>
      </c>
      <c r="K1732" s="35">
        <v>0.99947922169085901</v>
      </c>
      <c r="L1732" s="35">
        <v>0.99954060642698195</v>
      </c>
      <c r="M1732" s="35">
        <v>0.99962472700083604</v>
      </c>
      <c r="N1732" s="35">
        <v>0.99968603361048003</v>
      </c>
      <c r="O1732" s="35">
        <v>0.99973869301519902</v>
      </c>
      <c r="P1732" s="35">
        <v>0.99978645284539602</v>
      </c>
      <c r="Q1732" s="35">
        <v>0.99983348237074898</v>
      </c>
    </row>
    <row r="1733" spans="1:17" ht="14.4">
      <c r="A1733" s="8" t="s">
        <v>217</v>
      </c>
      <c r="B1733" s="48" t="s">
        <v>32</v>
      </c>
      <c r="C1733" s="48" t="s">
        <v>152</v>
      </c>
      <c r="D1733" s="48" t="s">
        <v>153</v>
      </c>
      <c r="E1733" s="48" t="s">
        <v>157</v>
      </c>
      <c r="F1733" s="48" t="s">
        <v>171</v>
      </c>
      <c r="G1733" s="67">
        <v>0.99909942740003099</v>
      </c>
      <c r="H1733" s="68">
        <v>0.99916261470413803</v>
      </c>
      <c r="I1733" s="68">
        <v>0.99920793527295204</v>
      </c>
      <c r="J1733" s="68">
        <v>0.99925284748949705</v>
      </c>
      <c r="K1733" s="35">
        <v>0.99933305057488597</v>
      </c>
      <c r="L1733" s="35">
        <v>0.99943236675547498</v>
      </c>
      <c r="M1733" s="35">
        <v>0.99956410781342298</v>
      </c>
      <c r="N1733" s="35">
        <v>0.99964684521132197</v>
      </c>
      <c r="O1733" s="35">
        <v>0.99971599833529301</v>
      </c>
      <c r="P1733" s="35">
        <v>0.99977629738925999</v>
      </c>
      <c r="Q1733" s="35">
        <v>0.999830060955468</v>
      </c>
    </row>
    <row r="1734" spans="1:17" ht="14.4">
      <c r="A1734" s="8" t="s">
        <v>217</v>
      </c>
      <c r="B1734" s="48" t="s">
        <v>32</v>
      </c>
      <c r="C1734" s="48" t="s">
        <v>152</v>
      </c>
      <c r="D1734" s="48" t="s">
        <v>153</v>
      </c>
      <c r="E1734" s="48" t="s">
        <v>158</v>
      </c>
      <c r="F1734" s="48" t="s">
        <v>171</v>
      </c>
      <c r="G1734" s="67">
        <v>0.99892648334689504</v>
      </c>
      <c r="H1734" s="68">
        <v>0.99900901601263303</v>
      </c>
      <c r="I1734" s="68">
        <v>0.99906295918420795</v>
      </c>
      <c r="J1734" s="68">
        <v>0.999121200268273</v>
      </c>
      <c r="K1734" s="35">
        <v>0.999163794368922</v>
      </c>
      <c r="L1734" s="35">
        <v>0.99929603846130799</v>
      </c>
      <c r="M1734" s="35">
        <v>0.99947179474623904</v>
      </c>
      <c r="N1734" s="35">
        <v>0.99957190982547595</v>
      </c>
      <c r="O1734" s="35">
        <v>0.99965888635317501</v>
      </c>
      <c r="P1734" s="35">
        <v>0.999733721546464</v>
      </c>
      <c r="Q1734" s="35">
        <v>0.99979603371983305</v>
      </c>
    </row>
    <row r="1735" spans="1:17" ht="14.4">
      <c r="A1735" s="8" t="s">
        <v>217</v>
      </c>
      <c r="B1735" s="48" t="s">
        <v>32</v>
      </c>
      <c r="C1735" s="48" t="s">
        <v>152</v>
      </c>
      <c r="D1735" s="48" t="s">
        <v>153</v>
      </c>
      <c r="E1735" s="48" t="s">
        <v>178</v>
      </c>
      <c r="F1735" s="48" t="s">
        <v>171</v>
      </c>
      <c r="G1735" s="67">
        <v>0.99866124434206305</v>
      </c>
      <c r="H1735" s="68">
        <v>0.998754727904963</v>
      </c>
      <c r="I1735" s="68">
        <v>0.99884097974931396</v>
      </c>
      <c r="J1735" s="68">
        <v>0.99890582558920404</v>
      </c>
      <c r="K1735" s="35">
        <v>0.99892150356533305</v>
      </c>
      <c r="L1735" s="35">
        <v>0.99908886862828405</v>
      </c>
      <c r="M1735" s="35">
        <v>0.99931124310770303</v>
      </c>
      <c r="N1735" s="35">
        <v>0.99943642398825605</v>
      </c>
      <c r="O1735" s="35">
        <v>0.99954454743224896</v>
      </c>
      <c r="P1735" s="35">
        <v>0.99963719952549401</v>
      </c>
      <c r="Q1735" s="35">
        <v>0.99971976558951403</v>
      </c>
    </row>
    <row r="1736" spans="1:17" ht="14.4">
      <c r="A1736" s="8" t="s">
        <v>217</v>
      </c>
      <c r="B1736" s="48" t="s">
        <v>32</v>
      </c>
      <c r="C1736" s="48" t="s">
        <v>152</v>
      </c>
      <c r="D1736" s="48" t="s">
        <v>153</v>
      </c>
      <c r="E1736" s="48" t="s">
        <v>179</v>
      </c>
      <c r="F1736" s="48" t="s">
        <v>171</v>
      </c>
      <c r="G1736" s="67">
        <v>0.99813442142938202</v>
      </c>
      <c r="H1736" s="68">
        <v>0.99826034776276196</v>
      </c>
      <c r="I1736" s="68">
        <v>0.99837234131805697</v>
      </c>
      <c r="J1736" s="68">
        <v>0.99849078660595803</v>
      </c>
      <c r="K1736" s="35">
        <v>0.99845572596529197</v>
      </c>
      <c r="L1736" s="35">
        <v>0.99870020259293002</v>
      </c>
      <c r="M1736" s="35">
        <v>0.99901276743227396</v>
      </c>
      <c r="N1736" s="35">
        <v>0.99917540251533299</v>
      </c>
      <c r="O1736" s="35">
        <v>0.99932084411172595</v>
      </c>
      <c r="P1736" s="35">
        <v>0.999450641069493</v>
      </c>
      <c r="Q1736" s="35">
        <v>0.99956257100901102</v>
      </c>
    </row>
    <row r="1737" spans="1:17" ht="14.4">
      <c r="A1737" s="8" t="s">
        <v>217</v>
      </c>
      <c r="B1737" s="48" t="s">
        <v>32</v>
      </c>
      <c r="C1737" s="48" t="s">
        <v>152</v>
      </c>
      <c r="D1737" s="48" t="s">
        <v>153</v>
      </c>
      <c r="E1737" s="48" t="s">
        <v>180</v>
      </c>
      <c r="F1737" s="48" t="s">
        <v>171</v>
      </c>
      <c r="G1737" s="67">
        <v>0.99713244057343697</v>
      </c>
      <c r="H1737" s="68">
        <v>0.99729285242096399</v>
      </c>
      <c r="I1737" s="68">
        <v>0.99746155407580195</v>
      </c>
      <c r="J1737" s="68">
        <v>0.99761816591021901</v>
      </c>
      <c r="K1737" s="35">
        <v>0.99754016755950503</v>
      </c>
      <c r="L1737" s="35">
        <v>0.99794573090848804</v>
      </c>
      <c r="M1737" s="35">
        <v>0.99842306587132601</v>
      </c>
      <c r="N1737" s="35">
        <v>0.99865578159776003</v>
      </c>
      <c r="O1737" s="35">
        <v>0.99887134306032999</v>
      </c>
      <c r="P1737" s="35">
        <v>0.99906643338490198</v>
      </c>
      <c r="Q1737" s="35">
        <v>0.99923718879416201</v>
      </c>
    </row>
    <row r="1738" spans="1:17" ht="14.4">
      <c r="A1738" s="8" t="s">
        <v>217</v>
      </c>
      <c r="B1738" s="48" t="s">
        <v>32</v>
      </c>
      <c r="C1738" s="48" t="s">
        <v>152</v>
      </c>
      <c r="D1738" s="48" t="s">
        <v>153</v>
      </c>
      <c r="E1738" s="48" t="s">
        <v>181</v>
      </c>
      <c r="F1738" s="48" t="s">
        <v>171</v>
      </c>
      <c r="G1738" s="67">
        <v>0.99553576742406302</v>
      </c>
      <c r="H1738" s="68">
        <v>0.99578432273351902</v>
      </c>
      <c r="I1738" s="68">
        <v>0.99600363481867005</v>
      </c>
      <c r="J1738" s="68">
        <v>0.99623567324189299</v>
      </c>
      <c r="K1738" s="35">
        <v>0.99605486826948897</v>
      </c>
      <c r="L1738" s="35">
        <v>0.99666962167221895</v>
      </c>
      <c r="M1738" s="35">
        <v>0.99748903623387797</v>
      </c>
      <c r="N1738" s="35">
        <v>0.99782816660505003</v>
      </c>
      <c r="O1738" s="35">
        <v>0.99814641751114297</v>
      </c>
      <c r="P1738" s="35">
        <v>0.99843976967499104</v>
      </c>
      <c r="Q1738" s="35">
        <v>0.99870651205968597</v>
      </c>
    </row>
    <row r="1739" spans="1:17" ht="14.4">
      <c r="A1739" s="8" t="s">
        <v>217</v>
      </c>
      <c r="B1739" s="48" t="s">
        <v>32</v>
      </c>
      <c r="C1739" s="48" t="s">
        <v>152</v>
      </c>
      <c r="D1739" s="48" t="s">
        <v>153</v>
      </c>
      <c r="E1739" s="48" t="s">
        <v>161</v>
      </c>
      <c r="F1739" s="48" t="s">
        <v>171</v>
      </c>
      <c r="G1739" s="67">
        <v>0.99341052713189903</v>
      </c>
      <c r="H1739" s="68">
        <v>0.99370347975593099</v>
      </c>
      <c r="I1739" s="68">
        <v>0.99402301003846505</v>
      </c>
      <c r="J1739" s="68">
        <v>0.994257400334845</v>
      </c>
      <c r="K1739" s="35">
        <v>0.99404747011240702</v>
      </c>
      <c r="L1739" s="35">
        <v>0.99491865293659898</v>
      </c>
      <c r="M1739" s="35">
        <v>0.99599583477613896</v>
      </c>
      <c r="N1739" s="35">
        <v>0.99655567357654995</v>
      </c>
      <c r="O1739" s="35">
        <v>0.99698674141282495</v>
      </c>
      <c r="P1739" s="35">
        <v>0.99739844638113295</v>
      </c>
      <c r="Q1739" s="35">
        <v>0.99777883913736698</v>
      </c>
    </row>
    <row r="1740" spans="1:17" ht="14.4">
      <c r="A1740" s="8" t="s">
        <v>217</v>
      </c>
      <c r="B1740" s="48" t="s">
        <v>32</v>
      </c>
      <c r="C1740" s="48" t="s">
        <v>152</v>
      </c>
      <c r="D1740" s="48" t="s">
        <v>153</v>
      </c>
      <c r="E1740" s="48" t="s">
        <v>182</v>
      </c>
      <c r="F1740" s="48" t="s">
        <v>171</v>
      </c>
      <c r="G1740" s="67">
        <v>0.99056293394381101</v>
      </c>
      <c r="H1740" s="68">
        <v>0.99105469294437298</v>
      </c>
      <c r="I1740" s="68">
        <v>0.99139011452164205</v>
      </c>
      <c r="J1740" s="68">
        <v>0.99164490989623599</v>
      </c>
      <c r="K1740" s="35">
        <v>0.99113936342607301</v>
      </c>
      <c r="L1740" s="35">
        <v>0.99238117705823903</v>
      </c>
      <c r="M1740" s="35">
        <v>0.99396450953876203</v>
      </c>
      <c r="N1740" s="35">
        <v>0.99467685005650397</v>
      </c>
      <c r="O1740" s="35">
        <v>0.99536916276559495</v>
      </c>
      <c r="P1740" s="35">
        <v>0.995899510409747</v>
      </c>
      <c r="Q1740" s="35">
        <v>0.99641199142673198</v>
      </c>
    </row>
    <row r="1741" spans="1:17" ht="14.4">
      <c r="A1741" s="8" t="s">
        <v>217</v>
      </c>
      <c r="B1741" s="48" t="s">
        <v>32</v>
      </c>
      <c r="C1741" s="48" t="s">
        <v>152</v>
      </c>
      <c r="D1741" s="48" t="s">
        <v>153</v>
      </c>
      <c r="E1741" s="48" t="s">
        <v>164</v>
      </c>
      <c r="F1741" s="48" t="s">
        <v>171</v>
      </c>
      <c r="G1741" s="67">
        <v>0.986074337412705</v>
      </c>
      <c r="H1741" s="68">
        <v>0.98676364960003704</v>
      </c>
      <c r="I1741" s="68">
        <v>0.98729966696999805</v>
      </c>
      <c r="J1741" s="68">
        <v>0.98736076507061199</v>
      </c>
      <c r="K1741" s="35">
        <v>0.98683403445234297</v>
      </c>
      <c r="L1741" s="35">
        <v>0.98840443062147398</v>
      </c>
      <c r="M1741" s="35">
        <v>0.99030335431662897</v>
      </c>
      <c r="N1741" s="35">
        <v>0.99123344531874802</v>
      </c>
      <c r="O1741" s="35">
        <v>0.99207496097150605</v>
      </c>
      <c r="P1741" s="35">
        <v>0.992949850849</v>
      </c>
      <c r="Q1741" s="35">
        <v>0.99357999974355804</v>
      </c>
    </row>
    <row r="1742" spans="1:17" ht="14.4">
      <c r="A1742" s="8" t="s">
        <v>217</v>
      </c>
      <c r="B1742" s="48" t="s">
        <v>32</v>
      </c>
      <c r="C1742" s="48" t="s">
        <v>152</v>
      </c>
      <c r="D1742" s="48" t="s">
        <v>153</v>
      </c>
      <c r="E1742" s="48" t="s">
        <v>165</v>
      </c>
      <c r="F1742" s="48" t="s">
        <v>171</v>
      </c>
      <c r="G1742" s="67">
        <v>0.97820145124981395</v>
      </c>
      <c r="H1742" s="68">
        <v>0.97937231437442396</v>
      </c>
      <c r="I1742" s="68">
        <v>0.980081861136336</v>
      </c>
      <c r="J1742" s="68">
        <v>0.98022065329643204</v>
      </c>
      <c r="K1742" s="35">
        <v>0.97881500608428196</v>
      </c>
      <c r="L1742" s="35">
        <v>0.98122562130594604</v>
      </c>
      <c r="M1742" s="35">
        <v>0.98403717017569603</v>
      </c>
      <c r="N1742" s="35">
        <v>0.98511851346540003</v>
      </c>
      <c r="O1742" s="35">
        <v>0.986295596291618</v>
      </c>
      <c r="P1742" s="35">
        <v>0.98735359085715801</v>
      </c>
      <c r="Q1742" s="35">
        <v>0.988519317118839</v>
      </c>
    </row>
    <row r="1743" spans="1:17" ht="14.4">
      <c r="A1743" s="8" t="s">
        <v>217</v>
      </c>
      <c r="B1743" s="48" t="s">
        <v>32</v>
      </c>
      <c r="C1743" s="48" t="s">
        <v>152</v>
      </c>
      <c r="D1743" s="48" t="s">
        <v>153</v>
      </c>
      <c r="E1743" s="48" t="s">
        <v>183</v>
      </c>
      <c r="F1743" s="48" t="s">
        <v>171</v>
      </c>
      <c r="G1743" s="67">
        <v>0.96489716157261596</v>
      </c>
      <c r="H1743" s="68">
        <v>0.966354605419534</v>
      </c>
      <c r="I1743" s="68">
        <v>0.96752360757358602</v>
      </c>
      <c r="J1743" s="68">
        <v>0.96759733136100901</v>
      </c>
      <c r="K1743" s="35">
        <v>0.96515693255692803</v>
      </c>
      <c r="L1743" s="35">
        <v>0.96920391348403301</v>
      </c>
      <c r="M1743" s="35">
        <v>0.97307585097313498</v>
      </c>
      <c r="N1743" s="35">
        <v>0.97458166896248999</v>
      </c>
      <c r="O1743" s="35">
        <v>0.97596627805328495</v>
      </c>
      <c r="P1743" s="35">
        <v>0.97754926213381599</v>
      </c>
      <c r="Q1743" s="35">
        <v>0.97896235411842303</v>
      </c>
    </row>
    <row r="1744" spans="1:17" ht="14.4">
      <c r="A1744" s="8" t="s">
        <v>217</v>
      </c>
      <c r="B1744" s="48" t="s">
        <v>32</v>
      </c>
      <c r="C1744" s="48" t="s">
        <v>152</v>
      </c>
      <c r="D1744" s="48" t="s">
        <v>153</v>
      </c>
      <c r="E1744" s="48" t="s">
        <v>184</v>
      </c>
      <c r="F1744" s="48" t="s">
        <v>171</v>
      </c>
      <c r="G1744" s="67">
        <v>0.94074220570051903</v>
      </c>
      <c r="H1744" s="68">
        <v>0.94259666571977296</v>
      </c>
      <c r="I1744" s="68">
        <v>0.94362902967186901</v>
      </c>
      <c r="J1744" s="68">
        <v>0.94404051271484102</v>
      </c>
      <c r="K1744" s="35">
        <v>0.93998983368370204</v>
      </c>
      <c r="L1744" s="35">
        <v>0.94589954929827302</v>
      </c>
      <c r="M1744" s="35">
        <v>0.95269734262379402</v>
      </c>
      <c r="N1744" s="35">
        <v>0.95421563050187896</v>
      </c>
      <c r="O1744" s="35">
        <v>0.95624963469457902</v>
      </c>
      <c r="P1744" s="35">
        <v>0.95807838360539399</v>
      </c>
      <c r="Q1744" s="35">
        <v>0.96030317897056605</v>
      </c>
    </row>
    <row r="1745" spans="1:17" ht="14.4">
      <c r="A1745" s="8" t="s">
        <v>217</v>
      </c>
      <c r="B1745" s="48" t="s">
        <v>32</v>
      </c>
      <c r="C1745" s="48" t="s">
        <v>152</v>
      </c>
      <c r="D1745" s="48" t="s">
        <v>153</v>
      </c>
      <c r="E1745" s="48" t="s">
        <v>185</v>
      </c>
      <c r="F1745" s="48" t="s">
        <v>171</v>
      </c>
      <c r="G1745" s="67">
        <v>0.86069828399900605</v>
      </c>
      <c r="H1745" s="68">
        <v>0.86471695676538296</v>
      </c>
      <c r="I1745" s="68">
        <v>0.85893926505079299</v>
      </c>
      <c r="J1745" s="68">
        <v>0.85389545331260597</v>
      </c>
      <c r="K1745" s="35">
        <v>0.84677539465527896</v>
      </c>
      <c r="L1745" s="35">
        <v>0.86199119063278196</v>
      </c>
      <c r="M1745" s="35">
        <v>0.88124277654632899</v>
      </c>
      <c r="N1745" s="35">
        <v>0.88761837322411097</v>
      </c>
      <c r="O1745" s="35">
        <v>0.88970920742239301</v>
      </c>
      <c r="P1745" s="35">
        <v>0.89023445160088999</v>
      </c>
      <c r="Q1745" s="35">
        <v>0.88998714403512302</v>
      </c>
    </row>
    <row r="1746" spans="1:17" ht="14.4">
      <c r="A1746" s="8" t="s">
        <v>217</v>
      </c>
      <c r="B1746" s="48" t="s">
        <v>32</v>
      </c>
      <c r="C1746" s="48" t="s">
        <v>152</v>
      </c>
      <c r="D1746" s="48" t="s">
        <v>186</v>
      </c>
      <c r="E1746" s="48" t="s">
        <v>333</v>
      </c>
      <c r="F1746" s="48" t="s">
        <v>171</v>
      </c>
      <c r="G1746" s="67">
        <v>0.99280069690846695</v>
      </c>
      <c r="H1746" s="68">
        <v>0.99255994090126798</v>
      </c>
      <c r="I1746" s="68">
        <v>0.992109881617948</v>
      </c>
      <c r="J1746" s="68">
        <v>0.99146665382000498</v>
      </c>
      <c r="K1746" s="35">
        <v>0.99141137507428401</v>
      </c>
      <c r="L1746" s="35">
        <v>0.99187218010422695</v>
      </c>
      <c r="M1746" s="35">
        <v>0.99204576847905201</v>
      </c>
      <c r="N1746" s="35">
        <v>0.99134852238874704</v>
      </c>
      <c r="O1746" s="35">
        <v>0.99075223810791202</v>
      </c>
      <c r="P1746" s="35">
        <v>0.99045741950742106</v>
      </c>
      <c r="Q1746" s="35">
        <v>0.99050185278773795</v>
      </c>
    </row>
    <row r="1747" spans="1:17" ht="14.4">
      <c r="A1747" s="8" t="s">
        <v>217</v>
      </c>
      <c r="B1747" s="48" t="s">
        <v>32</v>
      </c>
      <c r="C1747" s="48" t="s">
        <v>152</v>
      </c>
      <c r="D1747" s="48" t="s">
        <v>186</v>
      </c>
      <c r="E1747" s="48" t="s">
        <v>321</v>
      </c>
      <c r="F1747" s="48" t="s">
        <v>171</v>
      </c>
      <c r="G1747" s="67">
        <v>0.998481275333161</v>
      </c>
      <c r="H1747" s="68">
        <v>0.99865805168145905</v>
      </c>
      <c r="I1747" s="68">
        <v>0.99871291682132002</v>
      </c>
      <c r="J1747" s="68">
        <v>0.99869810557234795</v>
      </c>
      <c r="K1747" s="35">
        <v>0.998615743433793</v>
      </c>
      <c r="L1747" s="35">
        <v>0.99862146310831101</v>
      </c>
      <c r="M1747" s="35">
        <v>0.99870409692671103</v>
      </c>
      <c r="N1747" s="35">
        <v>0.99879265378044702</v>
      </c>
      <c r="O1747" s="35">
        <v>0.99888688753418098</v>
      </c>
      <c r="P1747" s="35">
        <v>0.99897276789877398</v>
      </c>
      <c r="Q1747" s="35">
        <v>0.99905045579534801</v>
      </c>
    </row>
    <row r="1748" spans="1:17" ht="14.4">
      <c r="A1748" s="8" t="s">
        <v>217</v>
      </c>
      <c r="B1748" s="48" t="s">
        <v>32</v>
      </c>
      <c r="C1748" s="48" t="s">
        <v>152</v>
      </c>
      <c r="D1748" s="48" t="s">
        <v>186</v>
      </c>
      <c r="E1748" s="48" t="s">
        <v>322</v>
      </c>
      <c r="F1748" s="48" t="s">
        <v>171</v>
      </c>
      <c r="G1748" s="67">
        <v>0.99983639883875997</v>
      </c>
      <c r="H1748" s="68">
        <v>0.99985824873151696</v>
      </c>
      <c r="I1748" s="68">
        <v>0.99986849049733295</v>
      </c>
      <c r="J1748" s="68">
        <v>0.99984948260179096</v>
      </c>
      <c r="K1748" s="35">
        <v>0.99987945815388402</v>
      </c>
      <c r="L1748" s="35">
        <v>0.99988384360960803</v>
      </c>
      <c r="M1748" s="35">
        <v>0.99988983889174898</v>
      </c>
      <c r="N1748" s="35">
        <v>0.99989626129867704</v>
      </c>
      <c r="O1748" s="35">
        <v>0.99990070564474698</v>
      </c>
      <c r="P1748" s="35">
        <v>0.99990845238789905</v>
      </c>
      <c r="Q1748" s="35">
        <v>0.99991504268911402</v>
      </c>
    </row>
    <row r="1749" spans="1:17" ht="14.4">
      <c r="A1749" s="8" t="s">
        <v>217</v>
      </c>
      <c r="B1749" s="48" t="s">
        <v>32</v>
      </c>
      <c r="C1749" s="48" t="s">
        <v>152</v>
      </c>
      <c r="D1749" s="48" t="s">
        <v>186</v>
      </c>
      <c r="E1749" s="48" t="s">
        <v>175</v>
      </c>
      <c r="F1749" s="48" t="s">
        <v>171</v>
      </c>
      <c r="G1749" s="67">
        <v>0.99974699230062503</v>
      </c>
      <c r="H1749" s="68">
        <v>0.99979892802488202</v>
      </c>
      <c r="I1749" s="68">
        <v>0.99982314381339898</v>
      </c>
      <c r="J1749" s="68">
        <v>0.99978413261036203</v>
      </c>
      <c r="K1749" s="35">
        <v>0.99984725389811102</v>
      </c>
      <c r="L1749" s="35">
        <v>0.99985554904480101</v>
      </c>
      <c r="M1749" s="35">
        <v>0.999867861514811</v>
      </c>
      <c r="N1749" s="35">
        <v>0.99988159024277701</v>
      </c>
      <c r="O1749" s="35">
        <v>0.999890764635195</v>
      </c>
      <c r="P1749" s="35">
        <v>0.99990371333610395</v>
      </c>
      <c r="Q1749" s="35">
        <v>0.99991135116408303</v>
      </c>
    </row>
    <row r="1750" spans="1:17" ht="14.4">
      <c r="A1750" s="8" t="s">
        <v>217</v>
      </c>
      <c r="B1750" s="48" t="s">
        <v>32</v>
      </c>
      <c r="C1750" s="48" t="s">
        <v>152</v>
      </c>
      <c r="D1750" s="48" t="s">
        <v>186</v>
      </c>
      <c r="E1750" s="48" t="s">
        <v>176</v>
      </c>
      <c r="F1750" s="48" t="s">
        <v>171</v>
      </c>
      <c r="G1750" s="67">
        <v>0.99934401373355597</v>
      </c>
      <c r="H1750" s="68">
        <v>0.99944176738197399</v>
      </c>
      <c r="I1750" s="68">
        <v>0.99949770661376203</v>
      </c>
      <c r="J1750" s="68">
        <v>0.99944452852615495</v>
      </c>
      <c r="K1750" s="35">
        <v>0.99958464887553</v>
      </c>
      <c r="L1750" s="35">
        <v>0.99962579802389895</v>
      </c>
      <c r="M1750" s="35">
        <v>0.99968501005076904</v>
      </c>
      <c r="N1750" s="35">
        <v>0.99972796068837499</v>
      </c>
      <c r="O1750" s="35">
        <v>0.99976858233213795</v>
      </c>
      <c r="P1750" s="35">
        <v>0.99980744006242805</v>
      </c>
      <c r="Q1750" s="35">
        <v>0.99984269646049095</v>
      </c>
    </row>
    <row r="1751" spans="1:17" ht="14.4">
      <c r="A1751" s="8" t="s">
        <v>217</v>
      </c>
      <c r="B1751" s="48" t="s">
        <v>32</v>
      </c>
      <c r="C1751" s="48" t="s">
        <v>152</v>
      </c>
      <c r="D1751" s="48" t="s">
        <v>186</v>
      </c>
      <c r="E1751" s="48" t="s">
        <v>177</v>
      </c>
      <c r="F1751" s="48" t="s">
        <v>171</v>
      </c>
      <c r="G1751" s="67">
        <v>0.99892208731068899</v>
      </c>
      <c r="H1751" s="68">
        <v>0.99902087498330905</v>
      </c>
      <c r="I1751" s="68">
        <v>0.99910076524366898</v>
      </c>
      <c r="J1751" s="68">
        <v>0.99909200279398303</v>
      </c>
      <c r="K1751" s="35">
        <v>0.99927200349729695</v>
      </c>
      <c r="L1751" s="35">
        <v>0.99935767716546697</v>
      </c>
      <c r="M1751" s="35">
        <v>0.99947717210360099</v>
      </c>
      <c r="N1751" s="35">
        <v>0.99957121945340999</v>
      </c>
      <c r="O1751" s="35">
        <v>0.99965114753738005</v>
      </c>
      <c r="P1751" s="35">
        <v>0.99972050631769505</v>
      </c>
      <c r="Q1751" s="35">
        <v>0.99979034358010099</v>
      </c>
    </row>
    <row r="1752" spans="1:17" ht="14.4">
      <c r="A1752" s="8" t="s">
        <v>217</v>
      </c>
      <c r="B1752" s="48" t="s">
        <v>32</v>
      </c>
      <c r="C1752" s="48" t="s">
        <v>152</v>
      </c>
      <c r="D1752" s="48" t="s">
        <v>186</v>
      </c>
      <c r="E1752" s="48" t="s">
        <v>157</v>
      </c>
      <c r="F1752" s="48" t="s">
        <v>171</v>
      </c>
      <c r="G1752" s="67">
        <v>0.998741581556022</v>
      </c>
      <c r="H1752" s="68">
        <v>0.99882552468004104</v>
      </c>
      <c r="I1752" s="68">
        <v>0.99890176804900099</v>
      </c>
      <c r="J1752" s="68">
        <v>0.99897002343197605</v>
      </c>
      <c r="K1752" s="35">
        <v>0.99910932316996903</v>
      </c>
      <c r="L1752" s="35">
        <v>0.99924069864047904</v>
      </c>
      <c r="M1752" s="35">
        <v>0.99942017505724001</v>
      </c>
      <c r="N1752" s="35">
        <v>0.99954246081389098</v>
      </c>
      <c r="O1752" s="35">
        <v>0.99964487130523805</v>
      </c>
      <c r="P1752" s="35">
        <v>0.99973217843369699</v>
      </c>
      <c r="Q1752" s="35">
        <v>0.99981007181901405</v>
      </c>
    </row>
    <row r="1753" spans="1:17" ht="14.4">
      <c r="A1753" s="8" t="s">
        <v>217</v>
      </c>
      <c r="B1753" s="48" t="s">
        <v>32</v>
      </c>
      <c r="C1753" s="48" t="s">
        <v>152</v>
      </c>
      <c r="D1753" s="48" t="s">
        <v>186</v>
      </c>
      <c r="E1753" s="48" t="s">
        <v>158</v>
      </c>
      <c r="F1753" s="48" t="s">
        <v>171</v>
      </c>
      <c r="G1753" s="67">
        <v>0.99857874045167705</v>
      </c>
      <c r="H1753" s="68">
        <v>0.99869055079898506</v>
      </c>
      <c r="I1753" s="68">
        <v>0.99876909028493699</v>
      </c>
      <c r="J1753" s="68">
        <v>0.99884887920239995</v>
      </c>
      <c r="K1753" s="35">
        <v>0.99895062451039496</v>
      </c>
      <c r="L1753" s="35">
        <v>0.99911733179626705</v>
      </c>
      <c r="M1753" s="35">
        <v>0.99933931317464297</v>
      </c>
      <c r="N1753" s="35">
        <v>0.99947811719494095</v>
      </c>
      <c r="O1753" s="35">
        <v>0.999596507643296</v>
      </c>
      <c r="P1753" s="35">
        <v>0.99969904337669702</v>
      </c>
      <c r="Q1753" s="35">
        <v>0.99978389341055995</v>
      </c>
    </row>
    <row r="1754" spans="1:17" ht="14.4">
      <c r="A1754" s="8" t="s">
        <v>217</v>
      </c>
      <c r="B1754" s="48" t="s">
        <v>32</v>
      </c>
      <c r="C1754" s="48" t="s">
        <v>152</v>
      </c>
      <c r="D1754" s="48" t="s">
        <v>186</v>
      </c>
      <c r="E1754" s="48" t="s">
        <v>178</v>
      </c>
      <c r="F1754" s="48" t="s">
        <v>171</v>
      </c>
      <c r="G1754" s="67">
        <v>0.99832959458443704</v>
      </c>
      <c r="H1754" s="68">
        <v>0.99844734401344704</v>
      </c>
      <c r="I1754" s="68">
        <v>0.99856490136053799</v>
      </c>
      <c r="J1754" s="68">
        <v>0.99864391783115802</v>
      </c>
      <c r="K1754" s="35">
        <v>0.998713934070665</v>
      </c>
      <c r="L1754" s="35">
        <v>0.99891320246988902</v>
      </c>
      <c r="M1754" s="35">
        <v>0.99917795159599598</v>
      </c>
      <c r="N1754" s="35">
        <v>0.99933845050985304</v>
      </c>
      <c r="O1754" s="35">
        <v>0.99947642025136596</v>
      </c>
      <c r="P1754" s="35">
        <v>0.99959600643841795</v>
      </c>
      <c r="Q1754" s="35">
        <v>0.99970168369700696</v>
      </c>
    </row>
    <row r="1755" spans="1:17" ht="14.4">
      <c r="A1755" s="8" t="s">
        <v>217</v>
      </c>
      <c r="B1755" s="48" t="s">
        <v>32</v>
      </c>
      <c r="C1755" s="48" t="s">
        <v>152</v>
      </c>
      <c r="D1755" s="48" t="s">
        <v>186</v>
      </c>
      <c r="E1755" s="48" t="s">
        <v>179</v>
      </c>
      <c r="F1755" s="48" t="s">
        <v>171</v>
      </c>
      <c r="G1755" s="67">
        <v>0.99773274661027</v>
      </c>
      <c r="H1755" s="68">
        <v>0.99788604809610204</v>
      </c>
      <c r="I1755" s="68">
        <v>0.998035125961375</v>
      </c>
      <c r="J1755" s="68">
        <v>0.99817629857205004</v>
      </c>
      <c r="K1755" s="35">
        <v>0.99819504781817303</v>
      </c>
      <c r="L1755" s="35">
        <v>0.99846900877184297</v>
      </c>
      <c r="M1755" s="35">
        <v>0.99882909093148098</v>
      </c>
      <c r="N1755" s="35">
        <v>0.99903169931583802</v>
      </c>
      <c r="O1755" s="35">
        <v>0.99920933400460998</v>
      </c>
      <c r="P1755" s="35">
        <v>0.99936783966981602</v>
      </c>
      <c r="Q1755" s="35">
        <v>0.99950509202084403</v>
      </c>
    </row>
    <row r="1756" spans="1:17" ht="14.4">
      <c r="A1756" s="8" t="s">
        <v>217</v>
      </c>
      <c r="B1756" s="48" t="s">
        <v>32</v>
      </c>
      <c r="C1756" s="48" t="s">
        <v>152</v>
      </c>
      <c r="D1756" s="48" t="s">
        <v>186</v>
      </c>
      <c r="E1756" s="48" t="s">
        <v>180</v>
      </c>
      <c r="F1756" s="48" t="s">
        <v>171</v>
      </c>
      <c r="G1756" s="67">
        <v>0.99648720708733496</v>
      </c>
      <c r="H1756" s="68">
        <v>0.99668942735913302</v>
      </c>
      <c r="I1756" s="68">
        <v>0.99691324615605903</v>
      </c>
      <c r="J1756" s="68">
        <v>0.99708756471994597</v>
      </c>
      <c r="K1756" s="35">
        <v>0.99710964587926598</v>
      </c>
      <c r="L1756" s="35">
        <v>0.99756044908130104</v>
      </c>
      <c r="M1756" s="35">
        <v>0.99809348526423802</v>
      </c>
      <c r="N1756" s="35">
        <v>0.99838036698739896</v>
      </c>
      <c r="O1756" s="35">
        <v>0.99864467024321601</v>
      </c>
      <c r="P1756" s="35">
        <v>0.99887854688149802</v>
      </c>
      <c r="Q1756" s="35">
        <v>0.99908662961560102</v>
      </c>
    </row>
    <row r="1757" spans="1:17" ht="14.4">
      <c r="A1757" s="8" t="s">
        <v>217</v>
      </c>
      <c r="B1757" s="48" t="s">
        <v>32</v>
      </c>
      <c r="C1757" s="48" t="s">
        <v>152</v>
      </c>
      <c r="D1757" s="48" t="s">
        <v>186</v>
      </c>
      <c r="E1757" s="48" t="s">
        <v>181</v>
      </c>
      <c r="F1757" s="48" t="s">
        <v>171</v>
      </c>
      <c r="G1757" s="67">
        <v>0.99442084052319502</v>
      </c>
      <c r="H1757" s="68">
        <v>0.99473833211131901</v>
      </c>
      <c r="I1757" s="68">
        <v>0.99503352841555903</v>
      </c>
      <c r="J1757" s="68">
        <v>0.99529620022648102</v>
      </c>
      <c r="K1757" s="35">
        <v>0.99527703901474796</v>
      </c>
      <c r="L1757" s="35">
        <v>0.99594941603028098</v>
      </c>
      <c r="M1757" s="35">
        <v>0.99688511543136604</v>
      </c>
      <c r="N1757" s="35">
        <v>0.99729814623040702</v>
      </c>
      <c r="O1757" s="35">
        <v>0.99769359827117698</v>
      </c>
      <c r="P1757" s="35">
        <v>0.99805582551809302</v>
      </c>
      <c r="Q1757" s="35">
        <v>0.99837927073920696</v>
      </c>
    </row>
    <row r="1758" spans="1:17" ht="14.4">
      <c r="A1758" s="8" t="s">
        <v>217</v>
      </c>
      <c r="B1758" s="48" t="s">
        <v>32</v>
      </c>
      <c r="C1758" s="48" t="s">
        <v>152</v>
      </c>
      <c r="D1758" s="48" t="s">
        <v>186</v>
      </c>
      <c r="E1758" s="48" t="s">
        <v>161</v>
      </c>
      <c r="F1758" s="48" t="s">
        <v>171</v>
      </c>
      <c r="G1758" s="67">
        <v>0.99158060027044104</v>
      </c>
      <c r="H1758" s="68">
        <v>0.99198281462901305</v>
      </c>
      <c r="I1758" s="68">
        <v>0.99241189404860297</v>
      </c>
      <c r="J1758" s="68">
        <v>0.99264886536473795</v>
      </c>
      <c r="K1758" s="35">
        <v>0.99267745505633098</v>
      </c>
      <c r="L1758" s="35">
        <v>0.99364762912194005</v>
      </c>
      <c r="M1758" s="35">
        <v>0.99486523466172205</v>
      </c>
      <c r="N1758" s="35">
        <v>0.99557308133103495</v>
      </c>
      <c r="O1758" s="35">
        <v>0.99609404533835599</v>
      </c>
      <c r="P1758" s="35">
        <v>0.99660620844745995</v>
      </c>
      <c r="Q1758" s="35">
        <v>0.997082107310859</v>
      </c>
    </row>
    <row r="1759" spans="1:17" ht="14.4">
      <c r="A1759" s="8" t="s">
        <v>217</v>
      </c>
      <c r="B1759" s="48" t="s">
        <v>32</v>
      </c>
      <c r="C1759" s="48" t="s">
        <v>152</v>
      </c>
      <c r="D1759" s="48" t="s">
        <v>186</v>
      </c>
      <c r="E1759" s="48" t="s">
        <v>182</v>
      </c>
      <c r="F1759" s="48" t="s">
        <v>171</v>
      </c>
      <c r="G1759" s="67">
        <v>0.98791736805408403</v>
      </c>
      <c r="H1759" s="68">
        <v>0.98859939644713901</v>
      </c>
      <c r="I1759" s="68">
        <v>0.98908338798289697</v>
      </c>
      <c r="J1759" s="68">
        <v>0.98927739160829897</v>
      </c>
      <c r="K1759" s="35">
        <v>0.98914909115535898</v>
      </c>
      <c r="L1759" s="35">
        <v>0.99050251742400497</v>
      </c>
      <c r="M1759" s="35">
        <v>0.992259468857426</v>
      </c>
      <c r="N1759" s="35">
        <v>0.99312947689854003</v>
      </c>
      <c r="O1759" s="35">
        <v>0.99399188286593099</v>
      </c>
      <c r="P1759" s="35">
        <v>0.99462563698320205</v>
      </c>
      <c r="Q1759" s="35">
        <v>0.995257300129337</v>
      </c>
    </row>
    <row r="1760" spans="1:17" ht="14.4">
      <c r="A1760" s="8" t="s">
        <v>217</v>
      </c>
      <c r="B1760" s="48" t="s">
        <v>32</v>
      </c>
      <c r="C1760" s="48" t="s">
        <v>152</v>
      </c>
      <c r="D1760" s="48" t="s">
        <v>186</v>
      </c>
      <c r="E1760" s="48" t="s">
        <v>164</v>
      </c>
      <c r="F1760" s="48" t="s">
        <v>171</v>
      </c>
      <c r="G1760" s="67">
        <v>0.98258433632539399</v>
      </c>
      <c r="H1760" s="68">
        <v>0.983518472900068</v>
      </c>
      <c r="I1760" s="68">
        <v>0.98426852611078197</v>
      </c>
      <c r="J1760" s="68">
        <v>0.98419407511311396</v>
      </c>
      <c r="K1760" s="35">
        <v>0.98413358834586695</v>
      </c>
      <c r="L1760" s="35">
        <v>0.98580092052779</v>
      </c>
      <c r="M1760" s="35">
        <v>0.98787918897723503</v>
      </c>
      <c r="N1760" s="35">
        <v>0.98897982943372298</v>
      </c>
      <c r="O1760" s="35">
        <v>0.98997178640016503</v>
      </c>
      <c r="P1760" s="35">
        <v>0.99103368408368897</v>
      </c>
      <c r="Q1760" s="35">
        <v>0.99176122882112305</v>
      </c>
    </row>
    <row r="1761" spans="1:17" ht="14.4">
      <c r="A1761" s="8" t="s">
        <v>217</v>
      </c>
      <c r="B1761" s="48" t="s">
        <v>32</v>
      </c>
      <c r="C1761" s="48" t="s">
        <v>152</v>
      </c>
      <c r="D1761" s="48" t="s">
        <v>186</v>
      </c>
      <c r="E1761" s="48" t="s">
        <v>165</v>
      </c>
      <c r="F1761" s="48" t="s">
        <v>171</v>
      </c>
      <c r="G1761" s="67">
        <v>0.97319388998554901</v>
      </c>
      <c r="H1761" s="68">
        <v>0.97474579119391502</v>
      </c>
      <c r="I1761" s="68">
        <v>0.97578888471036496</v>
      </c>
      <c r="J1761" s="68">
        <v>0.97576453112080097</v>
      </c>
      <c r="K1761" s="35">
        <v>0.974885751900613</v>
      </c>
      <c r="L1761" s="35">
        <v>0.97742524839821199</v>
      </c>
      <c r="M1761" s="35">
        <v>0.98042996420624795</v>
      </c>
      <c r="N1761" s="35">
        <v>0.98170369864277396</v>
      </c>
      <c r="O1761" s="35">
        <v>0.98306890607297803</v>
      </c>
      <c r="P1761" s="35">
        <v>0.98428693697032699</v>
      </c>
      <c r="Q1761" s="35">
        <v>0.98567776277597796</v>
      </c>
    </row>
    <row r="1762" spans="1:17" ht="14.4">
      <c r="A1762" s="8" t="s">
        <v>217</v>
      </c>
      <c r="B1762" s="48" t="s">
        <v>32</v>
      </c>
      <c r="C1762" s="48" t="s">
        <v>152</v>
      </c>
      <c r="D1762" s="48" t="s">
        <v>186</v>
      </c>
      <c r="E1762" s="48" t="s">
        <v>183</v>
      </c>
      <c r="F1762" s="48" t="s">
        <v>171</v>
      </c>
      <c r="G1762" s="67">
        <v>0.95730959449384201</v>
      </c>
      <c r="H1762" s="68">
        <v>0.95923004711211202</v>
      </c>
      <c r="I1762" s="68">
        <v>0.96091941836714601</v>
      </c>
      <c r="J1762" s="68">
        <v>0.96095453692020605</v>
      </c>
      <c r="K1762" s="35">
        <v>0.959070851527831</v>
      </c>
      <c r="L1762" s="35">
        <v>0.96339889381978505</v>
      </c>
      <c r="M1762" s="35">
        <v>0.96750465850469802</v>
      </c>
      <c r="N1762" s="35">
        <v>0.96928216571731796</v>
      </c>
      <c r="O1762" s="35">
        <v>0.97093097324965005</v>
      </c>
      <c r="P1762" s="35">
        <v>0.97278252137890497</v>
      </c>
      <c r="Q1762" s="35">
        <v>0.97440725934183003</v>
      </c>
    </row>
    <row r="1763" spans="1:17" ht="14.4">
      <c r="A1763" s="8" t="s">
        <v>217</v>
      </c>
      <c r="B1763" s="48" t="s">
        <v>32</v>
      </c>
      <c r="C1763" s="48" t="s">
        <v>152</v>
      </c>
      <c r="D1763" s="48" t="s">
        <v>186</v>
      </c>
      <c r="E1763" s="48" t="s">
        <v>184</v>
      </c>
      <c r="F1763" s="48" t="s">
        <v>171</v>
      </c>
      <c r="G1763" s="67">
        <v>0.928377829977032</v>
      </c>
      <c r="H1763" s="68">
        <v>0.93069795914938103</v>
      </c>
      <c r="I1763" s="68">
        <v>0.93252786767101803</v>
      </c>
      <c r="J1763" s="68">
        <v>0.93327465659152997</v>
      </c>
      <c r="K1763" s="35">
        <v>0.92977487749920995</v>
      </c>
      <c r="L1763" s="35">
        <v>0.93610335051637805</v>
      </c>
      <c r="M1763" s="35">
        <v>0.94344854889109098</v>
      </c>
      <c r="N1763" s="35">
        <v>0.94533238639099804</v>
      </c>
      <c r="O1763" s="35">
        <v>0.94778969263948298</v>
      </c>
      <c r="P1763" s="35">
        <v>0.95003581431637296</v>
      </c>
      <c r="Q1763" s="35">
        <v>0.95269692605912804</v>
      </c>
    </row>
    <row r="1764" spans="1:17" ht="14.4">
      <c r="A1764" s="8" t="s">
        <v>217</v>
      </c>
      <c r="B1764" s="48" t="s">
        <v>32</v>
      </c>
      <c r="C1764" s="48" t="s">
        <v>152</v>
      </c>
      <c r="D1764" s="48" t="s">
        <v>186</v>
      </c>
      <c r="E1764" s="48" t="s">
        <v>185</v>
      </c>
      <c r="F1764" s="48" t="s">
        <v>171</v>
      </c>
      <c r="G1764" s="67">
        <v>0.84603359269157596</v>
      </c>
      <c r="H1764" s="68">
        <v>0.85024261242643495</v>
      </c>
      <c r="I1764" s="68">
        <v>0.84630114062333595</v>
      </c>
      <c r="J1764" s="68">
        <v>0.84021675271183505</v>
      </c>
      <c r="K1764" s="35">
        <v>0.83440282877745298</v>
      </c>
      <c r="L1764" s="35">
        <v>0.84962310482686298</v>
      </c>
      <c r="M1764" s="35">
        <v>0.86841867130698003</v>
      </c>
      <c r="N1764" s="35">
        <v>0.87451217627671896</v>
      </c>
      <c r="O1764" s="35">
        <v>0.87650778283012398</v>
      </c>
      <c r="P1764" s="35">
        <v>0.87725065035774696</v>
      </c>
      <c r="Q1764" s="35">
        <v>0.87752475492070603</v>
      </c>
    </row>
    <row r="1765" spans="1:17" ht="14.4">
      <c r="A1765" s="8" t="s">
        <v>217</v>
      </c>
      <c r="B1765" s="48" t="s">
        <v>32</v>
      </c>
      <c r="C1765" s="48" t="s">
        <v>152</v>
      </c>
      <c r="D1765" s="48" t="s">
        <v>187</v>
      </c>
      <c r="E1765" s="48" t="s">
        <v>333</v>
      </c>
      <c r="F1765" s="48" t="s">
        <v>171</v>
      </c>
      <c r="G1765" s="67">
        <v>0.99243524773603597</v>
      </c>
      <c r="H1765" s="68">
        <v>0.99251436832992601</v>
      </c>
      <c r="I1765" s="68">
        <v>0.99215847246878197</v>
      </c>
      <c r="J1765" s="68">
        <v>0.99189322222745402</v>
      </c>
      <c r="K1765" s="35">
        <v>0.99164897476287295</v>
      </c>
      <c r="L1765" s="35">
        <v>0.992446279438434</v>
      </c>
      <c r="M1765" s="35">
        <v>0.99292349685279202</v>
      </c>
      <c r="N1765" s="35">
        <v>0.99222713934363505</v>
      </c>
      <c r="O1765" s="35">
        <v>0.99149865991249997</v>
      </c>
      <c r="P1765" s="35">
        <v>0.99098801452876195</v>
      </c>
      <c r="Q1765" s="35">
        <v>0.99080501993261405</v>
      </c>
    </row>
    <row r="1766" spans="1:17" ht="14.4">
      <c r="A1766" s="8" t="s">
        <v>217</v>
      </c>
      <c r="B1766" s="48" t="s">
        <v>32</v>
      </c>
      <c r="C1766" s="48" t="s">
        <v>152</v>
      </c>
      <c r="D1766" s="48" t="s">
        <v>187</v>
      </c>
      <c r="E1766" s="48" t="s">
        <v>321</v>
      </c>
      <c r="F1766" s="48" t="s">
        <v>171</v>
      </c>
      <c r="G1766" s="67">
        <v>0.99883948301506198</v>
      </c>
      <c r="H1766" s="68">
        <v>0.99896158181278705</v>
      </c>
      <c r="I1766" s="68">
        <v>0.99897819947066901</v>
      </c>
      <c r="J1766" s="68">
        <v>0.99899530285356497</v>
      </c>
      <c r="K1766" s="35">
        <v>0.99891936575465301</v>
      </c>
      <c r="L1766" s="35">
        <v>0.99892133134477501</v>
      </c>
      <c r="M1766" s="35">
        <v>0.99897199244349599</v>
      </c>
      <c r="N1766" s="35">
        <v>0.99902906393988</v>
      </c>
      <c r="O1766" s="35">
        <v>0.99909059973254499</v>
      </c>
      <c r="P1766" s="35">
        <v>0.99914803945606601</v>
      </c>
      <c r="Q1766" s="35">
        <v>0.99920137979951695</v>
      </c>
    </row>
    <row r="1767" spans="1:17" ht="14.4">
      <c r="A1767" s="8" t="s">
        <v>217</v>
      </c>
      <c r="B1767" s="48" t="s">
        <v>32</v>
      </c>
      <c r="C1767" s="48" t="s">
        <v>152</v>
      </c>
      <c r="D1767" s="48" t="s">
        <v>187</v>
      </c>
      <c r="E1767" s="48" t="s">
        <v>322</v>
      </c>
      <c r="F1767" s="48" t="s">
        <v>171</v>
      </c>
      <c r="G1767" s="67">
        <v>0.99986334486477901</v>
      </c>
      <c r="H1767" s="68">
        <v>0.999881148465391</v>
      </c>
      <c r="I1767" s="68">
        <v>0.99988616566271704</v>
      </c>
      <c r="J1767" s="68">
        <v>0.99987064702790196</v>
      </c>
      <c r="K1767" s="35">
        <v>0.99989707755727297</v>
      </c>
      <c r="L1767" s="35">
        <v>0.99989972258432802</v>
      </c>
      <c r="M1767" s="35">
        <v>0.99991059674820904</v>
      </c>
      <c r="N1767" s="35">
        <v>0.99991526754590399</v>
      </c>
      <c r="O1767" s="35">
        <v>0.99992121567190895</v>
      </c>
      <c r="P1767" s="35">
        <v>0.99992365368472602</v>
      </c>
      <c r="Q1767" s="35">
        <v>0.99992846220895304</v>
      </c>
    </row>
    <row r="1768" spans="1:17" ht="14.4">
      <c r="A1768" s="8" t="s">
        <v>217</v>
      </c>
      <c r="B1768" s="48" t="s">
        <v>32</v>
      </c>
      <c r="C1768" s="48" t="s">
        <v>152</v>
      </c>
      <c r="D1768" s="48" t="s">
        <v>187</v>
      </c>
      <c r="E1768" s="48" t="s">
        <v>175</v>
      </c>
      <c r="F1768" s="48" t="s">
        <v>171</v>
      </c>
      <c r="G1768" s="67">
        <v>0.99986073761915595</v>
      </c>
      <c r="H1768" s="68">
        <v>0.99988131681199899</v>
      </c>
      <c r="I1768" s="68">
        <v>0.99988705592224303</v>
      </c>
      <c r="J1768" s="68">
        <v>0.99987100889872604</v>
      </c>
      <c r="K1768" s="35">
        <v>0.99989763925310204</v>
      </c>
      <c r="L1768" s="35">
        <v>0.99989859489548005</v>
      </c>
      <c r="M1768" s="35">
        <v>0.99991370355693698</v>
      </c>
      <c r="N1768" s="35">
        <v>0.99992092657991305</v>
      </c>
      <c r="O1768" s="35">
        <v>0.999926657860843</v>
      </c>
      <c r="P1768" s="35">
        <v>0.99992945112319698</v>
      </c>
      <c r="Q1768" s="35">
        <v>0.99993747662644294</v>
      </c>
    </row>
    <row r="1769" spans="1:17" ht="14.4">
      <c r="A1769" s="8" t="s">
        <v>217</v>
      </c>
      <c r="B1769" s="48" t="s">
        <v>32</v>
      </c>
      <c r="C1769" s="48" t="s">
        <v>152</v>
      </c>
      <c r="D1769" s="48" t="s">
        <v>187</v>
      </c>
      <c r="E1769" s="48" t="s">
        <v>176</v>
      </c>
      <c r="F1769" s="48" t="s">
        <v>171</v>
      </c>
      <c r="G1769" s="67">
        <v>0.99973313778741901</v>
      </c>
      <c r="H1769" s="68">
        <v>0.999771892836399</v>
      </c>
      <c r="I1769" s="68">
        <v>0.99978333552131304</v>
      </c>
      <c r="J1769" s="68">
        <v>0.99976805380704203</v>
      </c>
      <c r="K1769" s="35">
        <v>0.99980911978325204</v>
      </c>
      <c r="L1769" s="35">
        <v>0.99982671103492005</v>
      </c>
      <c r="M1769" s="35">
        <v>0.99985294033682404</v>
      </c>
      <c r="N1769" s="35">
        <v>0.99986802348915005</v>
      </c>
      <c r="O1769" s="35">
        <v>0.99988292627284003</v>
      </c>
      <c r="P1769" s="35">
        <v>0.99989699765608897</v>
      </c>
      <c r="Q1769" s="35">
        <v>0.99991042537651798</v>
      </c>
    </row>
    <row r="1770" spans="1:17" ht="14.4">
      <c r="A1770" s="8" t="s">
        <v>217</v>
      </c>
      <c r="B1770" s="48" t="s">
        <v>32</v>
      </c>
      <c r="C1770" s="48" t="s">
        <v>152</v>
      </c>
      <c r="D1770" s="48" t="s">
        <v>187</v>
      </c>
      <c r="E1770" s="48" t="s">
        <v>177</v>
      </c>
      <c r="F1770" s="48" t="s">
        <v>171</v>
      </c>
      <c r="G1770" s="67">
        <v>0.99960142686950404</v>
      </c>
      <c r="H1770" s="68">
        <v>0.99963354814697303</v>
      </c>
      <c r="I1770" s="68">
        <v>0.99965375141294699</v>
      </c>
      <c r="J1770" s="68">
        <v>0.99965166030511099</v>
      </c>
      <c r="K1770" s="35">
        <v>0.99969017771546498</v>
      </c>
      <c r="L1770" s="35">
        <v>0.99972703338428004</v>
      </c>
      <c r="M1770" s="35">
        <v>0.99977357751664098</v>
      </c>
      <c r="N1770" s="35">
        <v>0.99980238259077203</v>
      </c>
      <c r="O1770" s="35">
        <v>0.99982678481957199</v>
      </c>
      <c r="P1770" s="35">
        <v>0.999851822496307</v>
      </c>
      <c r="Q1770" s="35">
        <v>0.99987625325229701</v>
      </c>
    </row>
    <row r="1771" spans="1:17" ht="14.4">
      <c r="A1771" s="8" t="s">
        <v>217</v>
      </c>
      <c r="B1771" s="48" t="s">
        <v>32</v>
      </c>
      <c r="C1771" s="48" t="s">
        <v>152</v>
      </c>
      <c r="D1771" s="48" t="s">
        <v>187</v>
      </c>
      <c r="E1771" s="48" t="s">
        <v>157</v>
      </c>
      <c r="F1771" s="48" t="s">
        <v>171</v>
      </c>
      <c r="G1771" s="67">
        <v>0.99947113936254195</v>
      </c>
      <c r="H1771" s="68">
        <v>0.99950735412034697</v>
      </c>
      <c r="I1771" s="68">
        <v>0.999526313482892</v>
      </c>
      <c r="J1771" s="68">
        <v>0.99955293750503005</v>
      </c>
      <c r="K1771" s="35">
        <v>0.99956543189786096</v>
      </c>
      <c r="L1771" s="35">
        <v>0.99962937459454604</v>
      </c>
      <c r="M1771" s="35">
        <v>0.99971287867345004</v>
      </c>
      <c r="N1771" s="35">
        <v>0.999753628143635</v>
      </c>
      <c r="O1771" s="35">
        <v>0.99978910006300303</v>
      </c>
      <c r="P1771" s="35">
        <v>0.99982130273450198</v>
      </c>
      <c r="Q1771" s="35">
        <v>0.99985014836653396</v>
      </c>
    </row>
    <row r="1772" spans="1:17" ht="14.4">
      <c r="A1772" s="8" t="s">
        <v>217</v>
      </c>
      <c r="B1772" s="48" t="s">
        <v>32</v>
      </c>
      <c r="C1772" s="48" t="s">
        <v>152</v>
      </c>
      <c r="D1772" s="48" t="s">
        <v>187</v>
      </c>
      <c r="E1772" s="48" t="s">
        <v>158</v>
      </c>
      <c r="F1772" s="48" t="s">
        <v>171</v>
      </c>
      <c r="G1772" s="67">
        <v>0.99928264245107701</v>
      </c>
      <c r="H1772" s="68">
        <v>0.99933832408442302</v>
      </c>
      <c r="I1772" s="68">
        <v>0.999362970082318</v>
      </c>
      <c r="J1772" s="68">
        <v>0.99940503166570105</v>
      </c>
      <c r="K1772" s="35">
        <v>0.99938743281161302</v>
      </c>
      <c r="L1772" s="35">
        <v>0.99948434206022296</v>
      </c>
      <c r="M1772" s="35">
        <v>0.99960852880735196</v>
      </c>
      <c r="N1772" s="35">
        <v>0.99966923092644799</v>
      </c>
      <c r="O1772" s="35">
        <v>0.99972303730131395</v>
      </c>
      <c r="P1772" s="35">
        <v>0.99976958268466898</v>
      </c>
      <c r="Q1772" s="35">
        <v>0.99980849648000503</v>
      </c>
    </row>
    <row r="1773" spans="1:17" ht="14.4">
      <c r="A1773" s="8" t="s">
        <v>217</v>
      </c>
      <c r="B1773" s="48" t="s">
        <v>32</v>
      </c>
      <c r="C1773" s="48" t="s">
        <v>152</v>
      </c>
      <c r="D1773" s="48" t="s">
        <v>187</v>
      </c>
      <c r="E1773" s="48" t="s">
        <v>178</v>
      </c>
      <c r="F1773" s="48" t="s">
        <v>171</v>
      </c>
      <c r="G1773" s="67">
        <v>0.99899832244960196</v>
      </c>
      <c r="H1773" s="68">
        <v>0.99906864527628103</v>
      </c>
      <c r="I1773" s="68">
        <v>0.99912685281243596</v>
      </c>
      <c r="J1773" s="68">
        <v>0.99917509928141202</v>
      </c>
      <c r="K1773" s="35">
        <v>0.99913741046413396</v>
      </c>
      <c r="L1773" s="35">
        <v>0.99927262082902302</v>
      </c>
      <c r="M1773" s="35">
        <v>0.99945200599629802</v>
      </c>
      <c r="N1773" s="35">
        <v>0.99953786940247202</v>
      </c>
      <c r="O1773" s="35">
        <v>0.999615428637879</v>
      </c>
      <c r="P1773" s="35">
        <v>0.999679668546124</v>
      </c>
      <c r="Q1773" s="35">
        <v>0.99973850245806695</v>
      </c>
    </row>
    <row r="1774" spans="1:17" ht="14.4">
      <c r="A1774" s="8" t="s">
        <v>217</v>
      </c>
      <c r="B1774" s="48" t="s">
        <v>32</v>
      </c>
      <c r="C1774" s="48" t="s">
        <v>152</v>
      </c>
      <c r="D1774" s="48" t="s">
        <v>187</v>
      </c>
      <c r="E1774" s="48" t="s">
        <v>179</v>
      </c>
      <c r="F1774" s="48" t="s">
        <v>171</v>
      </c>
      <c r="G1774" s="67">
        <v>0.998541261322757</v>
      </c>
      <c r="H1774" s="68">
        <v>0.99863764362063401</v>
      </c>
      <c r="I1774" s="68">
        <v>0.99871595430056403</v>
      </c>
      <c r="J1774" s="68">
        <v>0.99881662092141499</v>
      </c>
      <c r="K1774" s="35">
        <v>0.99873010604178603</v>
      </c>
      <c r="L1774" s="35">
        <v>0.99894041293366298</v>
      </c>
      <c r="M1774" s="35">
        <v>0.99920420113506803</v>
      </c>
      <c r="N1774" s="35">
        <v>0.99932662675022899</v>
      </c>
      <c r="O1774" s="35">
        <v>0.999435930669475</v>
      </c>
      <c r="P1774" s="35">
        <v>0.99953649391683497</v>
      </c>
      <c r="Q1774" s="35">
        <v>0.99962164092478401</v>
      </c>
    </row>
    <row r="1775" spans="1:17" ht="14.4">
      <c r="A1775" s="8" t="s">
        <v>217</v>
      </c>
      <c r="B1775" s="48" t="s">
        <v>32</v>
      </c>
      <c r="C1775" s="48" t="s">
        <v>152</v>
      </c>
      <c r="D1775" s="48" t="s">
        <v>187</v>
      </c>
      <c r="E1775" s="48" t="s">
        <v>180</v>
      </c>
      <c r="F1775" s="48" t="s">
        <v>171</v>
      </c>
      <c r="G1775" s="67">
        <v>0.99778370778845005</v>
      </c>
      <c r="H1775" s="68">
        <v>0.99789944583836498</v>
      </c>
      <c r="I1775" s="68">
        <v>0.99801336387922102</v>
      </c>
      <c r="J1775" s="68">
        <v>0.99815957658733201</v>
      </c>
      <c r="K1775" s="35">
        <v>0.99799044547301596</v>
      </c>
      <c r="L1775" s="35">
        <v>0.99835141866166099</v>
      </c>
      <c r="M1775" s="35">
        <v>0.99876469192967299</v>
      </c>
      <c r="N1775" s="35">
        <v>0.99894216857444096</v>
      </c>
      <c r="O1775" s="35">
        <v>0.99910937123510102</v>
      </c>
      <c r="P1775" s="35">
        <v>0.99926007247843496</v>
      </c>
      <c r="Q1775" s="35">
        <v>0.99939308678281102</v>
      </c>
    </row>
    <row r="1776" spans="1:17" ht="14.4">
      <c r="A1776" s="8" t="s">
        <v>217</v>
      </c>
      <c r="B1776" s="48" t="s">
        <v>32</v>
      </c>
      <c r="C1776" s="48" t="s">
        <v>152</v>
      </c>
      <c r="D1776" s="48" t="s">
        <v>187</v>
      </c>
      <c r="E1776" s="48" t="s">
        <v>181</v>
      </c>
      <c r="F1776" s="48" t="s">
        <v>171</v>
      </c>
      <c r="G1776" s="67">
        <v>0.99665831994351595</v>
      </c>
      <c r="H1776" s="68">
        <v>0.99682942593690504</v>
      </c>
      <c r="I1776" s="68">
        <v>0.99697186091469203</v>
      </c>
      <c r="J1776" s="68">
        <v>0.99717796915724</v>
      </c>
      <c r="K1776" s="35">
        <v>0.99686075751506698</v>
      </c>
      <c r="L1776" s="35">
        <v>0.99741691866489202</v>
      </c>
      <c r="M1776" s="35">
        <v>0.99812116569308895</v>
      </c>
      <c r="N1776" s="35">
        <v>0.99837466551721599</v>
      </c>
      <c r="O1776" s="35">
        <v>0.99861482955773595</v>
      </c>
      <c r="P1776" s="35">
        <v>0.99884088279319905</v>
      </c>
      <c r="Q1776" s="35">
        <v>0.99904223568804895</v>
      </c>
    </row>
    <row r="1777" spans="1:17" ht="14.4">
      <c r="A1777" s="8" t="s">
        <v>217</v>
      </c>
      <c r="B1777" s="48" t="s">
        <v>32</v>
      </c>
      <c r="C1777" s="48" t="s">
        <v>152</v>
      </c>
      <c r="D1777" s="48" t="s">
        <v>187</v>
      </c>
      <c r="E1777" s="48" t="s">
        <v>161</v>
      </c>
      <c r="F1777" s="48" t="s">
        <v>171</v>
      </c>
      <c r="G1777" s="67">
        <v>0.99521423058849701</v>
      </c>
      <c r="H1777" s="68">
        <v>0.99541433305988503</v>
      </c>
      <c r="I1777" s="68">
        <v>0.99561692502728105</v>
      </c>
      <c r="J1777" s="68">
        <v>0.99584892016826299</v>
      </c>
      <c r="K1777" s="35">
        <v>0.99543486534125503</v>
      </c>
      <c r="L1777" s="35">
        <v>0.996210692755371</v>
      </c>
      <c r="M1777" s="35">
        <v>0.99715694294327795</v>
      </c>
      <c r="N1777" s="35">
        <v>0.99757491973276402</v>
      </c>
      <c r="O1777" s="35">
        <v>0.99789941776760305</v>
      </c>
      <c r="P1777" s="35">
        <v>0.99821108155128202</v>
      </c>
      <c r="Q1777" s="35">
        <v>0.99850094451584404</v>
      </c>
    </row>
    <row r="1778" spans="1:17" ht="14.4">
      <c r="A1778" s="8" t="s">
        <v>217</v>
      </c>
      <c r="B1778" s="48" t="s">
        <v>32</v>
      </c>
      <c r="C1778" s="48" t="s">
        <v>152</v>
      </c>
      <c r="D1778" s="48" t="s">
        <v>187</v>
      </c>
      <c r="E1778" s="48" t="s">
        <v>182</v>
      </c>
      <c r="F1778" s="48" t="s">
        <v>171</v>
      </c>
      <c r="G1778" s="67">
        <v>0.99308913108518004</v>
      </c>
      <c r="H1778" s="68">
        <v>0.99342783769435505</v>
      </c>
      <c r="I1778" s="68">
        <v>0.99363812737754598</v>
      </c>
      <c r="J1778" s="68">
        <v>0.99394255330157</v>
      </c>
      <c r="K1778" s="35">
        <v>0.99311867205411797</v>
      </c>
      <c r="L1778" s="35">
        <v>0.99425844850735101</v>
      </c>
      <c r="M1778" s="35">
        <v>0.99567092736277496</v>
      </c>
      <c r="N1778" s="35">
        <v>0.99624396255473402</v>
      </c>
      <c r="O1778" s="35">
        <v>0.99677936281832202</v>
      </c>
      <c r="P1778" s="35">
        <v>0.99718635468245598</v>
      </c>
      <c r="Q1778" s="35">
        <v>0.99758325106788204</v>
      </c>
    </row>
    <row r="1779" spans="1:17" ht="14.4">
      <c r="A1779" s="8" t="s">
        <v>217</v>
      </c>
      <c r="B1779" s="48" t="s">
        <v>32</v>
      </c>
      <c r="C1779" s="48" t="s">
        <v>152</v>
      </c>
      <c r="D1779" s="48" t="s">
        <v>187</v>
      </c>
      <c r="E1779" s="48" t="s">
        <v>164</v>
      </c>
      <c r="F1779" s="48" t="s">
        <v>171</v>
      </c>
      <c r="G1779" s="67">
        <v>0.98926295344024695</v>
      </c>
      <c r="H1779" s="68">
        <v>0.98976448837026398</v>
      </c>
      <c r="I1779" s="68">
        <v>0.99015076633384302</v>
      </c>
      <c r="J1779" s="68">
        <v>0.99036276154943503</v>
      </c>
      <c r="K1779" s="35">
        <v>0.98945804216343702</v>
      </c>
      <c r="L1779" s="35">
        <v>0.99093771126012697</v>
      </c>
      <c r="M1779" s="35">
        <v>0.99267757087252295</v>
      </c>
      <c r="N1779" s="35">
        <v>0.99344855021617695</v>
      </c>
      <c r="O1779" s="35">
        <v>0.99416991576014402</v>
      </c>
      <c r="P1779" s="35">
        <v>0.99488191924411795</v>
      </c>
      <c r="Q1779" s="35">
        <v>0.99539124383340605</v>
      </c>
    </row>
    <row r="1780" spans="1:17" ht="14.4">
      <c r="A1780" s="8" t="s">
        <v>217</v>
      </c>
      <c r="B1780" s="48" t="s">
        <v>32</v>
      </c>
      <c r="C1780" s="48" t="s">
        <v>152</v>
      </c>
      <c r="D1780" s="48" t="s">
        <v>187</v>
      </c>
      <c r="E1780" s="48" t="s">
        <v>165</v>
      </c>
      <c r="F1780" s="48" t="s">
        <v>171</v>
      </c>
      <c r="G1780" s="67">
        <v>0.98248036081259404</v>
      </c>
      <c r="H1780" s="68">
        <v>0.98340161634115097</v>
      </c>
      <c r="I1780" s="68">
        <v>0.98390820355067499</v>
      </c>
      <c r="J1780" s="68">
        <v>0.98425311795670301</v>
      </c>
      <c r="K1780" s="35">
        <v>0.98245341040905898</v>
      </c>
      <c r="L1780" s="35">
        <v>0.98478017435089205</v>
      </c>
      <c r="M1780" s="35">
        <v>0.98744457601778302</v>
      </c>
      <c r="N1780" s="35">
        <v>0.98837069975135405</v>
      </c>
      <c r="O1780" s="35">
        <v>0.98938476870945702</v>
      </c>
      <c r="P1780" s="35">
        <v>0.99033265831246398</v>
      </c>
      <c r="Q1780" s="35">
        <v>0.991318790544233</v>
      </c>
    </row>
    <row r="1781" spans="1:17" ht="14.4">
      <c r="A1781" s="8" t="s">
        <v>217</v>
      </c>
      <c r="B1781" s="48" t="s">
        <v>32</v>
      </c>
      <c r="C1781" s="48" t="s">
        <v>152</v>
      </c>
      <c r="D1781" s="48" t="s">
        <v>187</v>
      </c>
      <c r="E1781" s="48" t="s">
        <v>183</v>
      </c>
      <c r="F1781" s="48" t="s">
        <v>171</v>
      </c>
      <c r="G1781" s="67">
        <v>0.97065170084292196</v>
      </c>
      <c r="H1781" s="68">
        <v>0.97204606123474002</v>
      </c>
      <c r="I1781" s="68">
        <v>0.97296949479418005</v>
      </c>
      <c r="J1781" s="68">
        <v>0.97320664904499099</v>
      </c>
      <c r="K1781" s="35">
        <v>0.970399322299074</v>
      </c>
      <c r="L1781" s="35">
        <v>0.97428649796643296</v>
      </c>
      <c r="M1781" s="35">
        <v>0.978053586161724</v>
      </c>
      <c r="N1781" s="35">
        <v>0.97937310837665303</v>
      </c>
      <c r="O1781" s="35">
        <v>0.98056504326208904</v>
      </c>
      <c r="P1781" s="35">
        <v>0.98193242299546502</v>
      </c>
      <c r="Q1781" s="35">
        <v>0.98321714115585701</v>
      </c>
    </row>
    <row r="1782" spans="1:17" ht="14.4">
      <c r="A1782" s="8" t="s">
        <v>217</v>
      </c>
      <c r="B1782" s="48" t="s">
        <v>32</v>
      </c>
      <c r="C1782" s="48" t="s">
        <v>152</v>
      </c>
      <c r="D1782" s="48" t="s">
        <v>187</v>
      </c>
      <c r="E1782" s="48" t="s">
        <v>184</v>
      </c>
      <c r="F1782" s="48" t="s">
        <v>171</v>
      </c>
      <c r="G1782" s="67">
        <v>0.94849999148224096</v>
      </c>
      <c r="H1782" s="68">
        <v>0.95071588321806599</v>
      </c>
      <c r="I1782" s="68">
        <v>0.95173947629571898</v>
      </c>
      <c r="J1782" s="68">
        <v>0.95224786850528798</v>
      </c>
      <c r="K1782" s="35">
        <v>0.94786610860821996</v>
      </c>
      <c r="L1782" s="35">
        <v>0.95362960200913705</v>
      </c>
      <c r="M1782" s="35">
        <v>0.96023200338425296</v>
      </c>
      <c r="N1782" s="35">
        <v>0.96161702278791406</v>
      </c>
      <c r="O1782" s="35">
        <v>0.96340243773570999</v>
      </c>
      <c r="P1782" s="35">
        <v>0.96496573382892703</v>
      </c>
      <c r="Q1782" s="35">
        <v>0.96687581962649904</v>
      </c>
    </row>
    <row r="1783" spans="1:17" ht="14.4">
      <c r="A1783" s="8" t="s">
        <v>217</v>
      </c>
      <c r="B1783" s="48" t="s">
        <v>32</v>
      </c>
      <c r="C1783" s="48" t="s">
        <v>152</v>
      </c>
      <c r="D1783" s="48" t="s">
        <v>187</v>
      </c>
      <c r="E1783" s="48" t="s">
        <v>185</v>
      </c>
      <c r="F1783" s="48" t="s">
        <v>171</v>
      </c>
      <c r="G1783" s="67">
        <v>0.86688442214913397</v>
      </c>
      <c r="H1783" s="68">
        <v>0.87146822451005801</v>
      </c>
      <c r="I1783" s="68">
        <v>0.86538408435194702</v>
      </c>
      <c r="J1783" s="68">
        <v>0.861464164543008</v>
      </c>
      <c r="K1783" s="35">
        <v>0.85377646270180496</v>
      </c>
      <c r="L1783" s="35">
        <v>0.86928462439891196</v>
      </c>
      <c r="M1783" s="35">
        <v>0.88926368714688697</v>
      </c>
      <c r="N1783" s="35">
        <v>0.89618504312396796</v>
      </c>
      <c r="O1783" s="35">
        <v>0.89855147887443199</v>
      </c>
      <c r="P1783" s="35">
        <v>0.89902864135692595</v>
      </c>
      <c r="Q1783" s="35">
        <v>0.89847624234468804</v>
      </c>
    </row>
    <row r="1784" spans="1:17" ht="14.4">
      <c r="A1784" s="8" t="s">
        <v>217</v>
      </c>
      <c r="B1784" s="48" t="s">
        <v>32</v>
      </c>
      <c r="C1784" s="48" t="s">
        <v>167</v>
      </c>
      <c r="D1784" s="48" t="s">
        <v>153</v>
      </c>
      <c r="E1784" s="48" t="s">
        <v>333</v>
      </c>
      <c r="F1784" s="48" t="s">
        <v>171</v>
      </c>
      <c r="G1784" s="67">
        <v>0.99177128747739896</v>
      </c>
      <c r="H1784" s="68">
        <v>0.99151366001915997</v>
      </c>
      <c r="I1784" s="68">
        <v>0.99090049567127703</v>
      </c>
      <c r="J1784" s="68">
        <v>0.99011816660895602</v>
      </c>
      <c r="K1784" s="35">
        <v>0.98996741514284403</v>
      </c>
      <c r="L1784" s="35">
        <v>0.99059558741273801</v>
      </c>
      <c r="M1784" s="35">
        <v>0.99075506127493496</v>
      </c>
      <c r="N1784" s="35">
        <v>0.98967210524345595</v>
      </c>
      <c r="O1784" s="35">
        <v>0.98859277564194503</v>
      </c>
      <c r="P1784" s="35">
        <v>0.987832277734219</v>
      </c>
      <c r="Q1784" s="35">
        <v>0.98753976592760195</v>
      </c>
    </row>
    <row r="1785" spans="1:17" ht="14.4">
      <c r="A1785" s="8" t="s">
        <v>217</v>
      </c>
      <c r="B1785" s="48" t="s">
        <v>32</v>
      </c>
      <c r="C1785" s="48" t="s">
        <v>167</v>
      </c>
      <c r="D1785" s="48" t="s">
        <v>153</v>
      </c>
      <c r="E1785" s="48" t="s">
        <v>321</v>
      </c>
      <c r="F1785" s="48" t="s">
        <v>171</v>
      </c>
      <c r="G1785" s="67">
        <v>0.99871997433804105</v>
      </c>
      <c r="H1785" s="68">
        <v>0.998896548361485</v>
      </c>
      <c r="I1785" s="68">
        <v>0.99890780231115694</v>
      </c>
      <c r="J1785" s="68">
        <v>0.99880324622985295</v>
      </c>
      <c r="K1785" s="35">
        <v>0.99876553094915099</v>
      </c>
      <c r="L1785" s="35">
        <v>0.99879150312861498</v>
      </c>
      <c r="M1785" s="35">
        <v>0.99882630835921604</v>
      </c>
      <c r="N1785" s="35">
        <v>0.99886391832732002</v>
      </c>
      <c r="O1785" s="35">
        <v>0.998914025216324</v>
      </c>
      <c r="P1785" s="35">
        <v>0.99895930143564204</v>
      </c>
      <c r="Q1785" s="35">
        <v>0.99900008767142601</v>
      </c>
    </row>
    <row r="1786" spans="1:17" ht="14.4">
      <c r="A1786" s="8" t="s">
        <v>217</v>
      </c>
      <c r="B1786" s="48" t="s">
        <v>32</v>
      </c>
      <c r="C1786" s="48" t="s">
        <v>167</v>
      </c>
      <c r="D1786" s="48" t="s">
        <v>153</v>
      </c>
      <c r="E1786" s="48" t="s">
        <v>322</v>
      </c>
      <c r="F1786" s="48" t="s">
        <v>171</v>
      </c>
      <c r="G1786" s="67">
        <v>0.99984915647529604</v>
      </c>
      <c r="H1786" s="68">
        <v>0.99987225336228402</v>
      </c>
      <c r="I1786" s="68">
        <v>0.99987922449607003</v>
      </c>
      <c r="J1786" s="68">
        <v>0.99985475576373295</v>
      </c>
      <c r="K1786" s="35">
        <v>0.99988817697392396</v>
      </c>
      <c r="L1786" s="35">
        <v>0.99989135231318804</v>
      </c>
      <c r="M1786" s="35">
        <v>0.99989843469859396</v>
      </c>
      <c r="N1786" s="35">
        <v>0.99990207112961604</v>
      </c>
      <c r="O1786" s="35">
        <v>0.99990564108964497</v>
      </c>
      <c r="P1786" s="35">
        <v>0.99990958758050996</v>
      </c>
      <c r="Q1786" s="35">
        <v>0.99991367053574698</v>
      </c>
    </row>
    <row r="1787" spans="1:17" ht="14.4">
      <c r="A1787" s="8" t="s">
        <v>217</v>
      </c>
      <c r="B1787" s="48" t="s">
        <v>32</v>
      </c>
      <c r="C1787" s="48" t="s">
        <v>167</v>
      </c>
      <c r="D1787" s="48" t="s">
        <v>153</v>
      </c>
      <c r="E1787" s="48" t="s">
        <v>175</v>
      </c>
      <c r="F1787" s="48" t="s">
        <v>171</v>
      </c>
      <c r="G1787" s="67">
        <v>0.99979590970841403</v>
      </c>
      <c r="H1787" s="68">
        <v>0.99983659133992697</v>
      </c>
      <c r="I1787" s="68">
        <v>0.99985119201489403</v>
      </c>
      <c r="J1787" s="68">
        <v>0.99980966326964904</v>
      </c>
      <c r="K1787" s="35">
        <v>0.99986526948603704</v>
      </c>
      <c r="L1787" s="35">
        <v>0.999868515541388</v>
      </c>
      <c r="M1787" s="35">
        <v>0.99988150037680201</v>
      </c>
      <c r="N1787" s="35">
        <v>0.99989217024401</v>
      </c>
      <c r="O1787" s="35">
        <v>0.99989691951340198</v>
      </c>
      <c r="P1787" s="35">
        <v>0.99990349711957005</v>
      </c>
      <c r="Q1787" s="35">
        <v>0.99990918608476798</v>
      </c>
    </row>
    <row r="1788" spans="1:17" ht="14.4">
      <c r="A1788" s="8" t="s">
        <v>217</v>
      </c>
      <c r="B1788" s="48" t="s">
        <v>32</v>
      </c>
      <c r="C1788" s="48" t="s">
        <v>167</v>
      </c>
      <c r="D1788" s="48" t="s">
        <v>153</v>
      </c>
      <c r="E1788" s="48" t="s">
        <v>176</v>
      </c>
      <c r="F1788" s="48" t="s">
        <v>171</v>
      </c>
      <c r="G1788" s="67">
        <v>0.99952212272632102</v>
      </c>
      <c r="H1788" s="68">
        <v>0.99959695118886005</v>
      </c>
      <c r="I1788" s="68">
        <v>0.99962623924119398</v>
      </c>
      <c r="J1788" s="68">
        <v>0.99956495566178905</v>
      </c>
      <c r="K1788" s="35">
        <v>0.999672616686474</v>
      </c>
      <c r="L1788" s="35">
        <v>0.99969831557921196</v>
      </c>
      <c r="M1788" s="35">
        <v>0.99973683011021397</v>
      </c>
      <c r="N1788" s="35">
        <v>0.99976389231525897</v>
      </c>
      <c r="O1788" s="35">
        <v>0.99978935897557797</v>
      </c>
      <c r="P1788" s="35">
        <v>0.99981093124985099</v>
      </c>
      <c r="Q1788" s="35">
        <v>0.99982988911136605</v>
      </c>
    </row>
    <row r="1789" spans="1:17" ht="14.4">
      <c r="A1789" s="8" t="s">
        <v>217</v>
      </c>
      <c r="B1789" s="48" t="s">
        <v>32</v>
      </c>
      <c r="C1789" s="48" t="s">
        <v>167</v>
      </c>
      <c r="D1789" s="48" t="s">
        <v>153</v>
      </c>
      <c r="E1789" s="48" t="s">
        <v>177</v>
      </c>
      <c r="F1789" s="48" t="s">
        <v>171</v>
      </c>
      <c r="G1789" s="67">
        <v>0.999236780557205</v>
      </c>
      <c r="H1789" s="68">
        <v>0.999311538771263</v>
      </c>
      <c r="I1789" s="68">
        <v>0.99935839296613105</v>
      </c>
      <c r="J1789" s="68">
        <v>0.99932565106376303</v>
      </c>
      <c r="K1789" s="35">
        <v>0.99944580747142597</v>
      </c>
      <c r="L1789" s="35">
        <v>0.99949955687817105</v>
      </c>
      <c r="M1789" s="35">
        <v>0.99957397780495205</v>
      </c>
      <c r="N1789" s="35">
        <v>0.99963153917143499</v>
      </c>
      <c r="O1789" s="35">
        <v>0.99967922923454999</v>
      </c>
      <c r="P1789" s="35">
        <v>0.99972337987452098</v>
      </c>
      <c r="Q1789" s="35">
        <v>0.99976264619268496</v>
      </c>
    </row>
    <row r="1790" spans="1:17" ht="14.4">
      <c r="A1790" s="8" t="s">
        <v>217</v>
      </c>
      <c r="B1790" s="48" t="s">
        <v>32</v>
      </c>
      <c r="C1790" s="48" t="s">
        <v>167</v>
      </c>
      <c r="D1790" s="48" t="s">
        <v>153</v>
      </c>
      <c r="E1790" s="48" t="s">
        <v>157</v>
      </c>
      <c r="F1790" s="48" t="s">
        <v>171</v>
      </c>
      <c r="G1790" s="67">
        <v>0.99907383179289799</v>
      </c>
      <c r="H1790" s="68">
        <v>0.99914414359733095</v>
      </c>
      <c r="I1790" s="68">
        <v>0.99918741228816199</v>
      </c>
      <c r="J1790" s="68">
        <v>0.99921095876590005</v>
      </c>
      <c r="K1790" s="35">
        <v>0.99930985214704704</v>
      </c>
      <c r="L1790" s="35">
        <v>0.99939610883041896</v>
      </c>
      <c r="M1790" s="35">
        <v>0.99951260938419995</v>
      </c>
      <c r="N1790" s="35">
        <v>0.99959046303775301</v>
      </c>
      <c r="O1790" s="35">
        <v>0.99965596645055599</v>
      </c>
      <c r="P1790" s="35">
        <v>0.99971271802570005</v>
      </c>
      <c r="Q1790" s="35">
        <v>0.99976548554950595</v>
      </c>
    </row>
    <row r="1791" spans="1:17" ht="14.4">
      <c r="A1791" s="8" t="s">
        <v>217</v>
      </c>
      <c r="B1791" s="48" t="s">
        <v>32</v>
      </c>
      <c r="C1791" s="48" t="s">
        <v>167</v>
      </c>
      <c r="D1791" s="48" t="s">
        <v>153</v>
      </c>
      <c r="E1791" s="48" t="s">
        <v>158</v>
      </c>
      <c r="F1791" s="48" t="s">
        <v>171</v>
      </c>
      <c r="G1791" s="67">
        <v>0.99889805809610399</v>
      </c>
      <c r="H1791" s="68">
        <v>0.99898205581828903</v>
      </c>
      <c r="I1791" s="68">
        <v>0.99903525035745699</v>
      </c>
      <c r="J1791" s="68">
        <v>0.99907388708588596</v>
      </c>
      <c r="K1791" s="35">
        <v>0.99914535017047201</v>
      </c>
      <c r="L1791" s="35">
        <v>0.999264720177098</v>
      </c>
      <c r="M1791" s="35">
        <v>0.99941877170289795</v>
      </c>
      <c r="N1791" s="35">
        <v>0.999512800353061</v>
      </c>
      <c r="O1791" s="35">
        <v>0.99959559462818703</v>
      </c>
      <c r="P1791" s="35">
        <v>0.99966819439435595</v>
      </c>
      <c r="Q1791" s="35">
        <v>0.99972668464576298</v>
      </c>
    </row>
    <row r="1792" spans="1:17" ht="14.4">
      <c r="A1792" s="8" t="s">
        <v>217</v>
      </c>
      <c r="B1792" s="48" t="s">
        <v>32</v>
      </c>
      <c r="C1792" s="48" t="s">
        <v>167</v>
      </c>
      <c r="D1792" s="48" t="s">
        <v>153</v>
      </c>
      <c r="E1792" s="48" t="s">
        <v>178</v>
      </c>
      <c r="F1792" s="48" t="s">
        <v>171</v>
      </c>
      <c r="G1792" s="67">
        <v>0.99863739489967096</v>
      </c>
      <c r="H1792" s="68">
        <v>0.99872609523837097</v>
      </c>
      <c r="I1792" s="68">
        <v>0.99880725211615595</v>
      </c>
      <c r="J1792" s="68">
        <v>0.99885149534496998</v>
      </c>
      <c r="K1792" s="35">
        <v>0.99890229116512796</v>
      </c>
      <c r="L1792" s="35">
        <v>0.99905188446248205</v>
      </c>
      <c r="M1792" s="35">
        <v>0.99925416505842202</v>
      </c>
      <c r="N1792" s="35">
        <v>0.99937073437018697</v>
      </c>
      <c r="O1792" s="35">
        <v>0.99947283105473494</v>
      </c>
      <c r="P1792" s="35">
        <v>0.99955893125865203</v>
      </c>
      <c r="Q1792" s="35">
        <v>0.99963979234734901</v>
      </c>
    </row>
    <row r="1793" spans="1:17" ht="14.4">
      <c r="A1793" s="8" t="s">
        <v>217</v>
      </c>
      <c r="B1793" s="48" t="s">
        <v>32</v>
      </c>
      <c r="C1793" s="48" t="s">
        <v>167</v>
      </c>
      <c r="D1793" s="48" t="s">
        <v>153</v>
      </c>
      <c r="E1793" s="48" t="s">
        <v>179</v>
      </c>
      <c r="F1793" s="48" t="s">
        <v>171</v>
      </c>
      <c r="G1793" s="67">
        <v>0.998107834079076</v>
      </c>
      <c r="H1793" s="68">
        <v>0.99823026734590103</v>
      </c>
      <c r="I1793" s="68">
        <v>0.99832637189653195</v>
      </c>
      <c r="J1793" s="68">
        <v>0.99841044285015201</v>
      </c>
      <c r="K1793" s="35">
        <v>0.99843319934844399</v>
      </c>
      <c r="L1793" s="35">
        <v>0.99865446558408399</v>
      </c>
      <c r="M1793" s="35">
        <v>0.99893766771633796</v>
      </c>
      <c r="N1793" s="35">
        <v>0.99909640703868197</v>
      </c>
      <c r="O1793" s="35">
        <v>0.99923349402150297</v>
      </c>
      <c r="P1793" s="35">
        <v>0.999354422828998</v>
      </c>
      <c r="Q1793" s="35">
        <v>0.99945895171457499</v>
      </c>
    </row>
    <row r="1794" spans="1:17" ht="14.4">
      <c r="A1794" s="8" t="s">
        <v>217</v>
      </c>
      <c r="B1794" s="48" t="s">
        <v>32</v>
      </c>
      <c r="C1794" s="48" t="s">
        <v>167</v>
      </c>
      <c r="D1794" s="48" t="s">
        <v>153</v>
      </c>
      <c r="E1794" s="48" t="s">
        <v>180</v>
      </c>
      <c r="F1794" s="48" t="s">
        <v>171</v>
      </c>
      <c r="G1794" s="67">
        <v>0.99709454444841294</v>
      </c>
      <c r="H1794" s="68">
        <v>0.99725977064915505</v>
      </c>
      <c r="I1794" s="68">
        <v>0.99740937459031098</v>
      </c>
      <c r="J1794" s="68">
        <v>0.99749299272791803</v>
      </c>
      <c r="K1794" s="35">
        <v>0.99748184796832295</v>
      </c>
      <c r="L1794" s="35">
        <v>0.99786376189480497</v>
      </c>
      <c r="M1794" s="35">
        <v>0.99831019373794905</v>
      </c>
      <c r="N1794" s="35">
        <v>0.99853463636272399</v>
      </c>
      <c r="O1794" s="35">
        <v>0.99874522301871904</v>
      </c>
      <c r="P1794" s="35">
        <v>0.998930390135362</v>
      </c>
      <c r="Q1794" s="35">
        <v>0.99908728419010995</v>
      </c>
    </row>
    <row r="1795" spans="1:17" ht="14.4">
      <c r="A1795" s="8" t="s">
        <v>217</v>
      </c>
      <c r="B1795" s="48" t="s">
        <v>32</v>
      </c>
      <c r="C1795" s="48" t="s">
        <v>167</v>
      </c>
      <c r="D1795" s="48" t="s">
        <v>153</v>
      </c>
      <c r="E1795" s="48" t="s">
        <v>181</v>
      </c>
      <c r="F1795" s="48" t="s">
        <v>171</v>
      </c>
      <c r="G1795" s="67">
        <v>0.99548515860775</v>
      </c>
      <c r="H1795" s="68">
        <v>0.99574971575738902</v>
      </c>
      <c r="I1795" s="68">
        <v>0.99595701863667596</v>
      </c>
      <c r="J1795" s="68">
        <v>0.99609680712712401</v>
      </c>
      <c r="K1795" s="35">
        <v>0.99599758049794995</v>
      </c>
      <c r="L1795" s="35">
        <v>0.99654839817224905</v>
      </c>
      <c r="M1795" s="35">
        <v>0.99731658724198302</v>
      </c>
      <c r="N1795" s="35">
        <v>0.997647130053127</v>
      </c>
      <c r="O1795" s="35">
        <v>0.99794944900068505</v>
      </c>
      <c r="P1795" s="35">
        <v>0.99823222026320702</v>
      </c>
      <c r="Q1795" s="35">
        <v>0.99848271737535499</v>
      </c>
    </row>
    <row r="1796" spans="1:17" ht="14.4">
      <c r="A1796" s="8" t="s">
        <v>217</v>
      </c>
      <c r="B1796" s="48" t="s">
        <v>32</v>
      </c>
      <c r="C1796" s="48" t="s">
        <v>167</v>
      </c>
      <c r="D1796" s="48" t="s">
        <v>153</v>
      </c>
      <c r="E1796" s="48" t="s">
        <v>161</v>
      </c>
      <c r="F1796" s="48" t="s">
        <v>171</v>
      </c>
      <c r="G1796" s="67">
        <v>0.99335975995888603</v>
      </c>
      <c r="H1796" s="68">
        <v>0.99366903525218297</v>
      </c>
      <c r="I1796" s="68">
        <v>0.99398961795123497</v>
      </c>
      <c r="J1796" s="68">
        <v>0.99411776664294405</v>
      </c>
      <c r="K1796" s="35">
        <v>0.99400142057042196</v>
      </c>
      <c r="L1796" s="35">
        <v>0.99480468535201005</v>
      </c>
      <c r="M1796" s="35">
        <v>0.99575816420744001</v>
      </c>
      <c r="N1796" s="35">
        <v>0.99630007333209603</v>
      </c>
      <c r="O1796" s="35">
        <v>0.99671454604604404</v>
      </c>
      <c r="P1796" s="35">
        <v>0.99709547342037497</v>
      </c>
      <c r="Q1796" s="35">
        <v>0.99745470745539799</v>
      </c>
    </row>
    <row r="1797" spans="1:17" ht="14.4">
      <c r="A1797" s="8" t="s">
        <v>217</v>
      </c>
      <c r="B1797" s="48" t="s">
        <v>32</v>
      </c>
      <c r="C1797" s="48" t="s">
        <v>167</v>
      </c>
      <c r="D1797" s="48" t="s">
        <v>153</v>
      </c>
      <c r="E1797" s="48" t="s">
        <v>182</v>
      </c>
      <c r="F1797" s="48" t="s">
        <v>171</v>
      </c>
      <c r="G1797" s="67">
        <v>0.99050740820142902</v>
      </c>
      <c r="H1797" s="68">
        <v>0.99102186861170805</v>
      </c>
      <c r="I1797" s="68">
        <v>0.99135613542884105</v>
      </c>
      <c r="J1797" s="68">
        <v>0.99149726269638905</v>
      </c>
      <c r="K1797" s="35">
        <v>0.99112684475452195</v>
      </c>
      <c r="L1797" s="35">
        <v>0.99229140294690299</v>
      </c>
      <c r="M1797" s="35">
        <v>0.993735772246781</v>
      </c>
      <c r="N1797" s="35">
        <v>0.99434275025276198</v>
      </c>
      <c r="O1797" s="35">
        <v>0.99500800746776996</v>
      </c>
      <c r="P1797" s="35">
        <v>0.99551058525331604</v>
      </c>
      <c r="Q1797" s="35">
        <v>0.99597564419805296</v>
      </c>
    </row>
    <row r="1798" spans="1:17" ht="14.4">
      <c r="A1798" s="8" t="s">
        <v>217</v>
      </c>
      <c r="B1798" s="48" t="s">
        <v>32</v>
      </c>
      <c r="C1798" s="48" t="s">
        <v>167</v>
      </c>
      <c r="D1798" s="48" t="s">
        <v>153</v>
      </c>
      <c r="E1798" s="48" t="s">
        <v>164</v>
      </c>
      <c r="F1798" s="48" t="s">
        <v>171</v>
      </c>
      <c r="G1798" s="67">
        <v>0.98599261890006695</v>
      </c>
      <c r="H1798" s="68">
        <v>0.98670704386732699</v>
      </c>
      <c r="I1798" s="68">
        <v>0.98724199417848102</v>
      </c>
      <c r="J1798" s="68">
        <v>0.98716237112023597</v>
      </c>
      <c r="K1798" s="35">
        <v>0.98677922137173801</v>
      </c>
      <c r="L1798" s="35">
        <v>0.988287639254947</v>
      </c>
      <c r="M1798" s="35">
        <v>0.99006123949556002</v>
      </c>
      <c r="N1798" s="35">
        <v>0.99087727247010404</v>
      </c>
      <c r="O1798" s="35">
        <v>0.99157615374535502</v>
      </c>
      <c r="P1798" s="35">
        <v>0.99242726689106298</v>
      </c>
      <c r="Q1798" s="35">
        <v>0.99301719494616603</v>
      </c>
    </row>
    <row r="1799" spans="1:17" ht="14.4">
      <c r="A1799" s="8" t="s">
        <v>217</v>
      </c>
      <c r="B1799" s="48" t="s">
        <v>32</v>
      </c>
      <c r="C1799" s="48" t="s">
        <v>167</v>
      </c>
      <c r="D1799" s="48" t="s">
        <v>153</v>
      </c>
      <c r="E1799" s="48" t="s">
        <v>165</v>
      </c>
      <c r="F1799" s="48" t="s">
        <v>171</v>
      </c>
      <c r="G1799" s="67">
        <v>0.97806809470224298</v>
      </c>
      <c r="H1799" s="68">
        <v>0.97925601057768497</v>
      </c>
      <c r="I1799" s="68">
        <v>0.97996961148144801</v>
      </c>
      <c r="J1799" s="68">
        <v>0.97992389198485097</v>
      </c>
      <c r="K1799" s="35">
        <v>0.97869150938806004</v>
      </c>
      <c r="L1799" s="35">
        <v>0.98103646380723797</v>
      </c>
      <c r="M1799" s="35">
        <v>0.98371753682614005</v>
      </c>
      <c r="N1799" s="35">
        <v>0.98469959728606204</v>
      </c>
      <c r="O1799" s="35">
        <v>0.985711962752994</v>
      </c>
      <c r="P1799" s="35">
        <v>0.98656714715583804</v>
      </c>
      <c r="Q1799" s="35">
        <v>0.98771992327450098</v>
      </c>
    </row>
    <row r="1800" spans="1:17" ht="14.4">
      <c r="A1800" s="8" t="s">
        <v>217</v>
      </c>
      <c r="B1800" s="48" t="s">
        <v>32</v>
      </c>
      <c r="C1800" s="48" t="s">
        <v>167</v>
      </c>
      <c r="D1800" s="48" t="s">
        <v>153</v>
      </c>
      <c r="E1800" s="48" t="s">
        <v>183</v>
      </c>
      <c r="F1800" s="48" t="s">
        <v>171</v>
      </c>
      <c r="G1800" s="67">
        <v>0.96469763943420195</v>
      </c>
      <c r="H1800" s="68">
        <v>0.96613199337598499</v>
      </c>
      <c r="I1800" s="68">
        <v>0.96729897251198504</v>
      </c>
      <c r="J1800" s="68">
        <v>0.96714614877579197</v>
      </c>
      <c r="K1800" s="35">
        <v>0.96484664024329403</v>
      </c>
      <c r="L1800" s="35">
        <v>0.96883455656656703</v>
      </c>
      <c r="M1800" s="35">
        <v>0.97258011196549199</v>
      </c>
      <c r="N1800" s="35">
        <v>0.97399503159660406</v>
      </c>
      <c r="O1800" s="35">
        <v>0.97523502362996095</v>
      </c>
      <c r="P1800" s="35">
        <v>0.97656947993863197</v>
      </c>
      <c r="Q1800" s="35">
        <v>0.97768632565869995</v>
      </c>
    </row>
    <row r="1801" spans="1:17" ht="14.4">
      <c r="A1801" s="8" t="s">
        <v>217</v>
      </c>
      <c r="B1801" s="48" t="s">
        <v>32</v>
      </c>
      <c r="C1801" s="48" t="s">
        <v>167</v>
      </c>
      <c r="D1801" s="48" t="s">
        <v>153</v>
      </c>
      <c r="E1801" s="48" t="s">
        <v>184</v>
      </c>
      <c r="F1801" s="48" t="s">
        <v>171</v>
      </c>
      <c r="G1801" s="67">
        <v>0.94044222540885103</v>
      </c>
      <c r="H1801" s="68">
        <v>0.94228525410976904</v>
      </c>
      <c r="I1801" s="68">
        <v>0.94321609546021401</v>
      </c>
      <c r="J1801" s="68">
        <v>0.94329732513394204</v>
      </c>
      <c r="K1801" s="35">
        <v>0.93939725591114498</v>
      </c>
      <c r="L1801" s="35">
        <v>0.94528377788806595</v>
      </c>
      <c r="M1801" s="35">
        <v>0.95191953393829898</v>
      </c>
      <c r="N1801" s="35">
        <v>0.95330222276250298</v>
      </c>
      <c r="O1801" s="35">
        <v>0.95518678791227596</v>
      </c>
      <c r="P1801" s="35">
        <v>0.95679199778325497</v>
      </c>
      <c r="Q1801" s="35">
        <v>0.95863032653306601</v>
      </c>
    </row>
    <row r="1802" spans="1:17" ht="14.4">
      <c r="A1802" s="8" t="s">
        <v>217</v>
      </c>
      <c r="B1802" s="48" t="s">
        <v>32</v>
      </c>
      <c r="C1802" s="48" t="s">
        <v>167</v>
      </c>
      <c r="D1802" s="48" t="s">
        <v>153</v>
      </c>
      <c r="E1802" s="48" t="s">
        <v>185</v>
      </c>
      <c r="F1802" s="48" t="s">
        <v>171</v>
      </c>
      <c r="G1802" s="67">
        <v>0.86022025900207699</v>
      </c>
      <c r="H1802" s="68">
        <v>0.86421127319745294</v>
      </c>
      <c r="I1802" s="68">
        <v>0.85827195289279401</v>
      </c>
      <c r="J1802" s="68">
        <v>0.85239390577294605</v>
      </c>
      <c r="K1802" s="35">
        <v>0.84504146226951204</v>
      </c>
      <c r="L1802" s="35">
        <v>0.86034935667199897</v>
      </c>
      <c r="M1802" s="35">
        <v>0.87976017093945502</v>
      </c>
      <c r="N1802" s="35">
        <v>0.88611232002483697</v>
      </c>
      <c r="O1802" s="35">
        <v>0.88790258509397202</v>
      </c>
      <c r="P1802" s="35">
        <v>0.88797570150654204</v>
      </c>
      <c r="Q1802" s="35">
        <v>0.88710500837554196</v>
      </c>
    </row>
    <row r="1803" spans="1:17" ht="14.4">
      <c r="A1803" s="8" t="s">
        <v>217</v>
      </c>
      <c r="B1803" s="48" t="s">
        <v>32</v>
      </c>
      <c r="C1803" s="48" t="s">
        <v>167</v>
      </c>
      <c r="D1803" s="48" t="s">
        <v>186</v>
      </c>
      <c r="E1803" s="48" t="s">
        <v>333</v>
      </c>
      <c r="F1803" s="48" t="s">
        <v>171</v>
      </c>
      <c r="G1803" s="67">
        <v>0.99200294324147298</v>
      </c>
      <c r="H1803" s="68">
        <v>0.99157500265262499</v>
      </c>
      <c r="I1803" s="68">
        <v>0.99091945192251696</v>
      </c>
      <c r="J1803" s="68">
        <v>0.98990865560586805</v>
      </c>
      <c r="K1803" s="35">
        <v>0.98987172308909299</v>
      </c>
      <c r="L1803" s="35">
        <v>0.99028529870754001</v>
      </c>
      <c r="M1803" s="35">
        <v>0.990235853864326</v>
      </c>
      <c r="N1803" s="35">
        <v>0.98912548505587905</v>
      </c>
      <c r="O1803" s="35">
        <v>0.98811182999543201</v>
      </c>
      <c r="P1803" s="35">
        <v>0.98748909294655696</v>
      </c>
      <c r="Q1803" s="35">
        <v>0.98735870264154402</v>
      </c>
    </row>
    <row r="1804" spans="1:17" ht="14.4">
      <c r="A1804" s="8" t="s">
        <v>217</v>
      </c>
      <c r="B1804" s="48" t="s">
        <v>32</v>
      </c>
      <c r="C1804" s="48" t="s">
        <v>167</v>
      </c>
      <c r="D1804" s="48" t="s">
        <v>186</v>
      </c>
      <c r="E1804" s="48" t="s">
        <v>321</v>
      </c>
      <c r="F1804" s="48" t="s">
        <v>171</v>
      </c>
      <c r="G1804" s="67">
        <v>0.99852822892212401</v>
      </c>
      <c r="H1804" s="68">
        <v>0.99872408781556199</v>
      </c>
      <c r="I1804" s="68">
        <v>0.99876780676669197</v>
      </c>
      <c r="J1804" s="68">
        <v>0.99864663207390703</v>
      </c>
      <c r="K1804" s="35">
        <v>0.99861092981136901</v>
      </c>
      <c r="L1804" s="35">
        <v>0.99864203087637404</v>
      </c>
      <c r="M1804" s="35">
        <v>0.99869266206015594</v>
      </c>
      <c r="N1804" s="35">
        <v>0.998744586672207</v>
      </c>
      <c r="O1804" s="35">
        <v>0.99881280474529999</v>
      </c>
      <c r="P1804" s="35">
        <v>0.99887243728071495</v>
      </c>
      <c r="Q1804" s="35">
        <v>0.99892750689593002</v>
      </c>
    </row>
    <row r="1805" spans="1:17" ht="14.4">
      <c r="A1805" s="8" t="s">
        <v>217</v>
      </c>
      <c r="B1805" s="48" t="s">
        <v>32</v>
      </c>
      <c r="C1805" s="48" t="s">
        <v>167</v>
      </c>
      <c r="D1805" s="48" t="s">
        <v>186</v>
      </c>
      <c r="E1805" s="48" t="s">
        <v>322</v>
      </c>
      <c r="F1805" s="48" t="s">
        <v>171</v>
      </c>
      <c r="G1805" s="67">
        <v>0.99983436632755895</v>
      </c>
      <c r="H1805" s="68">
        <v>0.99985955194564502</v>
      </c>
      <c r="I1805" s="68">
        <v>0.999870877686443</v>
      </c>
      <c r="J1805" s="68">
        <v>0.999844266255285</v>
      </c>
      <c r="K1805" s="35">
        <v>0.99988030233070002</v>
      </c>
      <c r="L1805" s="35">
        <v>0.99988444097913498</v>
      </c>
      <c r="M1805" s="35">
        <v>0.99988847809789205</v>
      </c>
      <c r="N1805" s="35">
        <v>0.99989412070274797</v>
      </c>
      <c r="O1805" s="35">
        <v>0.99989572586296904</v>
      </c>
      <c r="P1805" s="35">
        <v>0.99990356232098498</v>
      </c>
      <c r="Q1805" s="35">
        <v>0.99990763004107497</v>
      </c>
    </row>
    <row r="1806" spans="1:17" ht="14.4">
      <c r="A1806" s="8" t="s">
        <v>217</v>
      </c>
      <c r="B1806" s="48" t="s">
        <v>32</v>
      </c>
      <c r="C1806" s="48" t="s">
        <v>167</v>
      </c>
      <c r="D1806" s="48" t="s">
        <v>186</v>
      </c>
      <c r="E1806" s="48" t="s">
        <v>175</v>
      </c>
      <c r="F1806" s="48" t="s">
        <v>171</v>
      </c>
      <c r="G1806" s="67">
        <v>0.999734491614923</v>
      </c>
      <c r="H1806" s="68">
        <v>0.99979195372930196</v>
      </c>
      <c r="I1806" s="68">
        <v>0.99981744447707299</v>
      </c>
      <c r="J1806" s="68">
        <v>0.99975735458521198</v>
      </c>
      <c r="K1806" s="35">
        <v>0.99983777677785701</v>
      </c>
      <c r="L1806" s="35">
        <v>0.99984406356122502</v>
      </c>
      <c r="M1806" s="35">
        <v>0.99985412376763105</v>
      </c>
      <c r="N1806" s="35">
        <v>0.99986879081443003</v>
      </c>
      <c r="O1806" s="35">
        <v>0.999874434078456</v>
      </c>
      <c r="P1806" s="35">
        <v>0.999885748444721</v>
      </c>
      <c r="Q1806" s="35">
        <v>0.99988938579186903</v>
      </c>
    </row>
    <row r="1807" spans="1:17" ht="14.4">
      <c r="A1807" s="8" t="s">
        <v>217</v>
      </c>
      <c r="B1807" s="48" t="s">
        <v>32</v>
      </c>
      <c r="C1807" s="48" t="s">
        <v>167</v>
      </c>
      <c r="D1807" s="48" t="s">
        <v>186</v>
      </c>
      <c r="E1807" s="48" t="s">
        <v>176</v>
      </c>
      <c r="F1807" s="48" t="s">
        <v>171</v>
      </c>
      <c r="G1807" s="67">
        <v>0.99932727757728201</v>
      </c>
      <c r="H1807" s="68">
        <v>0.99943396832237497</v>
      </c>
      <c r="I1807" s="68">
        <v>0.99948469851231603</v>
      </c>
      <c r="J1807" s="68">
        <v>0.99939696000917899</v>
      </c>
      <c r="K1807" s="35">
        <v>0.99955623191555598</v>
      </c>
      <c r="L1807" s="35">
        <v>0.99959139713220402</v>
      </c>
      <c r="M1807" s="35">
        <v>0.999644962975202</v>
      </c>
      <c r="N1807" s="35">
        <v>0.99968450978224399</v>
      </c>
      <c r="O1807" s="35">
        <v>0.99971964942775704</v>
      </c>
      <c r="P1807" s="35">
        <v>0.99975280299583502</v>
      </c>
      <c r="Q1807" s="35">
        <v>0.99977939965212903</v>
      </c>
    </row>
    <row r="1808" spans="1:17" ht="14.4">
      <c r="A1808" s="8" t="s">
        <v>217</v>
      </c>
      <c r="B1808" s="48" t="s">
        <v>32</v>
      </c>
      <c r="C1808" s="48" t="s">
        <v>167</v>
      </c>
      <c r="D1808" s="48" t="s">
        <v>186</v>
      </c>
      <c r="E1808" s="48" t="s">
        <v>177</v>
      </c>
      <c r="F1808" s="48" t="s">
        <v>171</v>
      </c>
      <c r="G1808" s="67">
        <v>0.99889829395010199</v>
      </c>
      <c r="H1808" s="68">
        <v>0.99900568738597995</v>
      </c>
      <c r="I1808" s="68">
        <v>0.99908546947503296</v>
      </c>
      <c r="J1808" s="68">
        <v>0.99903606423341595</v>
      </c>
      <c r="K1808" s="35">
        <v>0.99922856855014897</v>
      </c>
      <c r="L1808" s="35">
        <v>0.99930474433022498</v>
      </c>
      <c r="M1808" s="35">
        <v>0.99940868831290597</v>
      </c>
      <c r="N1808" s="35">
        <v>0.99949564897856302</v>
      </c>
      <c r="O1808" s="35">
        <v>0.99956814972629404</v>
      </c>
      <c r="P1808" s="35">
        <v>0.99963072720272905</v>
      </c>
      <c r="Q1808" s="35">
        <v>0.999690150965868</v>
      </c>
    </row>
    <row r="1809" spans="1:17" ht="14.4">
      <c r="A1809" s="8" t="s">
        <v>217</v>
      </c>
      <c r="B1809" s="48" t="s">
        <v>32</v>
      </c>
      <c r="C1809" s="48" t="s">
        <v>167</v>
      </c>
      <c r="D1809" s="48" t="s">
        <v>186</v>
      </c>
      <c r="E1809" s="48" t="s">
        <v>157</v>
      </c>
      <c r="F1809" s="48" t="s">
        <v>171</v>
      </c>
      <c r="G1809" s="67">
        <v>0.99870944220622504</v>
      </c>
      <c r="H1809" s="68">
        <v>0.99880633395189899</v>
      </c>
      <c r="I1809" s="68">
        <v>0.99888391475628402</v>
      </c>
      <c r="J1809" s="68">
        <v>0.99892533873197098</v>
      </c>
      <c r="K1809" s="35">
        <v>0.999082382728956</v>
      </c>
      <c r="L1809" s="35">
        <v>0.99919886907254396</v>
      </c>
      <c r="M1809" s="35">
        <v>0.99936163495550001</v>
      </c>
      <c r="N1809" s="35">
        <v>0.99947540584997596</v>
      </c>
      <c r="O1809" s="35">
        <v>0.99957166106858797</v>
      </c>
      <c r="P1809" s="35">
        <v>0.99965206562551401</v>
      </c>
      <c r="Q1809" s="35">
        <v>0.99972837878551002</v>
      </c>
    </row>
    <row r="1810" spans="1:17" ht="14.4">
      <c r="A1810" s="8" t="s">
        <v>217</v>
      </c>
      <c r="B1810" s="48" t="s">
        <v>32</v>
      </c>
      <c r="C1810" s="48" t="s">
        <v>167</v>
      </c>
      <c r="D1810" s="48" t="s">
        <v>186</v>
      </c>
      <c r="E1810" s="48" t="s">
        <v>158</v>
      </c>
      <c r="F1810" s="48" t="s">
        <v>171</v>
      </c>
      <c r="G1810" s="67">
        <v>0.99854825867505204</v>
      </c>
      <c r="H1810" s="68">
        <v>0.998663150438025</v>
      </c>
      <c r="I1810" s="68">
        <v>0.99874683803526298</v>
      </c>
      <c r="J1810" s="68">
        <v>0.99880481663534104</v>
      </c>
      <c r="K1810" s="35">
        <v>0.99893530369675898</v>
      </c>
      <c r="L1810" s="35">
        <v>0.99908588275155097</v>
      </c>
      <c r="M1810" s="35">
        <v>0.99928185442782202</v>
      </c>
      <c r="N1810" s="35">
        <v>0.99941362508319398</v>
      </c>
      <c r="O1810" s="35">
        <v>0.999522941077571</v>
      </c>
      <c r="P1810" s="35">
        <v>0.99962126201230395</v>
      </c>
      <c r="Q1810" s="35">
        <v>0.99970137697442596</v>
      </c>
    </row>
    <row r="1811" spans="1:17" ht="14.4">
      <c r="A1811" s="8" t="s">
        <v>217</v>
      </c>
      <c r="B1811" s="48" t="s">
        <v>32</v>
      </c>
      <c r="C1811" s="48" t="s">
        <v>167</v>
      </c>
      <c r="D1811" s="48" t="s">
        <v>186</v>
      </c>
      <c r="E1811" s="48" t="s">
        <v>178</v>
      </c>
      <c r="F1811" s="48" t="s">
        <v>171</v>
      </c>
      <c r="G1811" s="67">
        <v>0.99830631177606699</v>
      </c>
      <c r="H1811" s="68">
        <v>0.99842000044538104</v>
      </c>
      <c r="I1811" s="68">
        <v>0.99853681098646097</v>
      </c>
      <c r="J1811" s="68">
        <v>0.99859935528545896</v>
      </c>
      <c r="K1811" s="35">
        <v>0.99870169579855095</v>
      </c>
      <c r="L1811" s="35">
        <v>0.99888228399620604</v>
      </c>
      <c r="M1811" s="35">
        <v>0.99912436593450604</v>
      </c>
      <c r="N1811" s="35">
        <v>0.99927326649529202</v>
      </c>
      <c r="O1811" s="35">
        <v>0.99940482618075099</v>
      </c>
      <c r="P1811" s="35">
        <v>0.99951376540483206</v>
      </c>
      <c r="Q1811" s="35">
        <v>0.99961633328980004</v>
      </c>
    </row>
    <row r="1812" spans="1:17" ht="14.4">
      <c r="A1812" s="8" t="s">
        <v>217</v>
      </c>
      <c r="B1812" s="48" t="s">
        <v>32</v>
      </c>
      <c r="C1812" s="48" t="s">
        <v>167</v>
      </c>
      <c r="D1812" s="48" t="s">
        <v>186</v>
      </c>
      <c r="E1812" s="48" t="s">
        <v>179</v>
      </c>
      <c r="F1812" s="48" t="s">
        <v>171</v>
      </c>
      <c r="G1812" s="67">
        <v>0.99770379362720496</v>
      </c>
      <c r="H1812" s="68">
        <v>0.99785406416815903</v>
      </c>
      <c r="I1812" s="68">
        <v>0.99799192009076498</v>
      </c>
      <c r="J1812" s="68">
        <v>0.99809993031656796</v>
      </c>
      <c r="K1812" s="35">
        <v>0.99817894960933196</v>
      </c>
      <c r="L1812" s="35">
        <v>0.998430435017715</v>
      </c>
      <c r="M1812" s="35">
        <v>0.99876007739587402</v>
      </c>
      <c r="N1812" s="35">
        <v>0.99895806596085901</v>
      </c>
      <c r="O1812" s="35">
        <v>0.99912661281932502</v>
      </c>
      <c r="P1812" s="35">
        <v>0.999275875701644</v>
      </c>
      <c r="Q1812" s="35">
        <v>0.99940203590472598</v>
      </c>
    </row>
    <row r="1813" spans="1:17" ht="14.4">
      <c r="A1813" s="8" t="s">
        <v>217</v>
      </c>
      <c r="B1813" s="48" t="s">
        <v>32</v>
      </c>
      <c r="C1813" s="48" t="s">
        <v>167</v>
      </c>
      <c r="D1813" s="48" t="s">
        <v>186</v>
      </c>
      <c r="E1813" s="48" t="s">
        <v>180</v>
      </c>
      <c r="F1813" s="48" t="s">
        <v>171</v>
      </c>
      <c r="G1813" s="67">
        <v>0.99644262648972703</v>
      </c>
      <c r="H1813" s="68">
        <v>0.99664884464200498</v>
      </c>
      <c r="I1813" s="68">
        <v>0.99685751222241403</v>
      </c>
      <c r="J1813" s="68">
        <v>0.99695814946505201</v>
      </c>
      <c r="K1813" s="35">
        <v>0.99705202048316299</v>
      </c>
      <c r="L1813" s="35">
        <v>0.997479492624191</v>
      </c>
      <c r="M1813" s="35">
        <v>0.99798356839195601</v>
      </c>
      <c r="N1813" s="35">
        <v>0.99826306892267103</v>
      </c>
      <c r="O1813" s="35">
        <v>0.99852378128073005</v>
      </c>
      <c r="P1813" s="35">
        <v>0.998748007783122</v>
      </c>
      <c r="Q1813" s="35">
        <v>0.99894132739710595</v>
      </c>
    </row>
    <row r="1814" spans="1:17" ht="14.4">
      <c r="A1814" s="8" t="s">
        <v>217</v>
      </c>
      <c r="B1814" s="48" t="s">
        <v>32</v>
      </c>
      <c r="C1814" s="48" t="s">
        <v>167</v>
      </c>
      <c r="D1814" s="48" t="s">
        <v>186</v>
      </c>
      <c r="E1814" s="48" t="s">
        <v>181</v>
      </c>
      <c r="F1814" s="48" t="s">
        <v>171</v>
      </c>
      <c r="G1814" s="67">
        <v>0.99436156290411204</v>
      </c>
      <c r="H1814" s="68">
        <v>0.99469701980992298</v>
      </c>
      <c r="I1814" s="68">
        <v>0.99498320064383405</v>
      </c>
      <c r="J1814" s="68">
        <v>0.99513888993034105</v>
      </c>
      <c r="K1814" s="35">
        <v>0.99521639229130698</v>
      </c>
      <c r="L1814" s="35">
        <v>0.99582205387415501</v>
      </c>
      <c r="M1814" s="35">
        <v>0.99670439030284297</v>
      </c>
      <c r="N1814" s="35">
        <v>0.99711306614954298</v>
      </c>
      <c r="O1814" s="35">
        <v>0.99749301187592898</v>
      </c>
      <c r="P1814" s="35">
        <v>0.99784657317226699</v>
      </c>
      <c r="Q1814" s="35">
        <v>0.99815388583221398</v>
      </c>
    </row>
    <row r="1815" spans="1:17" ht="14.4">
      <c r="A1815" s="8" t="s">
        <v>217</v>
      </c>
      <c r="B1815" s="48" t="s">
        <v>32</v>
      </c>
      <c r="C1815" s="48" t="s">
        <v>167</v>
      </c>
      <c r="D1815" s="48" t="s">
        <v>186</v>
      </c>
      <c r="E1815" s="48" t="s">
        <v>161</v>
      </c>
      <c r="F1815" s="48" t="s">
        <v>171</v>
      </c>
      <c r="G1815" s="67">
        <v>0.99152576048745</v>
      </c>
      <c r="H1815" s="68">
        <v>0.99194981421955997</v>
      </c>
      <c r="I1815" s="68">
        <v>0.99238388209766204</v>
      </c>
      <c r="J1815" s="68">
        <v>0.99249572123622198</v>
      </c>
      <c r="K1815" s="35">
        <v>0.99263075709190896</v>
      </c>
      <c r="L1815" s="35">
        <v>0.99352891283762701</v>
      </c>
      <c r="M1815" s="35">
        <v>0.99462144945103703</v>
      </c>
      <c r="N1815" s="35">
        <v>0.99530765673223498</v>
      </c>
      <c r="O1815" s="35">
        <v>0.995816341220775</v>
      </c>
      <c r="P1815" s="35">
        <v>0.99629642664512696</v>
      </c>
      <c r="Q1815" s="35">
        <v>0.99675127219961002</v>
      </c>
    </row>
    <row r="1816" spans="1:17" ht="14.4">
      <c r="A1816" s="8" t="s">
        <v>217</v>
      </c>
      <c r="B1816" s="48" t="s">
        <v>32</v>
      </c>
      <c r="C1816" s="48" t="s">
        <v>167</v>
      </c>
      <c r="D1816" s="48" t="s">
        <v>186</v>
      </c>
      <c r="E1816" s="48" t="s">
        <v>182</v>
      </c>
      <c r="F1816" s="48" t="s">
        <v>171</v>
      </c>
      <c r="G1816" s="67">
        <v>0.98786111892070905</v>
      </c>
      <c r="H1816" s="68">
        <v>0.98857900156323597</v>
      </c>
      <c r="I1816" s="68">
        <v>0.98907314633791799</v>
      </c>
      <c r="J1816" s="68">
        <v>0.98913160351672602</v>
      </c>
      <c r="K1816" s="35">
        <v>0.98916125238842001</v>
      </c>
      <c r="L1816" s="35">
        <v>0.99042354166499402</v>
      </c>
      <c r="M1816" s="35">
        <v>0.99202706065381796</v>
      </c>
      <c r="N1816" s="35">
        <v>0.99279235816943201</v>
      </c>
      <c r="O1816" s="35">
        <v>0.99361944343617503</v>
      </c>
      <c r="P1816" s="35">
        <v>0.99423064483141999</v>
      </c>
      <c r="Q1816" s="35">
        <v>0.99481031353549298</v>
      </c>
    </row>
    <row r="1817" spans="1:17" ht="14.4">
      <c r="A1817" s="8" t="s">
        <v>217</v>
      </c>
      <c r="B1817" s="48" t="s">
        <v>32</v>
      </c>
      <c r="C1817" s="48" t="s">
        <v>167</v>
      </c>
      <c r="D1817" s="48" t="s">
        <v>186</v>
      </c>
      <c r="E1817" s="48" t="s">
        <v>164</v>
      </c>
      <c r="F1817" s="48" t="s">
        <v>171</v>
      </c>
      <c r="G1817" s="67">
        <v>0.98251196169169697</v>
      </c>
      <c r="H1817" s="68">
        <v>0.98348244523550399</v>
      </c>
      <c r="I1817" s="68">
        <v>0.98424937550841396</v>
      </c>
      <c r="J1817" s="68">
        <v>0.984016459807184</v>
      </c>
      <c r="K1817" s="35">
        <v>0.98411528004668603</v>
      </c>
      <c r="L1817" s="35">
        <v>0.98571577218988105</v>
      </c>
      <c r="M1817" s="35">
        <v>0.98764728401545698</v>
      </c>
      <c r="N1817" s="35">
        <v>0.98861870667305995</v>
      </c>
      <c r="O1817" s="35">
        <v>0.98947118073266704</v>
      </c>
      <c r="P1817" s="35">
        <v>0.99049851974650405</v>
      </c>
      <c r="Q1817" s="35">
        <v>0.99118870029825001</v>
      </c>
    </row>
    <row r="1818" spans="1:17" ht="14.4">
      <c r="A1818" s="8" t="s">
        <v>217</v>
      </c>
      <c r="B1818" s="48" t="s">
        <v>32</v>
      </c>
      <c r="C1818" s="48" t="s">
        <v>167</v>
      </c>
      <c r="D1818" s="48" t="s">
        <v>186</v>
      </c>
      <c r="E1818" s="48" t="s">
        <v>165</v>
      </c>
      <c r="F1818" s="48" t="s">
        <v>171</v>
      </c>
      <c r="G1818" s="67">
        <v>0.97307824781720498</v>
      </c>
      <c r="H1818" s="68">
        <v>0.974650819471098</v>
      </c>
      <c r="I1818" s="68">
        <v>0.975718955721109</v>
      </c>
      <c r="J1818" s="68">
        <v>0.97550411196910702</v>
      </c>
      <c r="K1818" s="35">
        <v>0.97481974905780999</v>
      </c>
      <c r="L1818" s="35">
        <v>0.97728801229804596</v>
      </c>
      <c r="M1818" s="35">
        <v>0.98014655353945102</v>
      </c>
      <c r="N1818" s="35">
        <v>0.98129301513075795</v>
      </c>
      <c r="O1818" s="35">
        <v>0.982476454792089</v>
      </c>
      <c r="P1818" s="35">
        <v>0.98350014512712303</v>
      </c>
      <c r="Q1818" s="35">
        <v>0.98486744888379096</v>
      </c>
    </row>
    <row r="1819" spans="1:17" ht="14.4">
      <c r="A1819" s="8" t="s">
        <v>217</v>
      </c>
      <c r="B1819" s="48" t="s">
        <v>32</v>
      </c>
      <c r="C1819" s="48" t="s">
        <v>167</v>
      </c>
      <c r="D1819" s="48" t="s">
        <v>186</v>
      </c>
      <c r="E1819" s="48" t="s">
        <v>183</v>
      </c>
      <c r="F1819" s="48" t="s">
        <v>171</v>
      </c>
      <c r="G1819" s="67">
        <v>0.957121045346362</v>
      </c>
      <c r="H1819" s="68">
        <v>0.95902522655181899</v>
      </c>
      <c r="I1819" s="68">
        <v>0.96073841386097403</v>
      </c>
      <c r="J1819" s="68">
        <v>0.96052625709586303</v>
      </c>
      <c r="K1819" s="35">
        <v>0.95878451545383303</v>
      </c>
      <c r="L1819" s="35">
        <v>0.96308482890859504</v>
      </c>
      <c r="M1819" s="35">
        <v>0.96706531902084003</v>
      </c>
      <c r="N1819" s="35">
        <v>0.96872089008575701</v>
      </c>
      <c r="O1819" s="35">
        <v>0.97018110309818595</v>
      </c>
      <c r="P1819" s="35">
        <v>0.97175618964203203</v>
      </c>
      <c r="Q1819" s="35">
        <v>0.97310035093881697</v>
      </c>
    </row>
    <row r="1820" spans="1:17" ht="14.4">
      <c r="A1820" s="8" t="s">
        <v>217</v>
      </c>
      <c r="B1820" s="48" t="s">
        <v>32</v>
      </c>
      <c r="C1820" s="48" t="s">
        <v>167</v>
      </c>
      <c r="D1820" s="48" t="s">
        <v>186</v>
      </c>
      <c r="E1820" s="48" t="s">
        <v>184</v>
      </c>
      <c r="F1820" s="48" t="s">
        <v>171</v>
      </c>
      <c r="G1820" s="67">
        <v>0.92798027397765603</v>
      </c>
      <c r="H1820" s="68">
        <v>0.93035191695189201</v>
      </c>
      <c r="I1820" s="68">
        <v>0.93208505414000398</v>
      </c>
      <c r="J1820" s="68">
        <v>0.93254210032289697</v>
      </c>
      <c r="K1820" s="35">
        <v>0.92916637336102403</v>
      </c>
      <c r="L1820" s="35">
        <v>0.93548265376978601</v>
      </c>
      <c r="M1820" s="35">
        <v>0.94271989284555802</v>
      </c>
      <c r="N1820" s="35">
        <v>0.94445187659977503</v>
      </c>
      <c r="O1820" s="35">
        <v>0.94670476522980995</v>
      </c>
      <c r="P1820" s="35">
        <v>0.94865743763417798</v>
      </c>
      <c r="Q1820" s="35">
        <v>0.95088506696735597</v>
      </c>
    </row>
    <row r="1821" spans="1:17" ht="14.4">
      <c r="A1821" s="8" t="s">
        <v>217</v>
      </c>
      <c r="B1821" s="48" t="s">
        <v>32</v>
      </c>
      <c r="C1821" s="48" t="s">
        <v>167</v>
      </c>
      <c r="D1821" s="48" t="s">
        <v>186</v>
      </c>
      <c r="E1821" s="48" t="s">
        <v>185</v>
      </c>
      <c r="F1821" s="48" t="s">
        <v>171</v>
      </c>
      <c r="G1821" s="67">
        <v>0.845509435868951</v>
      </c>
      <c r="H1821" s="68">
        <v>0.849624426252513</v>
      </c>
      <c r="I1821" s="68">
        <v>0.84556931714798</v>
      </c>
      <c r="J1821" s="68">
        <v>0.83858421504310798</v>
      </c>
      <c r="K1821" s="35">
        <v>0.83262500703736098</v>
      </c>
      <c r="L1821" s="35">
        <v>0.84817644361213795</v>
      </c>
      <c r="M1821" s="35">
        <v>0.86709917765380096</v>
      </c>
      <c r="N1821" s="35">
        <v>0.87310755984581401</v>
      </c>
      <c r="O1821" s="35">
        <v>0.87474892299094198</v>
      </c>
      <c r="P1821" s="35">
        <v>0.874882283282305</v>
      </c>
      <c r="Q1821" s="35">
        <v>0.87435174818185502</v>
      </c>
    </row>
    <row r="1822" spans="1:17" ht="14.4">
      <c r="A1822" s="8" t="s">
        <v>217</v>
      </c>
      <c r="B1822" s="48" t="s">
        <v>32</v>
      </c>
      <c r="C1822" s="48" t="s">
        <v>167</v>
      </c>
      <c r="D1822" s="48" t="s">
        <v>187</v>
      </c>
      <c r="E1822" s="48" t="s">
        <v>333</v>
      </c>
      <c r="F1822" s="48" t="s">
        <v>171</v>
      </c>
      <c r="G1822" s="67">
        <v>0.99154543470432699</v>
      </c>
      <c r="H1822" s="68">
        <v>0.99145368209935203</v>
      </c>
      <c r="I1822" s="68">
        <v>0.99088188048472003</v>
      </c>
      <c r="J1822" s="68">
        <v>0.99032459994706301</v>
      </c>
      <c r="K1822" s="35">
        <v>0.99006297458630899</v>
      </c>
      <c r="L1822" s="35">
        <v>0.99090568473070395</v>
      </c>
      <c r="M1822" s="35">
        <v>0.99127318582346602</v>
      </c>
      <c r="N1822" s="35">
        <v>0.99021579814448402</v>
      </c>
      <c r="O1822" s="35">
        <v>0.98906969662953204</v>
      </c>
      <c r="P1822" s="35">
        <v>0.98817192511709595</v>
      </c>
      <c r="Q1822" s="35">
        <v>0.98771885175848595</v>
      </c>
    </row>
    <row r="1823" spans="1:17" ht="14.4">
      <c r="A1823" s="8" t="s">
        <v>217</v>
      </c>
      <c r="B1823" s="48" t="s">
        <v>32</v>
      </c>
      <c r="C1823" s="48" t="s">
        <v>167</v>
      </c>
      <c r="D1823" s="48" t="s">
        <v>187</v>
      </c>
      <c r="E1823" s="48" t="s">
        <v>321</v>
      </c>
      <c r="F1823" s="48" t="s">
        <v>171</v>
      </c>
      <c r="G1823" s="67">
        <v>0.99892033242450595</v>
      </c>
      <c r="H1823" s="68">
        <v>0.99907611494868998</v>
      </c>
      <c r="I1823" s="68">
        <v>0.99905519764720496</v>
      </c>
      <c r="J1823" s="68">
        <v>0.99896695455345397</v>
      </c>
      <c r="K1823" s="35">
        <v>0.99892719105771199</v>
      </c>
      <c r="L1823" s="35">
        <v>0.99894669039040596</v>
      </c>
      <c r="M1823" s="35">
        <v>0.998965234508013</v>
      </c>
      <c r="N1823" s="35">
        <v>0.998987990045895</v>
      </c>
      <c r="O1823" s="35">
        <v>0.99901919770611003</v>
      </c>
      <c r="P1823" s="35">
        <v>0.999049493504369</v>
      </c>
      <c r="Q1823" s="35">
        <v>0.99907544435905304</v>
      </c>
    </row>
    <row r="1824" spans="1:17" ht="14.4">
      <c r="A1824" s="8" t="s">
        <v>217</v>
      </c>
      <c r="B1824" s="48" t="s">
        <v>32</v>
      </c>
      <c r="C1824" s="48" t="s">
        <v>167</v>
      </c>
      <c r="D1824" s="48" t="s">
        <v>187</v>
      </c>
      <c r="E1824" s="48" t="s">
        <v>322</v>
      </c>
      <c r="F1824" s="48" t="s">
        <v>171</v>
      </c>
      <c r="G1824" s="67">
        <v>0.99986476696789395</v>
      </c>
      <c r="H1824" s="68">
        <v>0.99988564573217498</v>
      </c>
      <c r="I1824" s="68">
        <v>0.99988792591492404</v>
      </c>
      <c r="J1824" s="68">
        <v>0.99986580503686096</v>
      </c>
      <c r="K1824" s="35">
        <v>0.99989646536992205</v>
      </c>
      <c r="L1824" s="35">
        <v>0.99989861958850301</v>
      </c>
      <c r="M1824" s="35">
        <v>0.99990877381987397</v>
      </c>
      <c r="N1824" s="35">
        <v>0.99991033838208798</v>
      </c>
      <c r="O1824" s="35">
        <v>0.99991596740524502</v>
      </c>
      <c r="P1824" s="35">
        <v>0.99991586568586099</v>
      </c>
      <c r="Q1824" s="35">
        <v>0.999919960528451</v>
      </c>
    </row>
    <row r="1825" spans="1:17" ht="14.4">
      <c r="A1825" s="8" t="s">
        <v>217</v>
      </c>
      <c r="B1825" s="48" t="s">
        <v>32</v>
      </c>
      <c r="C1825" s="48" t="s">
        <v>167</v>
      </c>
      <c r="D1825" s="48" t="s">
        <v>187</v>
      </c>
      <c r="E1825" s="48" t="s">
        <v>175</v>
      </c>
      <c r="F1825" s="48" t="s">
        <v>171</v>
      </c>
      <c r="G1825" s="67">
        <v>0.99986099735997902</v>
      </c>
      <c r="H1825" s="68">
        <v>0.99988372654968405</v>
      </c>
      <c r="I1825" s="68">
        <v>0.99988677626176004</v>
      </c>
      <c r="J1825" s="68">
        <v>0.99986420971563394</v>
      </c>
      <c r="K1825" s="35">
        <v>0.99989422794723604</v>
      </c>
      <c r="L1825" s="35">
        <v>0.99989435952694095</v>
      </c>
      <c r="M1825" s="35">
        <v>0.99991029473776005</v>
      </c>
      <c r="N1825" s="35">
        <v>0.99991645257025696</v>
      </c>
      <c r="O1825" s="35">
        <v>0.99992030379529295</v>
      </c>
      <c r="P1825" s="35">
        <v>0.99992198764414397</v>
      </c>
      <c r="Q1825" s="35">
        <v>0.99992982777561701</v>
      </c>
    </row>
    <row r="1826" spans="1:17" ht="14.4">
      <c r="A1826" s="8" t="s">
        <v>217</v>
      </c>
      <c r="B1826" s="48" t="s">
        <v>32</v>
      </c>
      <c r="C1826" s="48" t="s">
        <v>167</v>
      </c>
      <c r="D1826" s="48" t="s">
        <v>187</v>
      </c>
      <c r="E1826" s="48" t="s">
        <v>176</v>
      </c>
      <c r="F1826" s="48" t="s">
        <v>171</v>
      </c>
      <c r="G1826" s="67">
        <v>0.99972419708307803</v>
      </c>
      <c r="H1826" s="68">
        <v>0.99976744638688697</v>
      </c>
      <c r="I1826" s="68">
        <v>0.99977324822068003</v>
      </c>
      <c r="J1826" s="68">
        <v>0.99974061809197601</v>
      </c>
      <c r="K1826" s="35">
        <v>0.99979421300334104</v>
      </c>
      <c r="L1826" s="35">
        <v>0.99980861116317299</v>
      </c>
      <c r="M1826" s="35">
        <v>0.99983172831224698</v>
      </c>
      <c r="N1826" s="35">
        <v>0.99984544087966998</v>
      </c>
      <c r="O1826" s="35">
        <v>0.99986001106913003</v>
      </c>
      <c r="P1826" s="35">
        <v>0.99987001307451695</v>
      </c>
      <c r="Q1826" s="35">
        <v>0.99988137800905097</v>
      </c>
    </row>
    <row r="1827" spans="1:17" ht="14.4">
      <c r="A1827" s="8" t="s">
        <v>217</v>
      </c>
      <c r="B1827" s="48" t="s">
        <v>32</v>
      </c>
      <c r="C1827" s="48" t="s">
        <v>167</v>
      </c>
      <c r="D1827" s="48" t="s">
        <v>187</v>
      </c>
      <c r="E1827" s="48" t="s">
        <v>177</v>
      </c>
      <c r="F1827" s="48" t="s">
        <v>171</v>
      </c>
      <c r="G1827" s="67">
        <v>0.99958888878220897</v>
      </c>
      <c r="H1827" s="68">
        <v>0.99962500680284505</v>
      </c>
      <c r="I1827" s="68">
        <v>0.99964019077974597</v>
      </c>
      <c r="J1827" s="68">
        <v>0.99961918828773999</v>
      </c>
      <c r="K1827" s="35">
        <v>0.999666055224121</v>
      </c>
      <c r="L1827" s="35">
        <v>0.99969783574246696</v>
      </c>
      <c r="M1827" s="35">
        <v>0.99973820043917805</v>
      </c>
      <c r="N1827" s="35">
        <v>0.99976640181632004</v>
      </c>
      <c r="O1827" s="35">
        <v>0.99978828438362299</v>
      </c>
      <c r="P1827" s="35">
        <v>0.99981253155096805</v>
      </c>
      <c r="Q1827" s="35">
        <v>0.99983239691240899</v>
      </c>
    </row>
    <row r="1828" spans="1:17" ht="14.4">
      <c r="A1828" s="8" t="s">
        <v>217</v>
      </c>
      <c r="B1828" s="48" t="s">
        <v>32</v>
      </c>
      <c r="C1828" s="48" t="s">
        <v>167</v>
      </c>
      <c r="D1828" s="48" t="s">
        <v>187</v>
      </c>
      <c r="E1828" s="48" t="s">
        <v>157</v>
      </c>
      <c r="F1828" s="48" t="s">
        <v>171</v>
      </c>
      <c r="G1828" s="67">
        <v>0.999451459787009</v>
      </c>
      <c r="H1828" s="68">
        <v>0.999492549535971</v>
      </c>
      <c r="I1828" s="68">
        <v>0.99950400324100097</v>
      </c>
      <c r="J1828" s="68">
        <v>0.99951342057835502</v>
      </c>
      <c r="K1828" s="35">
        <v>0.99954480320148698</v>
      </c>
      <c r="L1828" s="35">
        <v>0.99959979048530001</v>
      </c>
      <c r="M1828" s="35">
        <v>0.99967074191470795</v>
      </c>
      <c r="N1828" s="35">
        <v>0.99970818202014999</v>
      </c>
      <c r="O1828" s="35">
        <v>0.99974230580905998</v>
      </c>
      <c r="P1828" s="35">
        <v>0.99977427387177598</v>
      </c>
      <c r="Q1828" s="35">
        <v>0.99980246058492905</v>
      </c>
    </row>
    <row r="1829" spans="1:17" ht="15" customHeight="1">
      <c r="A1829" s="8" t="s">
        <v>217</v>
      </c>
      <c r="B1829" s="48" t="s">
        <v>32</v>
      </c>
      <c r="C1829" s="48" t="s">
        <v>167</v>
      </c>
      <c r="D1829" s="48" t="s">
        <v>187</v>
      </c>
      <c r="E1829" s="48" t="s">
        <v>158</v>
      </c>
      <c r="F1829" s="48" t="s">
        <v>171</v>
      </c>
      <c r="G1829" s="67">
        <v>0.99925319569426596</v>
      </c>
      <c r="H1829" s="68">
        <v>0.99931164608146095</v>
      </c>
      <c r="I1829" s="68">
        <v>0.99933201791028403</v>
      </c>
      <c r="J1829" s="68">
        <v>0.99935435787307103</v>
      </c>
      <c r="K1829" s="35">
        <v>0.99936586220170298</v>
      </c>
      <c r="L1829" s="35">
        <v>0.99945288565753099</v>
      </c>
      <c r="M1829" s="35">
        <v>0.99956120765671297</v>
      </c>
      <c r="N1829" s="35">
        <v>0.99961742280584398</v>
      </c>
      <c r="O1829" s="35">
        <v>0.99967061931138101</v>
      </c>
      <c r="P1829" s="35">
        <v>0.99971680921146999</v>
      </c>
      <c r="Q1829" s="35">
        <v>0.99975268001072504</v>
      </c>
    </row>
    <row r="1830" spans="1:17" ht="15" customHeight="1">
      <c r="A1830" s="8" t="s">
        <v>217</v>
      </c>
      <c r="B1830" s="48" t="s">
        <v>32</v>
      </c>
      <c r="C1830" s="48" t="s">
        <v>167</v>
      </c>
      <c r="D1830" s="48" t="s">
        <v>187</v>
      </c>
      <c r="E1830" s="48" t="s">
        <v>178</v>
      </c>
      <c r="F1830" s="48" t="s">
        <v>171</v>
      </c>
      <c r="G1830" s="67">
        <v>0.99896947329899</v>
      </c>
      <c r="H1830" s="68">
        <v>0.99903666268587299</v>
      </c>
      <c r="I1830" s="68">
        <v>0.99908684481738297</v>
      </c>
      <c r="J1830" s="68">
        <v>0.99911172892210098</v>
      </c>
      <c r="K1830" s="35">
        <v>0.99911104692612096</v>
      </c>
      <c r="L1830" s="35">
        <v>0.99922949089146795</v>
      </c>
      <c r="M1830" s="35">
        <v>0.99939173183721097</v>
      </c>
      <c r="N1830" s="35">
        <v>0.99947291385958903</v>
      </c>
      <c r="O1830" s="35">
        <v>0.99954508709427903</v>
      </c>
      <c r="P1830" s="35">
        <v>0.99960591641691499</v>
      </c>
      <c r="Q1830" s="35">
        <v>0.99966425917013502</v>
      </c>
    </row>
    <row r="1831" spans="1:17" ht="15" customHeight="1">
      <c r="A1831" s="8" t="s">
        <v>217</v>
      </c>
      <c r="B1831" s="48" t="s">
        <v>32</v>
      </c>
      <c r="C1831" s="48" t="s">
        <v>167</v>
      </c>
      <c r="D1831" s="48" t="s">
        <v>187</v>
      </c>
      <c r="E1831" s="48" t="s">
        <v>179</v>
      </c>
      <c r="F1831" s="48" t="s">
        <v>171</v>
      </c>
      <c r="G1831" s="67">
        <v>0.99851281629192901</v>
      </c>
      <c r="H1831" s="68">
        <v>0.99860600369215202</v>
      </c>
      <c r="I1831" s="68">
        <v>0.998666851153312</v>
      </c>
      <c r="J1831" s="68">
        <v>0.998731375448351</v>
      </c>
      <c r="K1831" s="35">
        <v>0.99870115274675197</v>
      </c>
      <c r="L1831" s="35">
        <v>0.99888824492588402</v>
      </c>
      <c r="M1831" s="35">
        <v>0.99912351364455398</v>
      </c>
      <c r="N1831" s="35">
        <v>0.99924300039460801</v>
      </c>
      <c r="O1831" s="35">
        <v>0.99934555572380601</v>
      </c>
      <c r="P1831" s="35">
        <v>0.99943786073303298</v>
      </c>
      <c r="Q1831" s="35">
        <v>0.99951817814052601</v>
      </c>
    </row>
    <row r="1832" spans="1:17" ht="15" customHeight="1">
      <c r="A1832" s="8" t="s">
        <v>217</v>
      </c>
      <c r="B1832" s="48" t="s">
        <v>32</v>
      </c>
      <c r="C1832" s="48" t="s">
        <v>167</v>
      </c>
      <c r="D1832" s="48" t="s">
        <v>187</v>
      </c>
      <c r="E1832" s="48" t="s">
        <v>180</v>
      </c>
      <c r="F1832" s="48" t="s">
        <v>171</v>
      </c>
      <c r="G1832" s="67">
        <v>0.99774833260199602</v>
      </c>
      <c r="H1832" s="68">
        <v>0.99786854706873696</v>
      </c>
      <c r="I1832" s="68">
        <v>0.99795982175630504</v>
      </c>
      <c r="J1832" s="68">
        <v>0.99803934204369005</v>
      </c>
      <c r="K1832" s="35">
        <v>0.99793059340073997</v>
      </c>
      <c r="L1832" s="35">
        <v>0.99826792952786003</v>
      </c>
      <c r="M1832" s="35">
        <v>0.99865088058669704</v>
      </c>
      <c r="N1832" s="35">
        <v>0.99881886012509202</v>
      </c>
      <c r="O1832" s="35">
        <v>0.99898002716108503</v>
      </c>
      <c r="P1832" s="35">
        <v>0.99912186691388805</v>
      </c>
      <c r="Q1832" s="35">
        <v>0.99924253868929702</v>
      </c>
    </row>
    <row r="1833" spans="1:17" ht="15" customHeight="1">
      <c r="A1833" s="8" t="s">
        <v>217</v>
      </c>
      <c r="B1833" s="48" t="s">
        <v>32</v>
      </c>
      <c r="C1833" s="48" t="s">
        <v>167</v>
      </c>
      <c r="D1833" s="48" t="s">
        <v>187</v>
      </c>
      <c r="E1833" s="48" t="s">
        <v>181</v>
      </c>
      <c r="F1833" s="48" t="s">
        <v>171</v>
      </c>
      <c r="G1833" s="67">
        <v>0.99661455230144202</v>
      </c>
      <c r="H1833" s="68">
        <v>0.996797644834307</v>
      </c>
      <c r="I1833" s="68">
        <v>0.99692402184846196</v>
      </c>
      <c r="J1833" s="68">
        <v>0.99704981878842303</v>
      </c>
      <c r="K1833" s="35">
        <v>0.99680485461121104</v>
      </c>
      <c r="L1833" s="35">
        <v>0.99730418713334401</v>
      </c>
      <c r="M1833" s="35">
        <v>0.99795831639511001</v>
      </c>
      <c r="N1833" s="35">
        <v>0.99820261497264895</v>
      </c>
      <c r="O1833" s="35">
        <v>0.99842600477315402</v>
      </c>
      <c r="P1833" s="35">
        <v>0.99864025615466201</v>
      </c>
      <c r="Q1833" s="35">
        <v>0.99882740586885199</v>
      </c>
    </row>
    <row r="1834" spans="1:17" ht="15" customHeight="1">
      <c r="A1834" s="8" t="s">
        <v>217</v>
      </c>
      <c r="B1834" s="48" t="s">
        <v>32</v>
      </c>
      <c r="C1834" s="48" t="s">
        <v>167</v>
      </c>
      <c r="D1834" s="48" t="s">
        <v>187</v>
      </c>
      <c r="E1834" s="48" t="s">
        <v>161</v>
      </c>
      <c r="F1834" s="48" t="s">
        <v>171</v>
      </c>
      <c r="G1834" s="67">
        <v>0.99516873561235397</v>
      </c>
      <c r="H1834" s="68">
        <v>0.99538460822800101</v>
      </c>
      <c r="I1834" s="68">
        <v>0.99557640574091599</v>
      </c>
      <c r="J1834" s="68">
        <v>0.995719277502366</v>
      </c>
      <c r="K1834" s="35">
        <v>0.995381554732095</v>
      </c>
      <c r="L1834" s="35">
        <v>0.99609400336062504</v>
      </c>
      <c r="M1834" s="35">
        <v>0.99693141712031696</v>
      </c>
      <c r="N1834" s="35">
        <v>0.99733339912795804</v>
      </c>
      <c r="O1834" s="35">
        <v>0.997642817039751</v>
      </c>
      <c r="P1834" s="35">
        <v>0.99792460702433605</v>
      </c>
      <c r="Q1834" s="35">
        <v>0.99819485004104702</v>
      </c>
    </row>
    <row r="1835" spans="1:17" ht="15" customHeight="1">
      <c r="A1835" s="8" t="s">
        <v>217</v>
      </c>
      <c r="B1835" s="48" t="s">
        <v>32</v>
      </c>
      <c r="C1835" s="48" t="s">
        <v>167</v>
      </c>
      <c r="D1835" s="48" t="s">
        <v>187</v>
      </c>
      <c r="E1835" s="48" t="s">
        <v>182</v>
      </c>
      <c r="F1835" s="48" t="s">
        <v>171</v>
      </c>
      <c r="G1835" s="67">
        <v>0.99304145789288001</v>
      </c>
      <c r="H1835" s="68">
        <v>0.99339264284845996</v>
      </c>
      <c r="I1835" s="68">
        <v>0.99359265232751304</v>
      </c>
      <c r="J1835" s="68">
        <v>0.99379670481781202</v>
      </c>
      <c r="K1835" s="35">
        <v>0.99308362326041999</v>
      </c>
      <c r="L1835" s="35">
        <v>0.99415494415329897</v>
      </c>
      <c r="M1835" s="35">
        <v>0.99543810010619505</v>
      </c>
      <c r="N1835" s="35">
        <v>0.99592254205007402</v>
      </c>
      <c r="O1835" s="35">
        <v>0.996436851141835</v>
      </c>
      <c r="P1835" s="35">
        <v>0.99681890417619401</v>
      </c>
      <c r="Q1835" s="35">
        <v>0.99717278150088096</v>
      </c>
    </row>
    <row r="1836" spans="1:17" ht="15" customHeight="1">
      <c r="A1836" s="8" t="s">
        <v>217</v>
      </c>
      <c r="B1836" s="48" t="s">
        <v>32</v>
      </c>
      <c r="C1836" s="48" t="s">
        <v>167</v>
      </c>
      <c r="D1836" s="48" t="s">
        <v>187</v>
      </c>
      <c r="E1836" s="48" t="s">
        <v>164</v>
      </c>
      <c r="F1836" s="48" t="s">
        <v>171</v>
      </c>
      <c r="G1836" s="67">
        <v>0.989183975870223</v>
      </c>
      <c r="H1836" s="68">
        <v>0.98970704772562501</v>
      </c>
      <c r="I1836" s="68">
        <v>0.99007517554586899</v>
      </c>
      <c r="J1836" s="68">
        <v>0.99016382753578003</v>
      </c>
      <c r="K1836" s="35">
        <v>0.98937906044060098</v>
      </c>
      <c r="L1836" s="35">
        <v>0.99079685011518703</v>
      </c>
      <c r="M1836" s="35">
        <v>0.99242212244041395</v>
      </c>
      <c r="N1836" s="35">
        <v>0.99308702658071801</v>
      </c>
      <c r="O1836" s="35">
        <v>0.99368489723027997</v>
      </c>
      <c r="P1836" s="35">
        <v>0.994380796875734</v>
      </c>
      <c r="Q1836" s="35">
        <v>0.99485874445464295</v>
      </c>
    </row>
    <row r="1837" spans="1:17" ht="15" customHeight="1">
      <c r="A1837" s="8" t="s">
        <v>217</v>
      </c>
      <c r="B1837" s="48" t="s">
        <v>32</v>
      </c>
      <c r="C1837" s="48" t="s">
        <v>167</v>
      </c>
      <c r="D1837" s="48" t="s">
        <v>187</v>
      </c>
      <c r="E1837" s="48" t="s">
        <v>165</v>
      </c>
      <c r="F1837" s="48" t="s">
        <v>171</v>
      </c>
      <c r="G1837" s="67">
        <v>0.98234570992627401</v>
      </c>
      <c r="H1837" s="68">
        <v>0.98328044597827302</v>
      </c>
      <c r="I1837" s="68">
        <v>0.98378189450889797</v>
      </c>
      <c r="J1837" s="68">
        <v>0.98395379064545097</v>
      </c>
      <c r="K1837" s="35">
        <v>0.98231448172402203</v>
      </c>
      <c r="L1837" s="35">
        <v>0.98457454788931698</v>
      </c>
      <c r="M1837" s="35">
        <v>0.987104519507919</v>
      </c>
      <c r="N1837" s="35">
        <v>0.98794315093537399</v>
      </c>
      <c r="O1837" s="35">
        <v>0.98879899118889503</v>
      </c>
      <c r="P1837" s="35">
        <v>0.989567118957977</v>
      </c>
      <c r="Q1837" s="35">
        <v>0.99054575849989601</v>
      </c>
    </row>
    <row r="1838" spans="1:17" ht="15" customHeight="1">
      <c r="A1838" s="8" t="s">
        <v>217</v>
      </c>
      <c r="B1838" s="48" t="s">
        <v>32</v>
      </c>
      <c r="C1838" s="48" t="s">
        <v>167</v>
      </c>
      <c r="D1838" s="48" t="s">
        <v>187</v>
      </c>
      <c r="E1838" s="48" t="s">
        <v>183</v>
      </c>
      <c r="F1838" s="48" t="s">
        <v>171</v>
      </c>
      <c r="G1838" s="67">
        <v>0.97045976454345295</v>
      </c>
      <c r="H1838" s="68">
        <v>0.97183509230715104</v>
      </c>
      <c r="I1838" s="68">
        <v>0.97273842481481398</v>
      </c>
      <c r="J1838" s="68">
        <v>0.97276877496071701</v>
      </c>
      <c r="K1838" s="35">
        <v>0.97009027499346201</v>
      </c>
      <c r="L1838" s="35">
        <v>0.97391177313459198</v>
      </c>
      <c r="M1838" s="35">
        <v>0.97756551942369896</v>
      </c>
      <c r="N1838" s="35">
        <v>0.978794873914685</v>
      </c>
      <c r="O1838" s="35">
        <v>0.97986046277225503</v>
      </c>
      <c r="P1838" s="35">
        <v>0.98099188281845595</v>
      </c>
      <c r="Q1838" s="35">
        <v>0.98201220484237195</v>
      </c>
    </row>
    <row r="1839" spans="1:17" ht="15" customHeight="1">
      <c r="A1839" s="8" t="s">
        <v>217</v>
      </c>
      <c r="B1839" s="48" t="s">
        <v>32</v>
      </c>
      <c r="C1839" s="48" t="s">
        <v>167</v>
      </c>
      <c r="D1839" s="48" t="s">
        <v>187</v>
      </c>
      <c r="E1839" s="48" t="s">
        <v>184</v>
      </c>
      <c r="F1839" s="48" t="s">
        <v>171</v>
      </c>
      <c r="G1839" s="67">
        <v>0.948235926865446</v>
      </c>
      <c r="H1839" s="68">
        <v>0.95043406858311497</v>
      </c>
      <c r="I1839" s="68">
        <v>0.95136836127564495</v>
      </c>
      <c r="J1839" s="68">
        <v>0.95154494583822602</v>
      </c>
      <c r="K1839" s="35">
        <v>0.94735269938084898</v>
      </c>
      <c r="L1839" s="35">
        <v>0.95308761820948995</v>
      </c>
      <c r="M1839" s="35">
        <v>0.95950517677785596</v>
      </c>
      <c r="N1839" s="35">
        <v>0.96078873916486596</v>
      </c>
      <c r="O1839" s="35">
        <v>0.96242972608239796</v>
      </c>
      <c r="P1839" s="35">
        <v>0.96379556965188495</v>
      </c>
      <c r="Q1839" s="35">
        <v>0.96534261035431701</v>
      </c>
    </row>
    <row r="1840" spans="1:17" ht="15" customHeight="1">
      <c r="A1840" s="8" t="s">
        <v>217</v>
      </c>
      <c r="B1840" s="48" t="s">
        <v>32</v>
      </c>
      <c r="C1840" s="48" t="s">
        <v>167</v>
      </c>
      <c r="D1840" s="48" t="s">
        <v>187</v>
      </c>
      <c r="E1840" s="48" t="s">
        <v>185</v>
      </c>
      <c r="F1840" s="48" t="s">
        <v>171</v>
      </c>
      <c r="G1840" s="67">
        <v>0.86641360713885296</v>
      </c>
      <c r="H1840" s="68">
        <v>0.87099473116352399</v>
      </c>
      <c r="I1840" s="68">
        <v>0.86473189693511099</v>
      </c>
      <c r="J1840" s="68">
        <v>0.86000442403209798</v>
      </c>
      <c r="K1840" s="35">
        <v>0.85203230086455495</v>
      </c>
      <c r="L1840" s="35">
        <v>0.86755574421824699</v>
      </c>
      <c r="M1840" s="35">
        <v>0.88778972728645</v>
      </c>
      <c r="N1840" s="35">
        <v>0.89477739103220399</v>
      </c>
      <c r="O1840" s="35">
        <v>0.89691080120469202</v>
      </c>
      <c r="P1840" s="35">
        <v>0.89702131994135703</v>
      </c>
      <c r="Q1840" s="35">
        <v>0.89592719822950695</v>
      </c>
    </row>
    <row r="1841" spans="1:17" ht="15" customHeight="1">
      <c r="A1841" s="8" t="s">
        <v>217</v>
      </c>
      <c r="B1841" s="48" t="s">
        <v>32</v>
      </c>
      <c r="C1841" s="48" t="s">
        <v>168</v>
      </c>
      <c r="D1841" s="48" t="s">
        <v>153</v>
      </c>
      <c r="E1841" s="48" t="s">
        <v>333</v>
      </c>
      <c r="F1841" s="48" t="s">
        <v>171</v>
      </c>
      <c r="G1841" s="67">
        <v>0.99690819714699697</v>
      </c>
      <c r="H1841" s="68">
        <v>0.99660112982674598</v>
      </c>
      <c r="I1841" s="68">
        <v>0.99653825805364604</v>
      </c>
      <c r="J1841" s="68">
        <v>0.99667870045612506</v>
      </c>
      <c r="K1841" s="35">
        <v>0.99616784646016898</v>
      </c>
      <c r="L1841" s="35">
        <v>0.99648685694807804</v>
      </c>
      <c r="M1841" s="35">
        <v>0.99682848047811401</v>
      </c>
      <c r="N1841" s="35">
        <v>0.99662269382597202</v>
      </c>
      <c r="O1841" s="35">
        <v>0.99638542807512698</v>
      </c>
      <c r="P1841" s="35">
        <v>0.99616160244191199</v>
      </c>
      <c r="Q1841" s="35">
        <v>0.99597971573364397</v>
      </c>
    </row>
    <row r="1842" spans="1:17" ht="15" customHeight="1">
      <c r="A1842" s="8" t="s">
        <v>217</v>
      </c>
      <c r="B1842" s="48" t="s">
        <v>32</v>
      </c>
      <c r="C1842" s="48" t="s">
        <v>168</v>
      </c>
      <c r="D1842" s="48" t="s">
        <v>153</v>
      </c>
      <c r="E1842" s="48" t="s">
        <v>321</v>
      </c>
      <c r="F1842" s="48" t="s">
        <v>171</v>
      </c>
      <c r="G1842" s="67">
        <v>0.99745288085999695</v>
      </c>
      <c r="H1842" s="68">
        <v>0.99761833185189597</v>
      </c>
      <c r="I1842" s="68">
        <v>0.99791058205713501</v>
      </c>
      <c r="J1842" s="68">
        <v>0.99835251427643701</v>
      </c>
      <c r="K1842" s="35">
        <v>0.99811526940618001</v>
      </c>
      <c r="L1842" s="35">
        <v>0.99801112140664905</v>
      </c>
      <c r="M1842" s="35">
        <v>0.99836714702231399</v>
      </c>
      <c r="N1842" s="35">
        <v>0.99858365353812895</v>
      </c>
      <c r="O1842" s="35">
        <v>0.99878844802536704</v>
      </c>
      <c r="P1842" s="35">
        <v>0.99897477854296002</v>
      </c>
      <c r="Q1842" s="35">
        <v>0.99913828339699595</v>
      </c>
    </row>
    <row r="1843" spans="1:17" ht="15" customHeight="1">
      <c r="A1843" s="8" t="s">
        <v>217</v>
      </c>
      <c r="B1843" s="48" t="s">
        <v>32</v>
      </c>
      <c r="C1843" s="48" t="s">
        <v>168</v>
      </c>
      <c r="D1843" s="48" t="s">
        <v>153</v>
      </c>
      <c r="E1843" s="48" t="s">
        <v>322</v>
      </c>
      <c r="F1843" s="48" t="s">
        <v>171</v>
      </c>
      <c r="G1843" s="67">
        <v>0.99979459328789</v>
      </c>
      <c r="H1843" s="68">
        <v>0.99980164319291898</v>
      </c>
      <c r="I1843" s="68">
        <v>0.9998315323093</v>
      </c>
      <c r="J1843" s="68">
        <v>0.99982921336431296</v>
      </c>
      <c r="K1843" s="35">
        <v>0.99986802378867901</v>
      </c>
      <c r="L1843" s="35">
        <v>0.999877078337993</v>
      </c>
      <c r="M1843" s="35">
        <v>0.99988824194459403</v>
      </c>
      <c r="N1843" s="35">
        <v>0.99990335632088101</v>
      </c>
      <c r="O1843" s="35">
        <v>0.99991543183279397</v>
      </c>
      <c r="P1843" s="35">
        <v>0.99992456510702599</v>
      </c>
      <c r="Q1843" s="35">
        <v>0.99993471457211203</v>
      </c>
    </row>
    <row r="1844" spans="1:17" ht="15" customHeight="1">
      <c r="A1844" s="8" t="s">
        <v>217</v>
      </c>
      <c r="B1844" s="48" t="s">
        <v>32</v>
      </c>
      <c r="C1844" s="48" t="s">
        <v>168</v>
      </c>
      <c r="D1844" s="48" t="s">
        <v>153</v>
      </c>
      <c r="E1844" s="48" t="s">
        <v>175</v>
      </c>
      <c r="F1844" s="48" t="s">
        <v>171</v>
      </c>
      <c r="G1844" s="67">
        <v>0.99977887549757705</v>
      </c>
      <c r="H1844" s="68">
        <v>0.99978942976159202</v>
      </c>
      <c r="I1844" s="68">
        <v>0.99982197289128505</v>
      </c>
      <c r="J1844" s="68">
        <v>0.99982183374384903</v>
      </c>
      <c r="K1844" s="35">
        <v>0.99985888863241701</v>
      </c>
      <c r="L1844" s="35">
        <v>0.99987150819966797</v>
      </c>
      <c r="M1844" s="35">
        <v>0.99988984448971197</v>
      </c>
      <c r="N1844" s="35">
        <v>0.99990688818270601</v>
      </c>
      <c r="O1844" s="35">
        <v>0.99991910228650904</v>
      </c>
      <c r="P1844" s="35">
        <v>0.99993118052930197</v>
      </c>
      <c r="Q1844" s="35">
        <v>0.99994311522166202</v>
      </c>
    </row>
    <row r="1845" spans="1:17" ht="15" customHeight="1">
      <c r="A1845" s="8" t="s">
        <v>217</v>
      </c>
      <c r="B1845" s="48" t="s">
        <v>32</v>
      </c>
      <c r="C1845" s="48" t="s">
        <v>168</v>
      </c>
      <c r="D1845" s="48" t="s">
        <v>153</v>
      </c>
      <c r="E1845" s="48" t="s">
        <v>176</v>
      </c>
      <c r="F1845" s="48" t="s">
        <v>171</v>
      </c>
      <c r="G1845" s="67">
        <v>0.99943070213906404</v>
      </c>
      <c r="H1845" s="68">
        <v>0.99944461174458898</v>
      </c>
      <c r="I1845" s="68">
        <v>0.99954094068170296</v>
      </c>
      <c r="J1845" s="68">
        <v>0.999553566093205</v>
      </c>
      <c r="K1845" s="35">
        <v>0.99964577147052203</v>
      </c>
      <c r="L1845" s="35">
        <v>0.99970105611148397</v>
      </c>
      <c r="M1845" s="35">
        <v>0.99977370034540602</v>
      </c>
      <c r="N1845" s="35">
        <v>0.99981875890894301</v>
      </c>
      <c r="O1845" s="35">
        <v>0.99986850697733398</v>
      </c>
      <c r="P1845" s="35">
        <v>0.99990428375820894</v>
      </c>
      <c r="Q1845" s="35">
        <v>0.99994011866093502</v>
      </c>
    </row>
    <row r="1846" spans="1:17" ht="15" customHeight="1">
      <c r="A1846" s="8" t="s">
        <v>217</v>
      </c>
      <c r="B1846" s="48" t="s">
        <v>32</v>
      </c>
      <c r="C1846" s="48" t="s">
        <v>168</v>
      </c>
      <c r="D1846" s="48" t="s">
        <v>153</v>
      </c>
      <c r="E1846" s="48" t="s">
        <v>177</v>
      </c>
      <c r="F1846" s="48" t="s">
        <v>171</v>
      </c>
      <c r="G1846" s="67">
        <v>0.99899519889041699</v>
      </c>
      <c r="H1846" s="68">
        <v>0.99902181182412197</v>
      </c>
      <c r="I1846" s="68">
        <v>0.999158012722834</v>
      </c>
      <c r="J1846" s="68">
        <v>0.999222171346133</v>
      </c>
      <c r="K1846" s="35">
        <v>0.99938060785076399</v>
      </c>
      <c r="L1846" s="35">
        <v>0.99948752952825903</v>
      </c>
      <c r="M1846" s="35">
        <v>0.99962661295913502</v>
      </c>
      <c r="N1846" s="35">
        <v>0.99972489494248395</v>
      </c>
      <c r="O1846" s="35">
        <v>0.99980350354872805</v>
      </c>
      <c r="P1846" s="35">
        <v>0.99987789119860404</v>
      </c>
      <c r="Q1846" s="35">
        <v>0.99994140344932003</v>
      </c>
    </row>
    <row r="1847" spans="1:17" ht="15" customHeight="1">
      <c r="A1847" s="8" t="s">
        <v>217</v>
      </c>
      <c r="B1847" s="48" t="s">
        <v>32</v>
      </c>
      <c r="C1847" s="48" t="s">
        <v>168</v>
      </c>
      <c r="D1847" s="48" t="s">
        <v>153</v>
      </c>
      <c r="E1847" s="48" t="s">
        <v>157</v>
      </c>
      <c r="F1847" s="48" t="s">
        <v>171</v>
      </c>
      <c r="G1847" s="67">
        <v>0.99877604299003198</v>
      </c>
      <c r="H1847" s="68">
        <v>0.99878422102058095</v>
      </c>
      <c r="I1847" s="68">
        <v>0.99892740140425895</v>
      </c>
      <c r="J1847" s="68">
        <v>0.99904125933118904</v>
      </c>
      <c r="K1847" s="35">
        <v>0.99914702799406696</v>
      </c>
      <c r="L1847" s="35">
        <v>0.99934055344705297</v>
      </c>
      <c r="M1847" s="35">
        <v>0.99956411206802798</v>
      </c>
      <c r="N1847" s="35">
        <v>0.99969343637790098</v>
      </c>
      <c r="O1847" s="35">
        <v>0.999803908265256</v>
      </c>
      <c r="P1847" s="35">
        <v>0.99989773492046896</v>
      </c>
      <c r="Q1847" s="35">
        <v>0.99996935470049897</v>
      </c>
    </row>
    <row r="1848" spans="1:17" ht="15" customHeight="1">
      <c r="A1848" s="8" t="s">
        <v>217</v>
      </c>
      <c r="B1848" s="48" t="s">
        <v>32</v>
      </c>
      <c r="C1848" s="48" t="s">
        <v>168</v>
      </c>
      <c r="D1848" s="48" t="s">
        <v>153</v>
      </c>
      <c r="E1848" s="48" t="s">
        <v>158</v>
      </c>
      <c r="F1848" s="48" t="s">
        <v>171</v>
      </c>
      <c r="G1848" s="67">
        <v>0.99850887435259905</v>
      </c>
      <c r="H1848" s="68">
        <v>0.99854058049028505</v>
      </c>
      <c r="I1848" s="68">
        <v>0.99871879326916202</v>
      </c>
      <c r="J1848" s="68">
        <v>0.99885612848007099</v>
      </c>
      <c r="K1848" s="35">
        <v>0.99888197104875998</v>
      </c>
      <c r="L1848" s="35">
        <v>0.99912499391681497</v>
      </c>
      <c r="M1848" s="35">
        <v>0.99945430911400401</v>
      </c>
      <c r="N1848" s="35">
        <v>0.999620574773329</v>
      </c>
      <c r="O1848" s="35">
        <v>0.99975914524683296</v>
      </c>
      <c r="P1848" s="35">
        <v>0.99987373378935995</v>
      </c>
      <c r="Q1848" s="35">
        <v>0.99995929773588799</v>
      </c>
    </row>
    <row r="1849" spans="1:17" ht="15" customHeight="1">
      <c r="A1849" s="8" t="s">
        <v>217</v>
      </c>
      <c r="B1849" s="48" t="s">
        <v>32</v>
      </c>
      <c r="C1849" s="48" t="s">
        <v>168</v>
      </c>
      <c r="D1849" s="48" t="s">
        <v>153</v>
      </c>
      <c r="E1849" s="48" t="s">
        <v>178</v>
      </c>
      <c r="F1849" s="48" t="s">
        <v>171</v>
      </c>
      <c r="G1849" s="67">
        <v>0.99814360657933299</v>
      </c>
      <c r="H1849" s="68">
        <v>0.99816963868494701</v>
      </c>
      <c r="I1849" s="68">
        <v>0.99840469835281098</v>
      </c>
      <c r="J1849" s="68">
        <v>0.99858736538163295</v>
      </c>
      <c r="K1849" s="35">
        <v>0.99855031287474005</v>
      </c>
      <c r="L1849" s="35">
        <v>0.99887348445091495</v>
      </c>
      <c r="M1849" s="35">
        <v>0.99927509293442196</v>
      </c>
      <c r="N1849" s="35">
        <v>0.99949810021564001</v>
      </c>
      <c r="O1849" s="35">
        <v>0.99967662449970596</v>
      </c>
      <c r="P1849" s="35">
        <v>0.99981780125206199</v>
      </c>
      <c r="Q1849" s="35">
        <v>0.99993370357773104</v>
      </c>
    </row>
    <row r="1850" spans="1:17" ht="15" customHeight="1">
      <c r="A1850" s="8" t="s">
        <v>217</v>
      </c>
      <c r="B1850" s="48" t="s">
        <v>32</v>
      </c>
      <c r="C1850" s="48" t="s">
        <v>168</v>
      </c>
      <c r="D1850" s="48" t="s">
        <v>153</v>
      </c>
      <c r="E1850" s="48" t="s">
        <v>179</v>
      </c>
      <c r="F1850" s="48" t="s">
        <v>171</v>
      </c>
      <c r="G1850" s="67">
        <v>0.99754995424550796</v>
      </c>
      <c r="H1850" s="68">
        <v>0.997554909010269</v>
      </c>
      <c r="I1850" s="68">
        <v>0.99785275396735296</v>
      </c>
      <c r="J1850" s="68">
        <v>0.99814552859066397</v>
      </c>
      <c r="K1850" s="35">
        <v>0.99794754349449799</v>
      </c>
      <c r="L1850" s="35">
        <v>0.99843007052163602</v>
      </c>
      <c r="M1850" s="35">
        <v>0.99899961819243899</v>
      </c>
      <c r="N1850" s="35">
        <v>0.99925397171546904</v>
      </c>
      <c r="O1850" s="35">
        <v>0.999502090929138</v>
      </c>
      <c r="P1850" s="35">
        <v>0.99970215218871905</v>
      </c>
      <c r="Q1850" s="35">
        <v>0.99985815366598796</v>
      </c>
    </row>
    <row r="1851" spans="1:17" ht="15" customHeight="1">
      <c r="A1851" s="8" t="s">
        <v>217</v>
      </c>
      <c r="B1851" s="48" t="s">
        <v>32</v>
      </c>
      <c r="C1851" s="48" t="s">
        <v>168</v>
      </c>
      <c r="D1851" s="48" t="s">
        <v>153</v>
      </c>
      <c r="E1851" s="48" t="s">
        <v>180</v>
      </c>
      <c r="F1851" s="48" t="s">
        <v>171</v>
      </c>
      <c r="G1851" s="67">
        <v>0.99644881674763697</v>
      </c>
      <c r="H1851" s="68">
        <v>0.996360984357341</v>
      </c>
      <c r="I1851" s="68">
        <v>0.99676481450218901</v>
      </c>
      <c r="J1851" s="68">
        <v>0.99725341901995501</v>
      </c>
      <c r="K1851" s="35">
        <v>0.996895694101809</v>
      </c>
      <c r="L1851" s="35">
        <v>0.99761779366427294</v>
      </c>
      <c r="M1851" s="35">
        <v>0.99846018620483301</v>
      </c>
      <c r="N1851" s="35">
        <v>0.99881232803889597</v>
      </c>
      <c r="O1851" s="35">
        <v>0.99912206265018899</v>
      </c>
      <c r="P1851" s="35">
        <v>0.99943916753125805</v>
      </c>
      <c r="Q1851" s="35">
        <v>0.99968105714587896</v>
      </c>
    </row>
    <row r="1852" spans="1:17" ht="15" customHeight="1">
      <c r="A1852" s="8" t="s">
        <v>217</v>
      </c>
      <c r="B1852" s="48" t="s">
        <v>32</v>
      </c>
      <c r="C1852" s="48" t="s">
        <v>168</v>
      </c>
      <c r="D1852" s="48" t="s">
        <v>153</v>
      </c>
      <c r="E1852" s="48" t="s">
        <v>181</v>
      </c>
      <c r="F1852" s="48" t="s">
        <v>171</v>
      </c>
      <c r="G1852" s="67">
        <v>0.99449101913165106</v>
      </c>
      <c r="H1852" s="68">
        <v>0.99440577773632099</v>
      </c>
      <c r="I1852" s="68">
        <v>0.99489570765836599</v>
      </c>
      <c r="J1852" s="68">
        <v>0.99572057366133904</v>
      </c>
      <c r="K1852" s="35">
        <v>0.99499474457686499</v>
      </c>
      <c r="L1852" s="35">
        <v>0.99614481033072899</v>
      </c>
      <c r="M1852" s="35">
        <v>0.99753605641526399</v>
      </c>
      <c r="N1852" s="35">
        <v>0.99809109203928403</v>
      </c>
      <c r="O1852" s="35">
        <v>0.998553092479885</v>
      </c>
      <c r="P1852" s="35">
        <v>0.99896359504755095</v>
      </c>
      <c r="Q1852" s="35">
        <v>0.99938685518336201</v>
      </c>
    </row>
    <row r="1853" spans="1:17" ht="15" customHeight="1">
      <c r="A1853" s="8" t="s">
        <v>217</v>
      </c>
      <c r="B1853" s="48" t="s">
        <v>32</v>
      </c>
      <c r="C1853" s="48" t="s">
        <v>168</v>
      </c>
      <c r="D1853" s="48" t="s">
        <v>153</v>
      </c>
      <c r="E1853" s="48" t="s">
        <v>161</v>
      </c>
      <c r="F1853" s="48" t="s">
        <v>171</v>
      </c>
      <c r="G1853" s="67">
        <v>0.99149818278347601</v>
      </c>
      <c r="H1853" s="68">
        <v>0.99139446030149903</v>
      </c>
      <c r="I1853" s="68">
        <v>0.99216484906545999</v>
      </c>
      <c r="J1853" s="68">
        <v>0.99333860787177997</v>
      </c>
      <c r="K1853" s="35">
        <v>0.99234599763028997</v>
      </c>
      <c r="L1853" s="35">
        <v>0.99391597336099602</v>
      </c>
      <c r="M1853" s="35">
        <v>0.99588474609329602</v>
      </c>
      <c r="N1853" s="35">
        <v>0.99676281468894801</v>
      </c>
      <c r="O1853" s="35">
        <v>0.99745949844972104</v>
      </c>
      <c r="P1853" s="35">
        <v>0.99806005817139498</v>
      </c>
      <c r="Q1853" s="35">
        <v>0.99859591735725195</v>
      </c>
    </row>
    <row r="1854" spans="1:17" ht="15" customHeight="1">
      <c r="A1854" s="8" t="s">
        <v>217</v>
      </c>
      <c r="B1854" s="48" t="s">
        <v>32</v>
      </c>
      <c r="C1854" s="48" t="s">
        <v>168</v>
      </c>
      <c r="D1854" s="48" t="s">
        <v>153</v>
      </c>
      <c r="E1854" s="48" t="s">
        <v>182</v>
      </c>
      <c r="F1854" s="48" t="s">
        <v>171</v>
      </c>
      <c r="G1854" s="67">
        <v>0.98768741478216604</v>
      </c>
      <c r="H1854" s="68">
        <v>0.98750492645083998</v>
      </c>
      <c r="I1854" s="68">
        <v>0.98851346414739705</v>
      </c>
      <c r="J1854" s="68">
        <v>0.99020389867116099</v>
      </c>
      <c r="K1854" s="35">
        <v>0.98812827137385795</v>
      </c>
      <c r="L1854" s="35">
        <v>0.99057236546727501</v>
      </c>
      <c r="M1854" s="35">
        <v>0.99348308419555997</v>
      </c>
      <c r="N1854" s="35">
        <v>0.99476524630655805</v>
      </c>
      <c r="O1854" s="35">
        <v>0.99583563706779399</v>
      </c>
      <c r="P1854" s="35">
        <v>0.99669009895736604</v>
      </c>
      <c r="Q1854" s="35">
        <v>0.99742516622026201</v>
      </c>
    </row>
    <row r="1855" spans="1:17" ht="15" customHeight="1">
      <c r="A1855" s="8" t="s">
        <v>217</v>
      </c>
      <c r="B1855" s="48" t="s">
        <v>32</v>
      </c>
      <c r="C1855" s="48" t="s">
        <v>168</v>
      </c>
      <c r="D1855" s="48" t="s">
        <v>153</v>
      </c>
      <c r="E1855" s="48" t="s">
        <v>164</v>
      </c>
      <c r="F1855" s="48" t="s">
        <v>171</v>
      </c>
      <c r="G1855" s="67">
        <v>0.98249301019935298</v>
      </c>
      <c r="H1855" s="68">
        <v>0.98224526835533599</v>
      </c>
      <c r="I1855" s="68">
        <v>0.98354602548034498</v>
      </c>
      <c r="J1855" s="68">
        <v>0.98554018424740697</v>
      </c>
      <c r="K1855" s="35">
        <v>0.98300677805092296</v>
      </c>
      <c r="L1855" s="35">
        <v>0.98594800960199902</v>
      </c>
      <c r="M1855" s="35">
        <v>0.98948777154533496</v>
      </c>
      <c r="N1855" s="35">
        <v>0.99102789328215801</v>
      </c>
      <c r="O1855" s="35">
        <v>0.99247119643759596</v>
      </c>
      <c r="P1855" s="35">
        <v>0.99371201755449601</v>
      </c>
      <c r="Q1855" s="35">
        <v>0.99471904460958305</v>
      </c>
    </row>
    <row r="1856" spans="1:17" ht="15" customHeight="1">
      <c r="A1856" s="8" t="s">
        <v>217</v>
      </c>
      <c r="B1856" s="48" t="s">
        <v>32</v>
      </c>
      <c r="C1856" s="48" t="s">
        <v>168</v>
      </c>
      <c r="D1856" s="48" t="s">
        <v>153</v>
      </c>
      <c r="E1856" s="48" t="s">
        <v>165</v>
      </c>
      <c r="F1856" s="48" t="s">
        <v>171</v>
      </c>
      <c r="G1856" s="67">
        <v>0.97428643716615204</v>
      </c>
      <c r="H1856" s="68">
        <v>0.97402620618293501</v>
      </c>
      <c r="I1856" s="68">
        <v>0.97571149051279304</v>
      </c>
      <c r="J1856" s="68">
        <v>0.97838178338015602</v>
      </c>
      <c r="K1856" s="35">
        <v>0.97380526645574506</v>
      </c>
      <c r="L1856" s="35">
        <v>0.97793814764468301</v>
      </c>
      <c r="M1856" s="35">
        <v>0.98305441101546598</v>
      </c>
      <c r="N1856" s="35">
        <v>0.98487955046978803</v>
      </c>
      <c r="O1856" s="35">
        <v>0.986606173806443</v>
      </c>
      <c r="P1856" s="35">
        <v>0.98826172452190697</v>
      </c>
      <c r="Q1856" s="35">
        <v>0.98974825281600498</v>
      </c>
    </row>
    <row r="1857" spans="1:17" ht="15" customHeight="1">
      <c r="A1857" s="8" t="s">
        <v>217</v>
      </c>
      <c r="B1857" s="48" t="s">
        <v>32</v>
      </c>
      <c r="C1857" s="48" t="s">
        <v>168</v>
      </c>
      <c r="D1857" s="48" t="s">
        <v>153</v>
      </c>
      <c r="E1857" s="48" t="s">
        <v>183</v>
      </c>
      <c r="F1857" s="48" t="s">
        <v>171</v>
      </c>
      <c r="G1857" s="67">
        <v>0.96262705271507598</v>
      </c>
      <c r="H1857" s="68">
        <v>0.96181910197893905</v>
      </c>
      <c r="I1857" s="68">
        <v>0.96368643467320503</v>
      </c>
      <c r="J1857" s="68">
        <v>0.96700563541932705</v>
      </c>
      <c r="K1857" s="35">
        <v>0.96087093363601495</v>
      </c>
      <c r="L1857" s="35">
        <v>0.96674172146193504</v>
      </c>
      <c r="M1857" s="35">
        <v>0.97304732839240005</v>
      </c>
      <c r="N1857" s="35">
        <v>0.97529119123047603</v>
      </c>
      <c r="O1857" s="35">
        <v>0.97731441552183895</v>
      </c>
      <c r="P1857" s="35">
        <v>0.97928258871506102</v>
      </c>
      <c r="Q1857" s="35">
        <v>0.98122218023665597</v>
      </c>
    </row>
    <row r="1858" spans="1:17" ht="15" customHeight="1">
      <c r="A1858" s="8" t="s">
        <v>217</v>
      </c>
      <c r="B1858" s="48" t="s">
        <v>32</v>
      </c>
      <c r="C1858" s="48" t="s">
        <v>168</v>
      </c>
      <c r="D1858" s="48" t="s">
        <v>153</v>
      </c>
      <c r="E1858" s="48" t="s">
        <v>184</v>
      </c>
      <c r="F1858" s="48" t="s">
        <v>171</v>
      </c>
      <c r="G1858" s="67">
        <v>0.94347546802405802</v>
      </c>
      <c r="H1858" s="68">
        <v>0.94168310191210802</v>
      </c>
      <c r="I1858" s="68">
        <v>0.94421806416440301</v>
      </c>
      <c r="J1858" s="68">
        <v>0.94840098579348497</v>
      </c>
      <c r="K1858" s="35">
        <v>0.93918483534368102</v>
      </c>
      <c r="L1858" s="35">
        <v>0.94651617697977897</v>
      </c>
      <c r="M1858" s="35">
        <v>0.95617024362713299</v>
      </c>
      <c r="N1858" s="35">
        <v>0.95845361306461496</v>
      </c>
      <c r="O1858" s="35">
        <v>0.960864603202495</v>
      </c>
      <c r="P1858" s="35">
        <v>0.96299514405700404</v>
      </c>
      <c r="Q1858" s="35">
        <v>0.96519057873777303</v>
      </c>
    </row>
    <row r="1859" spans="1:17" ht="15" customHeight="1">
      <c r="A1859" s="8" t="s">
        <v>217</v>
      </c>
      <c r="B1859" s="48" t="s">
        <v>32</v>
      </c>
      <c r="C1859" s="48" t="s">
        <v>168</v>
      </c>
      <c r="D1859" s="48" t="s">
        <v>153</v>
      </c>
      <c r="E1859" s="48" t="s">
        <v>185</v>
      </c>
      <c r="F1859" s="48" t="s">
        <v>171</v>
      </c>
      <c r="G1859" s="67">
        <v>0.88726371911042101</v>
      </c>
      <c r="H1859" s="68">
        <v>0.887189945429666</v>
      </c>
      <c r="I1859" s="68">
        <v>0.88216030155699998</v>
      </c>
      <c r="J1859" s="68">
        <v>0.88626371979889296</v>
      </c>
      <c r="K1859" s="35">
        <v>0.87819711766880704</v>
      </c>
      <c r="L1859" s="35">
        <v>0.88611484731024803</v>
      </c>
      <c r="M1859" s="35">
        <v>0.89779653377172797</v>
      </c>
      <c r="N1859" s="35">
        <v>0.89915770737613998</v>
      </c>
      <c r="O1859" s="35">
        <v>0.90079709246485895</v>
      </c>
      <c r="P1859" s="35">
        <v>0.90168020601814602</v>
      </c>
      <c r="Q1859" s="35">
        <v>0.90055482686240196</v>
      </c>
    </row>
    <row r="1860" spans="1:17" ht="15" customHeight="1">
      <c r="A1860" s="8" t="s">
        <v>217</v>
      </c>
      <c r="B1860" s="48" t="s">
        <v>32</v>
      </c>
      <c r="C1860" s="48" t="s">
        <v>168</v>
      </c>
      <c r="D1860" s="48" t="s">
        <v>186</v>
      </c>
      <c r="E1860" s="48" t="s">
        <v>333</v>
      </c>
      <c r="F1860" s="48" t="s">
        <v>171</v>
      </c>
      <c r="G1860" s="67">
        <v>0.99646456509863401</v>
      </c>
      <c r="H1860" s="68">
        <v>0.99610422556764</v>
      </c>
      <c r="I1860" s="68">
        <v>0.99601878154628198</v>
      </c>
      <c r="J1860" s="68">
        <v>0.99612350976240405</v>
      </c>
      <c r="K1860" s="35">
        <v>0.99572017539134705</v>
      </c>
      <c r="L1860" s="35">
        <v>0.99605449954112901</v>
      </c>
      <c r="M1860" s="35">
        <v>0.99642564636585895</v>
      </c>
      <c r="N1860" s="35">
        <v>0.99627061692167895</v>
      </c>
      <c r="O1860" s="35">
        <v>0.99607090944232102</v>
      </c>
      <c r="P1860" s="35">
        <v>0.99587710815053698</v>
      </c>
      <c r="Q1860" s="35">
        <v>0.99572597846125199</v>
      </c>
    </row>
    <row r="1861" spans="1:17" ht="15" customHeight="1">
      <c r="A1861" s="8" t="s">
        <v>217</v>
      </c>
      <c r="B1861" s="48" t="s">
        <v>32</v>
      </c>
      <c r="C1861" s="48" t="s">
        <v>168</v>
      </c>
      <c r="D1861" s="48" t="s">
        <v>186</v>
      </c>
      <c r="E1861" s="48" t="s">
        <v>321</v>
      </c>
      <c r="F1861" s="48" t="s">
        <v>171</v>
      </c>
      <c r="G1861" s="67">
        <v>0.99730111552015199</v>
      </c>
      <c r="H1861" s="68">
        <v>0.99748568569360296</v>
      </c>
      <c r="I1861" s="68">
        <v>0.99773646408838601</v>
      </c>
      <c r="J1861" s="68">
        <v>0.99816185601873497</v>
      </c>
      <c r="K1861" s="35">
        <v>0.99790925077735604</v>
      </c>
      <c r="L1861" s="35">
        <v>0.99779295037129501</v>
      </c>
      <c r="M1861" s="35">
        <v>0.99818749199184098</v>
      </c>
      <c r="N1861" s="35">
        <v>0.99842424285350195</v>
      </c>
      <c r="O1861" s="35">
        <v>0.99864677145266501</v>
      </c>
      <c r="P1861" s="35">
        <v>0.99884541857709797</v>
      </c>
      <c r="Q1861" s="35">
        <v>0.99902209672093201</v>
      </c>
    </row>
    <row r="1862" spans="1:17" ht="15" customHeight="1">
      <c r="A1862" s="8" t="s">
        <v>217</v>
      </c>
      <c r="B1862" s="48" t="s">
        <v>32</v>
      </c>
      <c r="C1862" s="48" t="s">
        <v>168</v>
      </c>
      <c r="D1862" s="48" t="s">
        <v>186</v>
      </c>
      <c r="E1862" s="48" t="s">
        <v>322</v>
      </c>
      <c r="F1862" s="48" t="s">
        <v>171</v>
      </c>
      <c r="G1862" s="67">
        <v>0.99979581435401599</v>
      </c>
      <c r="H1862" s="68">
        <v>0.99980081869649295</v>
      </c>
      <c r="I1862" s="68">
        <v>0.99982197304973697</v>
      </c>
      <c r="J1862" s="68">
        <v>0.99982013221334598</v>
      </c>
      <c r="K1862" s="35">
        <v>0.99985638696448798</v>
      </c>
      <c r="L1862" s="35">
        <v>0.99986508103628402</v>
      </c>
      <c r="M1862" s="35">
        <v>0.99987550813828996</v>
      </c>
      <c r="N1862" s="35">
        <v>0.99989306247867105</v>
      </c>
      <c r="O1862" s="35">
        <v>0.99990515716027095</v>
      </c>
      <c r="P1862" s="35">
        <v>0.99991530864894396</v>
      </c>
      <c r="Q1862" s="35">
        <v>0.99992745746966405</v>
      </c>
    </row>
    <row r="1863" spans="1:17" ht="15" customHeight="1">
      <c r="A1863" s="8" t="s">
        <v>217</v>
      </c>
      <c r="B1863" s="48" t="s">
        <v>32</v>
      </c>
      <c r="C1863" s="48" t="s">
        <v>168</v>
      </c>
      <c r="D1863" s="48" t="s">
        <v>186</v>
      </c>
      <c r="E1863" s="48" t="s">
        <v>175</v>
      </c>
      <c r="F1863" s="48" t="s">
        <v>171</v>
      </c>
      <c r="G1863" s="67">
        <v>0.99975145838750301</v>
      </c>
      <c r="H1863" s="68">
        <v>0.999758595982014</v>
      </c>
      <c r="I1863" s="68">
        <v>0.99978468156977496</v>
      </c>
      <c r="J1863" s="68">
        <v>0.99979305198470003</v>
      </c>
      <c r="K1863" s="35">
        <v>0.99982880636635596</v>
      </c>
      <c r="L1863" s="35">
        <v>0.99984695493067499</v>
      </c>
      <c r="M1863" s="35">
        <v>0.999871655974513</v>
      </c>
      <c r="N1863" s="35">
        <v>0.99989299676449594</v>
      </c>
      <c r="O1863" s="35">
        <v>0.99990758259413204</v>
      </c>
      <c r="P1863" s="35">
        <v>0.99992750613546799</v>
      </c>
      <c r="Q1863" s="35">
        <v>0.99993944057682105</v>
      </c>
    </row>
    <row r="1864" spans="1:17" ht="15" customHeight="1">
      <c r="A1864" s="8" t="s">
        <v>217</v>
      </c>
      <c r="B1864" s="48" t="s">
        <v>32</v>
      </c>
      <c r="C1864" s="48" t="s">
        <v>168</v>
      </c>
      <c r="D1864" s="48" t="s">
        <v>186</v>
      </c>
      <c r="E1864" s="48" t="s">
        <v>176</v>
      </c>
      <c r="F1864" s="48" t="s">
        <v>171</v>
      </c>
      <c r="G1864" s="67">
        <v>0.99916681565493504</v>
      </c>
      <c r="H1864" s="68">
        <v>0.99919329008853697</v>
      </c>
      <c r="I1864" s="68">
        <v>0.99932521756377901</v>
      </c>
      <c r="J1864" s="68">
        <v>0.99933379508028897</v>
      </c>
      <c r="K1864" s="35">
        <v>0.99949956967005205</v>
      </c>
      <c r="L1864" s="35">
        <v>0.999579432752009</v>
      </c>
      <c r="M1864" s="35">
        <v>0.99968164411805704</v>
      </c>
      <c r="N1864" s="35">
        <v>0.99975056923460703</v>
      </c>
      <c r="O1864" s="35">
        <v>0.99982514941512102</v>
      </c>
      <c r="P1864" s="35">
        <v>0.99987765920235006</v>
      </c>
      <c r="Q1864" s="35">
        <v>0.99993204382149303</v>
      </c>
    </row>
    <row r="1865" spans="1:17" ht="15" customHeight="1">
      <c r="A1865" s="8" t="s">
        <v>217</v>
      </c>
      <c r="B1865" s="48" t="s">
        <v>32</v>
      </c>
      <c r="C1865" s="48" t="s">
        <v>168</v>
      </c>
      <c r="D1865" s="48" t="s">
        <v>186</v>
      </c>
      <c r="E1865" s="48" t="s">
        <v>177</v>
      </c>
      <c r="F1865" s="48" t="s">
        <v>171</v>
      </c>
      <c r="G1865" s="67">
        <v>0.99851588544707304</v>
      </c>
      <c r="H1865" s="68">
        <v>0.99855628772211102</v>
      </c>
      <c r="I1865" s="68">
        <v>0.99876126459339498</v>
      </c>
      <c r="J1865" s="68">
        <v>0.998816331520468</v>
      </c>
      <c r="K1865" s="35">
        <v>0.99909338993308205</v>
      </c>
      <c r="L1865" s="35">
        <v>0.99924986334056498</v>
      </c>
      <c r="M1865" s="35">
        <v>0.99944949733483601</v>
      </c>
      <c r="N1865" s="35">
        <v>0.99960220567904701</v>
      </c>
      <c r="O1865" s="35">
        <v>0.99972358475119805</v>
      </c>
      <c r="P1865" s="35">
        <v>0.99983322559623899</v>
      </c>
      <c r="Q1865" s="35">
        <v>0.99992600337063398</v>
      </c>
    </row>
    <row r="1866" spans="1:17" ht="15" customHeight="1">
      <c r="A1866" s="8" t="s">
        <v>217</v>
      </c>
      <c r="B1866" s="48" t="s">
        <v>32</v>
      </c>
      <c r="C1866" s="48" t="s">
        <v>168</v>
      </c>
      <c r="D1866" s="48" t="s">
        <v>186</v>
      </c>
      <c r="E1866" s="48" t="s">
        <v>157</v>
      </c>
      <c r="F1866" s="48" t="s">
        <v>171</v>
      </c>
      <c r="G1866" s="67">
        <v>0.99820992459879598</v>
      </c>
      <c r="H1866" s="68">
        <v>0.99823519653155202</v>
      </c>
      <c r="I1866" s="68">
        <v>0.99845876272544898</v>
      </c>
      <c r="J1866" s="68">
        <v>0.99860523404879098</v>
      </c>
      <c r="K1866" s="35">
        <v>0.998823254113543</v>
      </c>
      <c r="L1866" s="35">
        <v>0.99907216309966096</v>
      </c>
      <c r="M1866" s="35">
        <v>0.99937885740789301</v>
      </c>
      <c r="N1866" s="35">
        <v>0.99957848501425794</v>
      </c>
      <c r="O1866" s="35">
        <v>0.99974568539342101</v>
      </c>
      <c r="P1866" s="35">
        <v>0.99988560491795497</v>
      </c>
      <c r="Q1866" s="35">
        <v>0.99998410898546897</v>
      </c>
    </row>
    <row r="1867" spans="1:17" ht="15" customHeight="1">
      <c r="A1867" s="8" t="s">
        <v>217</v>
      </c>
      <c r="B1867" s="48" t="s">
        <v>32</v>
      </c>
      <c r="C1867" s="48" t="s">
        <v>168</v>
      </c>
      <c r="D1867" s="48" t="s">
        <v>186</v>
      </c>
      <c r="E1867" s="48" t="s">
        <v>158</v>
      </c>
      <c r="F1867" s="48" t="s">
        <v>171</v>
      </c>
      <c r="G1867" s="67">
        <v>0.99796011454151601</v>
      </c>
      <c r="H1867" s="68">
        <v>0.99800586041652795</v>
      </c>
      <c r="I1867" s="68">
        <v>0.99823226396937703</v>
      </c>
      <c r="J1867" s="68">
        <v>0.99841425851406596</v>
      </c>
      <c r="K1867" s="35">
        <v>0.99855873537520701</v>
      </c>
      <c r="L1867" s="35">
        <v>0.99885512840135005</v>
      </c>
      <c r="M1867" s="35">
        <v>0.99926331378690303</v>
      </c>
      <c r="N1867" s="35">
        <v>0.99950447206999105</v>
      </c>
      <c r="O1867" s="35">
        <v>0.999706225125638</v>
      </c>
      <c r="P1867" s="35">
        <v>0.99986719478446795</v>
      </c>
      <c r="Q1867" s="35">
        <v>0.99997737372315298</v>
      </c>
    </row>
    <row r="1868" spans="1:17" ht="15" customHeight="1">
      <c r="A1868" s="8" t="s">
        <v>217</v>
      </c>
      <c r="B1868" s="48" t="s">
        <v>32</v>
      </c>
      <c r="C1868" s="48" t="s">
        <v>168</v>
      </c>
      <c r="D1868" s="48" t="s">
        <v>186</v>
      </c>
      <c r="E1868" s="48" t="s">
        <v>178</v>
      </c>
      <c r="F1868" s="48" t="s">
        <v>171</v>
      </c>
      <c r="G1868" s="67">
        <v>0.99763704493822503</v>
      </c>
      <c r="H1868" s="68">
        <v>0.99767890643513302</v>
      </c>
      <c r="I1868" s="68">
        <v>0.99795856770177604</v>
      </c>
      <c r="J1868" s="68">
        <v>0.99814357614704696</v>
      </c>
      <c r="K1868" s="35">
        <v>0.99823401645035703</v>
      </c>
      <c r="L1868" s="35">
        <v>0.99860894666460098</v>
      </c>
      <c r="M1868" s="35">
        <v>0.99907992035511695</v>
      </c>
      <c r="N1868" s="35">
        <v>0.99936380339331199</v>
      </c>
      <c r="O1868" s="35">
        <v>0.99959868720316503</v>
      </c>
      <c r="P1868" s="35">
        <v>0.99978412459454802</v>
      </c>
      <c r="Q1868" s="35">
        <v>0.99993307272954302</v>
      </c>
    </row>
    <row r="1869" spans="1:17" ht="15" customHeight="1">
      <c r="A1869" s="8" t="s">
        <v>217</v>
      </c>
      <c r="B1869" s="48" t="s">
        <v>32</v>
      </c>
      <c r="C1869" s="48" t="s">
        <v>168</v>
      </c>
      <c r="D1869" s="48" t="s">
        <v>186</v>
      </c>
      <c r="E1869" s="48" t="s">
        <v>179</v>
      </c>
      <c r="F1869" s="48" t="s">
        <v>171</v>
      </c>
      <c r="G1869" s="67">
        <v>0.99703636325563705</v>
      </c>
      <c r="H1869" s="68">
        <v>0.99707089081514</v>
      </c>
      <c r="I1869" s="68">
        <v>0.99738235247518303</v>
      </c>
      <c r="J1869" s="68">
        <v>0.99766587902382198</v>
      </c>
      <c r="K1869" s="35">
        <v>0.99759250651206899</v>
      </c>
      <c r="L1869" s="35">
        <v>0.99811853182425403</v>
      </c>
      <c r="M1869" s="35">
        <v>0.998755147085436</v>
      </c>
      <c r="N1869" s="35">
        <v>0.99906604192089599</v>
      </c>
      <c r="O1869" s="35">
        <v>0.99935731651621196</v>
      </c>
      <c r="P1869" s="35">
        <v>0.99960289535480595</v>
      </c>
      <c r="Q1869" s="35">
        <v>0.99979951176163995</v>
      </c>
    </row>
    <row r="1870" spans="1:17" ht="15" customHeight="1">
      <c r="A1870" s="8" t="s">
        <v>217</v>
      </c>
      <c r="B1870" s="48" t="s">
        <v>32</v>
      </c>
      <c r="C1870" s="48" t="s">
        <v>168</v>
      </c>
      <c r="D1870" s="48" t="s">
        <v>186</v>
      </c>
      <c r="E1870" s="48" t="s">
        <v>180</v>
      </c>
      <c r="F1870" s="48" t="s">
        <v>171</v>
      </c>
      <c r="G1870" s="67">
        <v>0.99578203176302105</v>
      </c>
      <c r="H1870" s="68">
        <v>0.99571090091216297</v>
      </c>
      <c r="I1870" s="68">
        <v>0.99613069129078402</v>
      </c>
      <c r="J1870" s="68">
        <v>0.99658250188188102</v>
      </c>
      <c r="K1870" s="35">
        <v>0.99636566164009599</v>
      </c>
      <c r="L1870" s="35">
        <v>0.99714833734650499</v>
      </c>
      <c r="M1870" s="35">
        <v>0.99807683612161502</v>
      </c>
      <c r="N1870" s="35">
        <v>0.99849078075437103</v>
      </c>
      <c r="O1870" s="35">
        <v>0.99885043781671301</v>
      </c>
      <c r="P1870" s="35">
        <v>0.99921297279455601</v>
      </c>
      <c r="Q1870" s="35">
        <v>0.99951021078978297</v>
      </c>
    </row>
    <row r="1871" spans="1:17" ht="15" customHeight="1">
      <c r="A1871" s="8" t="s">
        <v>217</v>
      </c>
      <c r="B1871" s="48" t="s">
        <v>32</v>
      </c>
      <c r="C1871" s="48" t="s">
        <v>168</v>
      </c>
      <c r="D1871" s="48" t="s">
        <v>186</v>
      </c>
      <c r="E1871" s="48" t="s">
        <v>181</v>
      </c>
      <c r="F1871" s="48" t="s">
        <v>171</v>
      </c>
      <c r="G1871" s="67">
        <v>0.99335883152173499</v>
      </c>
      <c r="H1871" s="68">
        <v>0.99329543198395098</v>
      </c>
      <c r="I1871" s="68">
        <v>0.993797862397788</v>
      </c>
      <c r="J1871" s="68">
        <v>0.99467781097070695</v>
      </c>
      <c r="K1871" s="35">
        <v>0.99409355221227702</v>
      </c>
      <c r="L1871" s="35">
        <v>0.99532457940795205</v>
      </c>
      <c r="M1871" s="35">
        <v>0.99685667138246803</v>
      </c>
      <c r="N1871" s="35">
        <v>0.99751397255726204</v>
      </c>
      <c r="O1871" s="35">
        <v>0.99806406946609805</v>
      </c>
      <c r="P1871" s="35">
        <v>0.99853749026378802</v>
      </c>
      <c r="Q1871" s="35">
        <v>0.99902707510607702</v>
      </c>
    </row>
    <row r="1872" spans="1:17" ht="15" customHeight="1">
      <c r="A1872" s="8" t="s">
        <v>217</v>
      </c>
      <c r="B1872" s="48" t="s">
        <v>32</v>
      </c>
      <c r="C1872" s="48" t="s">
        <v>168</v>
      </c>
      <c r="D1872" s="48" t="s">
        <v>186</v>
      </c>
      <c r="E1872" s="48" t="s">
        <v>161</v>
      </c>
      <c r="F1872" s="48" t="s">
        <v>171</v>
      </c>
      <c r="G1872" s="67">
        <v>0.98939734873983898</v>
      </c>
      <c r="H1872" s="68">
        <v>0.98928227675284597</v>
      </c>
      <c r="I1872" s="68">
        <v>0.99011915851416998</v>
      </c>
      <c r="J1872" s="68">
        <v>0.99137944072339601</v>
      </c>
      <c r="K1872" s="35">
        <v>0.99060835355916799</v>
      </c>
      <c r="L1872" s="35">
        <v>0.99232124967264401</v>
      </c>
      <c r="M1872" s="35">
        <v>0.99447033019600795</v>
      </c>
      <c r="N1872" s="35">
        <v>0.99555261073929602</v>
      </c>
      <c r="O1872" s="35">
        <v>0.99640068461065401</v>
      </c>
      <c r="P1872" s="35">
        <v>0.99712643159754499</v>
      </c>
      <c r="Q1872" s="35">
        <v>0.99776300283562602</v>
      </c>
    </row>
    <row r="1873" spans="1:17" ht="15" customHeight="1">
      <c r="A1873" s="8" t="s">
        <v>217</v>
      </c>
      <c r="B1873" s="48" t="s">
        <v>32</v>
      </c>
      <c r="C1873" s="48" t="s">
        <v>168</v>
      </c>
      <c r="D1873" s="48" t="s">
        <v>186</v>
      </c>
      <c r="E1873" s="48" t="s">
        <v>182</v>
      </c>
      <c r="F1873" s="48" t="s">
        <v>171</v>
      </c>
      <c r="G1873" s="67">
        <v>0.98408278428387597</v>
      </c>
      <c r="H1873" s="68">
        <v>0.98405879328987</v>
      </c>
      <c r="I1873" s="68">
        <v>0.98518108356730705</v>
      </c>
      <c r="J1873" s="68">
        <v>0.98706896934112098</v>
      </c>
      <c r="K1873" s="35">
        <v>0.98525248309165803</v>
      </c>
      <c r="L1873" s="35">
        <v>0.98790613554619799</v>
      </c>
      <c r="M1873" s="35">
        <v>0.991184360127629</v>
      </c>
      <c r="N1873" s="35">
        <v>0.99270030246128704</v>
      </c>
      <c r="O1873" s="35">
        <v>0.99403652366718798</v>
      </c>
      <c r="P1873" s="35">
        <v>0.99509258059294303</v>
      </c>
      <c r="Q1873" s="35">
        <v>0.99599361317428203</v>
      </c>
    </row>
    <row r="1874" spans="1:17" ht="15" customHeight="1">
      <c r="A1874" s="8" t="s">
        <v>217</v>
      </c>
      <c r="B1874" s="48" t="s">
        <v>32</v>
      </c>
      <c r="C1874" s="48" t="s">
        <v>168</v>
      </c>
      <c r="D1874" s="48" t="s">
        <v>186</v>
      </c>
      <c r="E1874" s="48" t="s">
        <v>164</v>
      </c>
      <c r="F1874" s="48" t="s">
        <v>171</v>
      </c>
      <c r="G1874" s="67">
        <v>0.97724743801566605</v>
      </c>
      <c r="H1874" s="68">
        <v>0.97722724529316496</v>
      </c>
      <c r="I1874" s="68">
        <v>0.97879307042374197</v>
      </c>
      <c r="J1874" s="68">
        <v>0.98114728463664302</v>
      </c>
      <c r="K1874" s="35">
        <v>0.97896656994356102</v>
      </c>
      <c r="L1874" s="35">
        <v>0.98220116750374697</v>
      </c>
      <c r="M1874" s="35">
        <v>0.98614467890661095</v>
      </c>
      <c r="N1874" s="35">
        <v>0.98807659155611505</v>
      </c>
      <c r="O1874" s="35">
        <v>0.98976260638232105</v>
      </c>
      <c r="P1874" s="35">
        <v>0.99129097028830704</v>
      </c>
      <c r="Q1874" s="35">
        <v>0.99252745232829698</v>
      </c>
    </row>
    <row r="1875" spans="1:17" ht="15" customHeight="1">
      <c r="A1875" s="8" t="s">
        <v>217</v>
      </c>
      <c r="B1875" s="48" t="s">
        <v>32</v>
      </c>
      <c r="C1875" s="48" t="s">
        <v>168</v>
      </c>
      <c r="D1875" s="48" t="s">
        <v>186</v>
      </c>
      <c r="E1875" s="48" t="s">
        <v>165</v>
      </c>
      <c r="F1875" s="48" t="s">
        <v>171</v>
      </c>
      <c r="G1875" s="67">
        <v>0.96711255116598205</v>
      </c>
      <c r="H1875" s="68">
        <v>0.96722430588177499</v>
      </c>
      <c r="I1875" s="68">
        <v>0.96902511775002897</v>
      </c>
      <c r="J1875" s="68">
        <v>0.97177043295532295</v>
      </c>
      <c r="K1875" s="35">
        <v>0.96783717182235995</v>
      </c>
      <c r="L1875" s="35">
        <v>0.97262427381231797</v>
      </c>
      <c r="M1875" s="35">
        <v>0.97830551139489397</v>
      </c>
      <c r="N1875" s="35">
        <v>0.980550378758696</v>
      </c>
      <c r="O1875" s="35">
        <v>0.98269730388422705</v>
      </c>
      <c r="P1875" s="35">
        <v>0.98462455765012502</v>
      </c>
      <c r="Q1875" s="35">
        <v>0.98643515131306703</v>
      </c>
    </row>
    <row r="1876" spans="1:17" ht="15" customHeight="1">
      <c r="A1876" s="8" t="s">
        <v>217</v>
      </c>
      <c r="B1876" s="48" t="s">
        <v>32</v>
      </c>
      <c r="C1876" s="48" t="s">
        <v>168</v>
      </c>
      <c r="D1876" s="48" t="s">
        <v>186</v>
      </c>
      <c r="E1876" s="48" t="s">
        <v>183</v>
      </c>
      <c r="F1876" s="48" t="s">
        <v>171</v>
      </c>
      <c r="G1876" s="67">
        <v>0.95264551694691202</v>
      </c>
      <c r="H1876" s="68">
        <v>0.95179550833286197</v>
      </c>
      <c r="I1876" s="68">
        <v>0.95432993499309904</v>
      </c>
      <c r="J1876" s="68">
        <v>0.95774128995361496</v>
      </c>
      <c r="K1876" s="35">
        <v>0.95259287524786296</v>
      </c>
      <c r="L1876" s="35">
        <v>0.95864690638379102</v>
      </c>
      <c r="M1876" s="35">
        <v>0.96603283713556998</v>
      </c>
      <c r="N1876" s="35">
        <v>0.96892627899767603</v>
      </c>
      <c r="O1876" s="35">
        <v>0.97143846787298305</v>
      </c>
      <c r="P1876" s="35">
        <v>0.97391486187908605</v>
      </c>
      <c r="Q1876" s="35">
        <v>0.97618511746662595</v>
      </c>
    </row>
    <row r="1877" spans="1:17" ht="15" customHeight="1">
      <c r="A1877" s="8" t="s">
        <v>217</v>
      </c>
      <c r="B1877" s="48" t="s">
        <v>32</v>
      </c>
      <c r="C1877" s="48" t="s">
        <v>168</v>
      </c>
      <c r="D1877" s="48" t="s">
        <v>186</v>
      </c>
      <c r="E1877" s="48" t="s">
        <v>184</v>
      </c>
      <c r="F1877" s="48" t="s">
        <v>171</v>
      </c>
      <c r="G1877" s="67">
        <v>0.93131579383844598</v>
      </c>
      <c r="H1877" s="68">
        <v>0.928100109103138</v>
      </c>
      <c r="I1877" s="68">
        <v>0.93089723852724304</v>
      </c>
      <c r="J1877" s="68">
        <v>0.93448109510538802</v>
      </c>
      <c r="K1877" s="35">
        <v>0.92647708388443994</v>
      </c>
      <c r="L1877" s="35">
        <v>0.93533550897638895</v>
      </c>
      <c r="M1877" s="35">
        <v>0.94543339268601601</v>
      </c>
      <c r="N1877" s="35">
        <v>0.94918213433418996</v>
      </c>
      <c r="O1877" s="35">
        <v>0.95225271565924396</v>
      </c>
      <c r="P1877" s="35">
        <v>0.95491870151364799</v>
      </c>
      <c r="Q1877" s="35">
        <v>0.95771622425712299</v>
      </c>
    </row>
    <row r="1878" spans="1:17" ht="15" customHeight="1">
      <c r="A1878" s="8" t="s">
        <v>217</v>
      </c>
      <c r="B1878" s="48" t="s">
        <v>32</v>
      </c>
      <c r="C1878" s="48" t="s">
        <v>168</v>
      </c>
      <c r="D1878" s="48" t="s">
        <v>186</v>
      </c>
      <c r="E1878" s="48" t="s">
        <v>185</v>
      </c>
      <c r="F1878" s="48" t="s">
        <v>171</v>
      </c>
      <c r="G1878" s="67">
        <v>0.87347495117338103</v>
      </c>
      <c r="H1878" s="68">
        <v>0.87494745680275499</v>
      </c>
      <c r="I1878" s="68">
        <v>0.868055763230272</v>
      </c>
      <c r="J1878" s="68">
        <v>0.86747368914325595</v>
      </c>
      <c r="K1878" s="35">
        <v>0.86022530152562404</v>
      </c>
      <c r="L1878" s="35">
        <v>0.86730026527648596</v>
      </c>
      <c r="M1878" s="35">
        <v>0.881922386717502</v>
      </c>
      <c r="N1878" s="35">
        <v>0.88524092722861702</v>
      </c>
      <c r="O1878" s="35">
        <v>0.88828960608763896</v>
      </c>
      <c r="P1878" s="35">
        <v>0.88988795361527595</v>
      </c>
      <c r="Q1878" s="35">
        <v>0.88860187280867498</v>
      </c>
    </row>
    <row r="1879" spans="1:17" ht="15" customHeight="1">
      <c r="A1879" s="8" t="s">
        <v>217</v>
      </c>
      <c r="B1879" s="48" t="s">
        <v>32</v>
      </c>
      <c r="C1879" s="48" t="s">
        <v>168</v>
      </c>
      <c r="D1879" s="48" t="s">
        <v>187</v>
      </c>
      <c r="E1879" s="48" t="s">
        <v>333</v>
      </c>
      <c r="F1879" s="48" t="s">
        <v>171</v>
      </c>
      <c r="G1879" s="67">
        <v>0.99737874250109304</v>
      </c>
      <c r="H1879" s="68">
        <v>0.99711741649708396</v>
      </c>
      <c r="I1879" s="68">
        <v>0.99707954070813298</v>
      </c>
      <c r="J1879" s="68">
        <v>0.99725705099212503</v>
      </c>
      <c r="K1879" s="35">
        <v>0.99663755942751298</v>
      </c>
      <c r="L1879" s="35">
        <v>0.99693778952850198</v>
      </c>
      <c r="M1879" s="35">
        <v>0.99724478055106103</v>
      </c>
      <c r="N1879" s="35">
        <v>0.99698355401783201</v>
      </c>
      <c r="O1879" s="35">
        <v>0.99670543286507096</v>
      </c>
      <c r="P1879" s="35">
        <v>0.99644909328055098</v>
      </c>
      <c r="Q1879" s="35">
        <v>0.99623446679234895</v>
      </c>
    </row>
    <row r="1880" spans="1:17" ht="15" customHeight="1">
      <c r="A1880" s="8" t="s">
        <v>217</v>
      </c>
      <c r="B1880" s="48" t="s">
        <v>32</v>
      </c>
      <c r="C1880" s="48" t="s">
        <v>168</v>
      </c>
      <c r="D1880" s="48" t="s">
        <v>187</v>
      </c>
      <c r="E1880" s="48" t="s">
        <v>321</v>
      </c>
      <c r="F1880" s="48" t="s">
        <v>171</v>
      </c>
      <c r="G1880" s="67">
        <v>0.99761540461813802</v>
      </c>
      <c r="H1880" s="68">
        <v>0.99775707619185605</v>
      </c>
      <c r="I1880" s="68">
        <v>0.99809166947582895</v>
      </c>
      <c r="J1880" s="68">
        <v>0.99854810818043205</v>
      </c>
      <c r="K1880" s="35">
        <v>0.99832715143450401</v>
      </c>
      <c r="L1880" s="35">
        <v>0.99823698533757499</v>
      </c>
      <c r="M1880" s="35">
        <v>0.99855370325224202</v>
      </c>
      <c r="N1880" s="35">
        <v>0.99874921844644704</v>
      </c>
      <c r="O1880" s="35">
        <v>0.99893554413236496</v>
      </c>
      <c r="P1880" s="35">
        <v>0.99910902509459798</v>
      </c>
      <c r="Q1880" s="35">
        <v>0.99925882666561205</v>
      </c>
    </row>
    <row r="1881" spans="1:17" ht="15" customHeight="1">
      <c r="A1881" s="8" t="s">
        <v>217</v>
      </c>
      <c r="B1881" s="48" t="s">
        <v>32</v>
      </c>
      <c r="C1881" s="48" t="s">
        <v>168</v>
      </c>
      <c r="D1881" s="48" t="s">
        <v>187</v>
      </c>
      <c r="E1881" s="48" t="s">
        <v>322</v>
      </c>
      <c r="F1881" s="48" t="s">
        <v>171</v>
      </c>
      <c r="G1881" s="67">
        <v>0.99979335250534496</v>
      </c>
      <c r="H1881" s="68">
        <v>0.99980250858361097</v>
      </c>
      <c r="I1881" s="68">
        <v>0.99984147993904904</v>
      </c>
      <c r="J1881" s="68">
        <v>0.99983861982848299</v>
      </c>
      <c r="K1881" s="35">
        <v>0.99987997513452698</v>
      </c>
      <c r="L1881" s="35">
        <v>0.99988943350965298</v>
      </c>
      <c r="M1881" s="35">
        <v>0.99990141743543504</v>
      </c>
      <c r="N1881" s="35">
        <v>0.99991403851689897</v>
      </c>
      <c r="O1881" s="35">
        <v>0.99992610162247397</v>
      </c>
      <c r="P1881" s="35">
        <v>0.99993417933071205</v>
      </c>
      <c r="Q1881" s="35">
        <v>0.99994224954464495</v>
      </c>
    </row>
    <row r="1882" spans="1:17" ht="15" customHeight="1">
      <c r="A1882" s="8" t="s">
        <v>217</v>
      </c>
      <c r="B1882" s="48" t="s">
        <v>32</v>
      </c>
      <c r="C1882" s="48" t="s">
        <v>168</v>
      </c>
      <c r="D1882" s="48" t="s">
        <v>187</v>
      </c>
      <c r="E1882" s="48" t="s">
        <v>175</v>
      </c>
      <c r="F1882" s="48" t="s">
        <v>171</v>
      </c>
      <c r="G1882" s="67">
        <v>0.99980763806472395</v>
      </c>
      <c r="H1882" s="68">
        <v>0.99982115291157703</v>
      </c>
      <c r="I1882" s="68">
        <v>0.99986125549009197</v>
      </c>
      <c r="J1882" s="68">
        <v>0.99985157491042198</v>
      </c>
      <c r="K1882" s="35">
        <v>0.99989077089985301</v>
      </c>
      <c r="L1882" s="35">
        <v>0.99989703012065201</v>
      </c>
      <c r="M1882" s="35">
        <v>0.99990859470787596</v>
      </c>
      <c r="N1882" s="35">
        <v>0.99992127302242495</v>
      </c>
      <c r="O1882" s="35">
        <v>0.99993106148551603</v>
      </c>
      <c r="P1882" s="35">
        <v>0.99993499749996995</v>
      </c>
      <c r="Q1882" s="35">
        <v>0.99994693285962299</v>
      </c>
    </row>
    <row r="1883" spans="1:17" ht="15" customHeight="1">
      <c r="A1883" s="8" t="s">
        <v>217</v>
      </c>
      <c r="B1883" s="48" t="s">
        <v>32</v>
      </c>
      <c r="C1883" s="48" t="s">
        <v>168</v>
      </c>
      <c r="D1883" s="48" t="s">
        <v>187</v>
      </c>
      <c r="E1883" s="48" t="s">
        <v>176</v>
      </c>
      <c r="F1883" s="48" t="s">
        <v>171</v>
      </c>
      <c r="G1883" s="67">
        <v>0.99971593391778901</v>
      </c>
      <c r="H1883" s="68">
        <v>0.99971676857329705</v>
      </c>
      <c r="I1883" s="68">
        <v>0.99976847615289199</v>
      </c>
      <c r="J1883" s="68">
        <v>0.99978649835630595</v>
      </c>
      <c r="K1883" s="35">
        <v>0.99979754757130501</v>
      </c>
      <c r="L1883" s="35">
        <v>0.99983031489003604</v>
      </c>
      <c r="M1883" s="35">
        <v>0.99987253254071395</v>
      </c>
      <c r="N1883" s="35">
        <v>0.99989118496640494</v>
      </c>
      <c r="O1883" s="35">
        <v>0.99991477784294303</v>
      </c>
      <c r="P1883" s="35">
        <v>0.99993260331857903</v>
      </c>
      <c r="Q1883" s="35">
        <v>0.99994867389227005</v>
      </c>
    </row>
    <row r="1884" spans="1:17" ht="15" customHeight="1">
      <c r="A1884" s="8" t="s">
        <v>217</v>
      </c>
      <c r="B1884" s="48" t="s">
        <v>32</v>
      </c>
      <c r="C1884" s="48" t="s">
        <v>168</v>
      </c>
      <c r="D1884" s="48" t="s">
        <v>187</v>
      </c>
      <c r="E1884" s="48" t="s">
        <v>177</v>
      </c>
      <c r="F1884" s="48" t="s">
        <v>171</v>
      </c>
      <c r="G1884" s="67">
        <v>0.99950972560001705</v>
      </c>
      <c r="H1884" s="68">
        <v>0.99950422157991903</v>
      </c>
      <c r="I1884" s="68">
        <v>0.99959086813028297</v>
      </c>
      <c r="J1884" s="68">
        <v>0.99964168797528397</v>
      </c>
      <c r="K1884" s="35">
        <v>0.999677582018762</v>
      </c>
      <c r="L1884" s="35">
        <v>0.99973576322979696</v>
      </c>
      <c r="M1884" s="35">
        <v>0.99981449220886998</v>
      </c>
      <c r="N1884" s="35">
        <v>0.99985676771507803</v>
      </c>
      <c r="O1884" s="35">
        <v>0.99988844013813705</v>
      </c>
      <c r="P1884" s="35">
        <v>0.999925347507575</v>
      </c>
      <c r="Q1884" s="35">
        <v>0.99995766699146704</v>
      </c>
    </row>
    <row r="1885" spans="1:17" ht="15" customHeight="1">
      <c r="A1885" s="8" t="s">
        <v>217</v>
      </c>
      <c r="B1885" s="48" t="s">
        <v>32</v>
      </c>
      <c r="C1885" s="48" t="s">
        <v>168</v>
      </c>
      <c r="D1885" s="48" t="s">
        <v>187</v>
      </c>
      <c r="E1885" s="48" t="s">
        <v>157</v>
      </c>
      <c r="F1885" s="48" t="s">
        <v>171</v>
      </c>
      <c r="G1885" s="67">
        <v>0.99932046771767502</v>
      </c>
      <c r="H1885" s="68">
        <v>0.99931137580174501</v>
      </c>
      <c r="I1885" s="68">
        <v>0.99941779498263505</v>
      </c>
      <c r="J1885" s="68">
        <v>0.99950522684880505</v>
      </c>
      <c r="K1885" s="35">
        <v>0.99948289924740896</v>
      </c>
      <c r="L1885" s="35">
        <v>0.99960114007815504</v>
      </c>
      <c r="M1885" s="35">
        <v>0.99974678950315798</v>
      </c>
      <c r="N1885" s="35">
        <v>0.99980937769662104</v>
      </c>
      <c r="O1885" s="35">
        <v>0.99986354645958897</v>
      </c>
      <c r="P1885" s="35">
        <v>0.99991002961826803</v>
      </c>
      <c r="Q1885" s="35">
        <v>0.99995446528134702</v>
      </c>
    </row>
    <row r="1886" spans="1:17" ht="15" customHeight="1">
      <c r="A1886" s="8" t="s">
        <v>217</v>
      </c>
      <c r="B1886" s="48" t="s">
        <v>32</v>
      </c>
      <c r="C1886" s="48" t="s">
        <v>168</v>
      </c>
      <c r="D1886" s="48" t="s">
        <v>187</v>
      </c>
      <c r="E1886" s="48" t="s">
        <v>158</v>
      </c>
      <c r="F1886" s="48" t="s">
        <v>171</v>
      </c>
      <c r="G1886" s="67">
        <v>0.99908800911213302</v>
      </c>
      <c r="H1886" s="68">
        <v>0.99908149839340998</v>
      </c>
      <c r="I1886" s="68">
        <v>0.99920665320756197</v>
      </c>
      <c r="J1886" s="68">
        <v>0.99933843383874699</v>
      </c>
      <c r="K1886" s="35">
        <v>0.99923448908301304</v>
      </c>
      <c r="L1886" s="35">
        <v>0.999414077505969</v>
      </c>
      <c r="M1886" s="35">
        <v>0.99963886730249296</v>
      </c>
      <c r="N1886" s="35">
        <v>0.99973443730345002</v>
      </c>
      <c r="O1886" s="35">
        <v>0.999812267698722</v>
      </c>
      <c r="P1886" s="35">
        <v>0.99988039934902195</v>
      </c>
      <c r="Q1886" s="35">
        <v>0.99994107013296196</v>
      </c>
    </row>
    <row r="1887" spans="1:17" ht="15" customHeight="1">
      <c r="A1887" s="8" t="s">
        <v>217</v>
      </c>
      <c r="B1887" s="48" t="s">
        <v>32</v>
      </c>
      <c r="C1887" s="48" t="s">
        <v>168</v>
      </c>
      <c r="D1887" s="48" t="s">
        <v>187</v>
      </c>
      <c r="E1887" s="48" t="s">
        <v>178</v>
      </c>
      <c r="F1887" s="48" t="s">
        <v>171</v>
      </c>
      <c r="G1887" s="67">
        <v>0.99871446589745005</v>
      </c>
      <c r="H1887" s="68">
        <v>0.99868446846970305</v>
      </c>
      <c r="I1887" s="68">
        <v>0.99887282245656805</v>
      </c>
      <c r="J1887" s="68">
        <v>0.99906566883391001</v>
      </c>
      <c r="K1887" s="35">
        <v>0.99889551609607097</v>
      </c>
      <c r="L1887" s="35">
        <v>0.99916265614543798</v>
      </c>
      <c r="M1887" s="35">
        <v>0.99948158775270701</v>
      </c>
      <c r="N1887" s="35">
        <v>0.99962690490800299</v>
      </c>
      <c r="O1887" s="35">
        <v>0.999752541022218</v>
      </c>
      <c r="P1887" s="35">
        <v>0.99985136980271605</v>
      </c>
      <c r="Q1887" s="35">
        <v>0.99993434145924398</v>
      </c>
    </row>
    <row r="1888" spans="1:17" ht="15" customHeight="1">
      <c r="A1888" s="8" t="s">
        <v>217</v>
      </c>
      <c r="B1888" s="48" t="s">
        <v>32</v>
      </c>
      <c r="C1888" s="48" t="s">
        <v>168</v>
      </c>
      <c r="D1888" s="48" t="s">
        <v>187</v>
      </c>
      <c r="E1888" s="48" t="s">
        <v>179</v>
      </c>
      <c r="F1888" s="48" t="s">
        <v>171</v>
      </c>
      <c r="G1888" s="67">
        <v>0.99815145729846</v>
      </c>
      <c r="H1888" s="68">
        <v>0.99809709705298399</v>
      </c>
      <c r="I1888" s="68">
        <v>0.99834625553814504</v>
      </c>
      <c r="J1888" s="68">
        <v>0.99865705512089498</v>
      </c>
      <c r="K1888" s="35">
        <v>0.998343404180699</v>
      </c>
      <c r="L1888" s="35">
        <v>0.99877202699173295</v>
      </c>
      <c r="M1888" s="35">
        <v>0.99926525125613797</v>
      </c>
      <c r="N1888" s="35">
        <v>0.99945165701064198</v>
      </c>
      <c r="O1888" s="35">
        <v>0.99964049802002497</v>
      </c>
      <c r="P1888" s="35">
        <v>0.99979845776043097</v>
      </c>
      <c r="Q1888" s="35">
        <v>0.99991629936041304</v>
      </c>
    </row>
    <row r="1889" spans="1:17" ht="15" customHeight="1">
      <c r="A1889" s="8" t="s">
        <v>217</v>
      </c>
      <c r="B1889" s="48" t="s">
        <v>32</v>
      </c>
      <c r="C1889" s="48" t="s">
        <v>168</v>
      </c>
      <c r="D1889" s="48" t="s">
        <v>187</v>
      </c>
      <c r="E1889" s="48" t="s">
        <v>180</v>
      </c>
      <c r="F1889" s="48" t="s">
        <v>171</v>
      </c>
      <c r="G1889" s="67">
        <v>0.99725407252703202</v>
      </c>
      <c r="H1889" s="68">
        <v>0.99712435855201198</v>
      </c>
      <c r="I1889" s="68">
        <v>0.99749155476572005</v>
      </c>
      <c r="J1889" s="68">
        <v>0.99796245364835701</v>
      </c>
      <c r="K1889" s="35">
        <v>0.99747430449280905</v>
      </c>
      <c r="L1889" s="35">
        <v>0.99812879594884696</v>
      </c>
      <c r="M1889" s="35">
        <v>0.99887863237543695</v>
      </c>
      <c r="N1889" s="35">
        <v>0.99915968204753902</v>
      </c>
      <c r="O1889" s="35">
        <v>0.99940613074924201</v>
      </c>
      <c r="P1889" s="35">
        <v>0.99965476896142302</v>
      </c>
      <c r="Q1889" s="35">
        <v>0.99984626458052295</v>
      </c>
    </row>
    <row r="1890" spans="1:17" ht="15" customHeight="1">
      <c r="A1890" s="8" t="s">
        <v>217</v>
      </c>
      <c r="B1890" s="48" t="s">
        <v>32</v>
      </c>
      <c r="C1890" s="48" t="s">
        <v>168</v>
      </c>
      <c r="D1890" s="48" t="s">
        <v>187</v>
      </c>
      <c r="E1890" s="48" t="s">
        <v>181</v>
      </c>
      <c r="F1890" s="48" t="s">
        <v>171</v>
      </c>
      <c r="G1890" s="67">
        <v>0.99579262459554996</v>
      </c>
      <c r="H1890" s="68">
        <v>0.99566907494900803</v>
      </c>
      <c r="I1890" s="68">
        <v>0.99613367827295596</v>
      </c>
      <c r="J1890" s="68">
        <v>0.99690413666827404</v>
      </c>
      <c r="K1890" s="35">
        <v>0.99599411505803004</v>
      </c>
      <c r="L1890" s="35">
        <v>0.99703056358619802</v>
      </c>
      <c r="M1890" s="35">
        <v>0.99826708367915296</v>
      </c>
      <c r="N1890" s="35">
        <v>0.99871450345641499</v>
      </c>
      <c r="O1890" s="35">
        <v>0.99907577885193999</v>
      </c>
      <c r="P1890" s="35">
        <v>0.999404514981588</v>
      </c>
      <c r="Q1890" s="35">
        <v>0.99972667781102398</v>
      </c>
    </row>
    <row r="1891" spans="1:17" ht="15" customHeight="1">
      <c r="A1891" s="8" t="s">
        <v>217</v>
      </c>
      <c r="B1891" s="48" t="s">
        <v>32</v>
      </c>
      <c r="C1891" s="48" t="s">
        <v>168</v>
      </c>
      <c r="D1891" s="48" t="s">
        <v>187</v>
      </c>
      <c r="E1891" s="48" t="s">
        <v>161</v>
      </c>
      <c r="F1891" s="48" t="s">
        <v>171</v>
      </c>
      <c r="G1891" s="67">
        <v>0.99383486325578196</v>
      </c>
      <c r="H1891" s="68">
        <v>0.99359498498326804</v>
      </c>
      <c r="I1891" s="68">
        <v>0.99436333340340599</v>
      </c>
      <c r="J1891" s="68">
        <v>0.99544395230389904</v>
      </c>
      <c r="K1891" s="35">
        <v>0.99429662510932204</v>
      </c>
      <c r="L1891" s="35">
        <v>0.995723238625289</v>
      </c>
      <c r="M1891" s="35">
        <v>0.99738797089375297</v>
      </c>
      <c r="N1891" s="35">
        <v>0.99804574217017905</v>
      </c>
      <c r="O1891" s="35">
        <v>0.99858757032276002</v>
      </c>
      <c r="P1891" s="35">
        <v>0.99904430573304703</v>
      </c>
      <c r="Q1891" s="35">
        <v>0.999446533998536</v>
      </c>
    </row>
    <row r="1892" spans="1:17" ht="15" customHeight="1">
      <c r="A1892" s="8" t="s">
        <v>217</v>
      </c>
      <c r="B1892" s="48" t="s">
        <v>32</v>
      </c>
      <c r="C1892" s="48" t="s">
        <v>168</v>
      </c>
      <c r="D1892" s="48" t="s">
        <v>187</v>
      </c>
      <c r="E1892" s="48" t="s">
        <v>182</v>
      </c>
      <c r="F1892" s="48" t="s">
        <v>171</v>
      </c>
      <c r="G1892" s="67">
        <v>0.99099482091964597</v>
      </c>
      <c r="H1892" s="68">
        <v>0.99087774355704406</v>
      </c>
      <c r="I1892" s="68">
        <v>0.99180946978733497</v>
      </c>
      <c r="J1892" s="68">
        <v>0.99345660251079204</v>
      </c>
      <c r="K1892" s="35">
        <v>0.99122355478925095</v>
      </c>
      <c r="L1892" s="35">
        <v>0.99343821576306002</v>
      </c>
      <c r="M1892" s="35">
        <v>0.996015682832041</v>
      </c>
      <c r="N1892" s="35">
        <v>0.99690795798510601</v>
      </c>
      <c r="O1892" s="35">
        <v>0.99770023580799805</v>
      </c>
      <c r="P1892" s="35">
        <v>0.99835797069098497</v>
      </c>
      <c r="Q1892" s="35">
        <v>0.99890597467506004</v>
      </c>
    </row>
    <row r="1893" spans="1:17" ht="15" customHeight="1">
      <c r="A1893" s="8" t="s">
        <v>217</v>
      </c>
      <c r="B1893" s="48" t="s">
        <v>32</v>
      </c>
      <c r="C1893" s="48" t="s">
        <v>168</v>
      </c>
      <c r="D1893" s="48" t="s">
        <v>187</v>
      </c>
      <c r="E1893" s="48" t="s">
        <v>164</v>
      </c>
      <c r="F1893" s="48" t="s">
        <v>171</v>
      </c>
      <c r="G1893" s="67">
        <v>0.98674814440811398</v>
      </c>
      <c r="H1893" s="68">
        <v>0.98630889300327396</v>
      </c>
      <c r="I1893" s="68">
        <v>0.98770642971179601</v>
      </c>
      <c r="J1893" s="68">
        <v>0.98965133828228302</v>
      </c>
      <c r="K1893" s="35">
        <v>0.98701094730944405</v>
      </c>
      <c r="L1893" s="35">
        <v>0.98976077208059199</v>
      </c>
      <c r="M1893" s="35">
        <v>0.99295564010980897</v>
      </c>
      <c r="N1893" s="35">
        <v>0.994179184568733</v>
      </c>
      <c r="O1893" s="35">
        <v>0.99520914118773096</v>
      </c>
      <c r="P1893" s="35">
        <v>0.99616298233295197</v>
      </c>
      <c r="Q1893" s="35">
        <v>0.99695942064799203</v>
      </c>
    </row>
    <row r="1894" spans="1:17" ht="15" customHeight="1">
      <c r="A1894" s="8" t="s">
        <v>217</v>
      </c>
      <c r="B1894" s="48" t="s">
        <v>32</v>
      </c>
      <c r="C1894" s="48" t="s">
        <v>168</v>
      </c>
      <c r="D1894" s="48" t="s">
        <v>187</v>
      </c>
      <c r="E1894" s="48" t="s">
        <v>165</v>
      </c>
      <c r="F1894" s="48" t="s">
        <v>171</v>
      </c>
      <c r="G1894" s="67">
        <v>0.97996378660780403</v>
      </c>
      <c r="H1894" s="68">
        <v>0.97948435020512403</v>
      </c>
      <c r="I1894" s="68">
        <v>0.98088125754973299</v>
      </c>
      <c r="J1894" s="68">
        <v>0.98369149140136103</v>
      </c>
      <c r="K1894" s="35">
        <v>0.97865625517464905</v>
      </c>
      <c r="L1894" s="35">
        <v>0.98265049910755997</v>
      </c>
      <c r="M1894" s="35">
        <v>0.98764829184170499</v>
      </c>
      <c r="N1894" s="35">
        <v>0.989172041499776</v>
      </c>
      <c r="O1894" s="35">
        <v>0.99061202642054302</v>
      </c>
      <c r="P1894" s="35">
        <v>0.99181002309862898</v>
      </c>
      <c r="Q1894" s="35">
        <v>0.99299538335931004</v>
      </c>
    </row>
    <row r="1895" spans="1:17" ht="15" customHeight="1">
      <c r="A1895" s="8" t="s">
        <v>217</v>
      </c>
      <c r="B1895" s="48" t="s">
        <v>32</v>
      </c>
      <c r="C1895" s="48" t="s">
        <v>168</v>
      </c>
      <c r="D1895" s="48" t="s">
        <v>187</v>
      </c>
      <c r="E1895" s="48" t="s">
        <v>183</v>
      </c>
      <c r="F1895" s="48" t="s">
        <v>171</v>
      </c>
      <c r="G1895" s="67">
        <v>0.96977788062378101</v>
      </c>
      <c r="H1895" s="68">
        <v>0.968775966888482</v>
      </c>
      <c r="I1895" s="68">
        <v>0.97069196308106898</v>
      </c>
      <c r="J1895" s="68">
        <v>0.97362859518811895</v>
      </c>
      <c r="K1895" s="35">
        <v>0.96737198324373797</v>
      </c>
      <c r="L1895" s="35">
        <v>0.97299140782712401</v>
      </c>
      <c r="M1895" s="35">
        <v>0.97881153538448795</v>
      </c>
      <c r="N1895" s="35">
        <v>0.98102930327562399</v>
      </c>
      <c r="O1895" s="35">
        <v>0.98277736300208995</v>
      </c>
      <c r="P1895" s="35">
        <v>0.98446762493801598</v>
      </c>
      <c r="Q1895" s="35">
        <v>0.98588411427107003</v>
      </c>
    </row>
    <row r="1896" spans="1:17" ht="15" customHeight="1">
      <c r="A1896" s="8" t="s">
        <v>217</v>
      </c>
      <c r="B1896" s="48" t="s">
        <v>32</v>
      </c>
      <c r="C1896" s="48" t="s">
        <v>168</v>
      </c>
      <c r="D1896" s="48" t="s">
        <v>187</v>
      </c>
      <c r="E1896" s="48" t="s">
        <v>184</v>
      </c>
      <c r="F1896" s="48" t="s">
        <v>171</v>
      </c>
      <c r="G1896" s="67">
        <v>0.95223146694471705</v>
      </c>
      <c r="H1896" s="68">
        <v>0.95098441766550301</v>
      </c>
      <c r="I1896" s="68">
        <v>0.95323425119426597</v>
      </c>
      <c r="J1896" s="68">
        <v>0.95719335482150902</v>
      </c>
      <c r="K1896" s="35">
        <v>0.94655030714039201</v>
      </c>
      <c r="L1896" s="35">
        <v>0.95359851177605204</v>
      </c>
      <c r="M1896" s="35">
        <v>0.96356158462129704</v>
      </c>
      <c r="N1896" s="35">
        <v>0.96532285319276201</v>
      </c>
      <c r="O1896" s="35">
        <v>0.96790854476607502</v>
      </c>
      <c r="P1896" s="35">
        <v>0.96985370514456803</v>
      </c>
      <c r="Q1896" s="35">
        <v>0.97183095206992398</v>
      </c>
    </row>
    <row r="1897" spans="1:17" ht="15" customHeight="1">
      <c r="A1897" s="8" t="s">
        <v>217</v>
      </c>
      <c r="B1897" s="48" t="s">
        <v>32</v>
      </c>
      <c r="C1897" s="48" t="s">
        <v>168</v>
      </c>
      <c r="D1897" s="48" t="s">
        <v>187</v>
      </c>
      <c r="E1897" s="48" t="s">
        <v>185</v>
      </c>
      <c r="F1897" s="48" t="s">
        <v>171</v>
      </c>
      <c r="G1897" s="67">
        <v>0.89331510553935201</v>
      </c>
      <c r="H1897" s="68">
        <v>0.89395862695325501</v>
      </c>
      <c r="I1897" s="68">
        <v>0.89029265947311098</v>
      </c>
      <c r="J1897" s="68">
        <v>0.89746231580686198</v>
      </c>
      <c r="K1897" s="35">
        <v>0.88920912566865595</v>
      </c>
      <c r="L1897" s="35">
        <v>0.89614426829925897</v>
      </c>
      <c r="M1897" s="35">
        <v>0.90564495460953398</v>
      </c>
      <c r="N1897" s="35">
        <v>0.90628338190836799</v>
      </c>
      <c r="O1897" s="35">
        <v>0.90769542342426501</v>
      </c>
      <c r="P1897" s="35">
        <v>0.90880074186195103</v>
      </c>
      <c r="Q1897" s="35">
        <v>0.90813392633272005</v>
      </c>
    </row>
    <row r="1898" spans="1:17" ht="15" customHeight="1">
      <c r="A1898" s="8" t="s">
        <v>217</v>
      </c>
      <c r="B1898" s="48" t="s">
        <v>32</v>
      </c>
      <c r="C1898" s="48" t="s">
        <v>169</v>
      </c>
      <c r="D1898" s="48" t="s">
        <v>153</v>
      </c>
      <c r="E1898" s="48" t="s">
        <v>333</v>
      </c>
      <c r="F1898" s="48" t="s">
        <v>171</v>
      </c>
      <c r="G1898" s="67">
        <v>0.99792823352837201</v>
      </c>
      <c r="H1898" s="68">
        <v>0.99784858330527504</v>
      </c>
      <c r="I1898" s="68">
        <v>0.99760010201911198</v>
      </c>
      <c r="J1898" s="68">
        <v>0.99757057150831796</v>
      </c>
      <c r="K1898" s="35">
        <v>0.99727563142044495</v>
      </c>
      <c r="L1898" s="35">
        <v>0.99747000585563494</v>
      </c>
      <c r="M1898" s="35">
        <v>0.99757393285256601</v>
      </c>
      <c r="N1898" s="35">
        <v>0.99731729575216599</v>
      </c>
      <c r="O1898" s="35">
        <v>0.99702177156963601</v>
      </c>
      <c r="P1898" s="35">
        <v>0.99673356079114594</v>
      </c>
      <c r="Q1898" s="35">
        <v>0.99645773239167201</v>
      </c>
    </row>
    <row r="1899" spans="1:17" ht="15" customHeight="1">
      <c r="A1899" s="8" t="s">
        <v>217</v>
      </c>
      <c r="B1899" s="48" t="s">
        <v>32</v>
      </c>
      <c r="C1899" s="48" t="s">
        <v>169</v>
      </c>
      <c r="D1899" s="48" t="s">
        <v>153</v>
      </c>
      <c r="E1899" s="48" t="s">
        <v>321</v>
      </c>
      <c r="F1899" s="48" t="s">
        <v>171</v>
      </c>
      <c r="G1899" s="67">
        <v>0.99874118179999005</v>
      </c>
      <c r="H1899" s="68">
        <v>0.99887568146635697</v>
      </c>
      <c r="I1899" s="68">
        <v>0.99892929424219201</v>
      </c>
      <c r="J1899" s="68">
        <v>0.99910238431898502</v>
      </c>
      <c r="K1899" s="35">
        <v>0.99896257887802897</v>
      </c>
      <c r="L1899" s="35">
        <v>0.99899069180973099</v>
      </c>
      <c r="M1899" s="35">
        <v>0.99902375503966201</v>
      </c>
      <c r="N1899" s="35">
        <v>0.99909347195646903</v>
      </c>
      <c r="O1899" s="35">
        <v>0.99916023999349202</v>
      </c>
      <c r="P1899" s="35">
        <v>0.99921693732752503</v>
      </c>
      <c r="Q1899" s="35">
        <v>0.99926306408822696</v>
      </c>
    </row>
    <row r="1900" spans="1:17" ht="15" customHeight="1">
      <c r="A1900" s="8" t="s">
        <v>217</v>
      </c>
      <c r="B1900" s="48" t="s">
        <v>32</v>
      </c>
      <c r="C1900" s="48" t="s">
        <v>169</v>
      </c>
      <c r="D1900" s="48" t="s">
        <v>153</v>
      </c>
      <c r="E1900" s="48" t="s">
        <v>322</v>
      </c>
      <c r="F1900" s="48" t="s">
        <v>171</v>
      </c>
      <c r="G1900" s="67">
        <v>0.99986562355493303</v>
      </c>
      <c r="H1900" s="68">
        <v>0.99987900031560295</v>
      </c>
      <c r="I1900" s="68">
        <v>0.99988514471720402</v>
      </c>
      <c r="J1900" s="68">
        <v>0.99988434366951595</v>
      </c>
      <c r="K1900" s="35">
        <v>0.99989567662450396</v>
      </c>
      <c r="L1900" s="35">
        <v>0.99989805152863698</v>
      </c>
      <c r="M1900" s="35">
        <v>0.999909864094643</v>
      </c>
      <c r="N1900" s="35">
        <v>0.99991537956976795</v>
      </c>
      <c r="O1900" s="35">
        <v>0.99992033802195701</v>
      </c>
      <c r="P1900" s="35">
        <v>0.99992548503791401</v>
      </c>
      <c r="Q1900" s="35">
        <v>0.999930647967332</v>
      </c>
    </row>
    <row r="1901" spans="1:17" ht="15" customHeight="1">
      <c r="A1901" s="8" t="s">
        <v>217</v>
      </c>
      <c r="B1901" s="48" t="s">
        <v>32</v>
      </c>
      <c r="C1901" s="48" t="s">
        <v>169</v>
      </c>
      <c r="D1901" s="48" t="s">
        <v>153</v>
      </c>
      <c r="E1901" s="48" t="s">
        <v>175</v>
      </c>
      <c r="F1901" s="48" t="s">
        <v>171</v>
      </c>
      <c r="G1901" s="67">
        <v>0.99983950176914205</v>
      </c>
      <c r="H1901" s="68">
        <v>0.99986578221063704</v>
      </c>
      <c r="I1901" s="68">
        <v>0.99987635725520796</v>
      </c>
      <c r="J1901" s="68">
        <v>0.99987694732689503</v>
      </c>
      <c r="K1901" s="35">
        <v>0.99989395840308704</v>
      </c>
      <c r="L1901" s="35">
        <v>0.99990016524477798</v>
      </c>
      <c r="M1901" s="35">
        <v>0.99991677523715194</v>
      </c>
      <c r="N1901" s="35">
        <v>0.999922923057047</v>
      </c>
      <c r="O1901" s="35">
        <v>0.99993224074842302</v>
      </c>
      <c r="P1901" s="35">
        <v>0.99993805169901095</v>
      </c>
      <c r="Q1901" s="35">
        <v>0.99994614576558405</v>
      </c>
    </row>
    <row r="1902" spans="1:17" ht="15" customHeight="1">
      <c r="A1902" s="8" t="s">
        <v>217</v>
      </c>
      <c r="B1902" s="48" t="s">
        <v>32</v>
      </c>
      <c r="C1902" s="48" t="s">
        <v>169</v>
      </c>
      <c r="D1902" s="48" t="s">
        <v>153</v>
      </c>
      <c r="E1902" s="48" t="s">
        <v>176</v>
      </c>
      <c r="F1902" s="48" t="s">
        <v>171</v>
      </c>
      <c r="G1902" s="67">
        <v>0.99963944363713997</v>
      </c>
      <c r="H1902" s="68">
        <v>0.999677704789669</v>
      </c>
      <c r="I1902" s="68">
        <v>0.99971133237508703</v>
      </c>
      <c r="J1902" s="68">
        <v>0.999735339025702</v>
      </c>
      <c r="K1902" s="35">
        <v>0.99977281419452602</v>
      </c>
      <c r="L1902" s="35">
        <v>0.99979495275757202</v>
      </c>
      <c r="M1902" s="35">
        <v>0.99983231315741306</v>
      </c>
      <c r="N1902" s="35">
        <v>0.99985466256966105</v>
      </c>
      <c r="O1902" s="35">
        <v>0.99987866981975904</v>
      </c>
      <c r="P1902" s="35">
        <v>0.99990138260457595</v>
      </c>
      <c r="Q1902" s="35">
        <v>0.99991973175458104</v>
      </c>
    </row>
    <row r="1903" spans="1:17" ht="15" customHeight="1">
      <c r="A1903" s="8" t="s">
        <v>217</v>
      </c>
      <c r="B1903" s="48" t="s">
        <v>32</v>
      </c>
      <c r="C1903" s="48" t="s">
        <v>169</v>
      </c>
      <c r="D1903" s="48" t="s">
        <v>153</v>
      </c>
      <c r="E1903" s="48" t="s">
        <v>177</v>
      </c>
      <c r="F1903" s="48" t="s">
        <v>171</v>
      </c>
      <c r="G1903" s="67">
        <v>0.99943458885037295</v>
      </c>
      <c r="H1903" s="68">
        <v>0.99947672554243905</v>
      </c>
      <c r="I1903" s="68">
        <v>0.999496840520809</v>
      </c>
      <c r="J1903" s="68">
        <v>0.99956180252133497</v>
      </c>
      <c r="K1903" s="35">
        <v>0.99960922599185298</v>
      </c>
      <c r="L1903" s="35">
        <v>0.99965324327305205</v>
      </c>
      <c r="M1903" s="35">
        <v>0.99971565204041102</v>
      </c>
      <c r="N1903" s="35">
        <v>0.99976299235046795</v>
      </c>
      <c r="O1903" s="35">
        <v>0.99980728520136197</v>
      </c>
      <c r="P1903" s="35">
        <v>0.99984514048070705</v>
      </c>
      <c r="Q1903" s="35">
        <v>0.99987920284002796</v>
      </c>
    </row>
    <row r="1904" spans="1:17" ht="15" customHeight="1">
      <c r="A1904" s="8" t="s">
        <v>217</v>
      </c>
      <c r="B1904" s="48" t="s">
        <v>32</v>
      </c>
      <c r="C1904" s="48" t="s">
        <v>169</v>
      </c>
      <c r="D1904" s="48" t="s">
        <v>153</v>
      </c>
      <c r="E1904" s="48" t="s">
        <v>157</v>
      </c>
      <c r="F1904" s="48" t="s">
        <v>171</v>
      </c>
      <c r="G1904" s="67">
        <v>0.99932388313731402</v>
      </c>
      <c r="H1904" s="68">
        <v>0.99937200165667806</v>
      </c>
      <c r="I1904" s="68">
        <v>0.99938453359810397</v>
      </c>
      <c r="J1904" s="68">
        <v>0.99947145793483605</v>
      </c>
      <c r="K1904" s="35">
        <v>0.99948005661419703</v>
      </c>
      <c r="L1904" s="35">
        <v>0.99955938077147599</v>
      </c>
      <c r="M1904" s="35">
        <v>0.999664390142885</v>
      </c>
      <c r="N1904" s="35">
        <v>0.99972066235189305</v>
      </c>
      <c r="O1904" s="35">
        <v>0.99977310880557102</v>
      </c>
      <c r="P1904" s="35">
        <v>0.99981679162654602</v>
      </c>
      <c r="Q1904" s="35">
        <v>0.99986300741186795</v>
      </c>
    </row>
    <row r="1905" spans="1:17" ht="15" customHeight="1">
      <c r="A1905" s="8" t="s">
        <v>217</v>
      </c>
      <c r="B1905" s="48" t="s">
        <v>32</v>
      </c>
      <c r="C1905" s="48" t="s">
        <v>169</v>
      </c>
      <c r="D1905" s="48" t="s">
        <v>153</v>
      </c>
      <c r="E1905" s="48" t="s">
        <v>158</v>
      </c>
      <c r="F1905" s="48" t="s">
        <v>171</v>
      </c>
      <c r="G1905" s="67">
        <v>0.99923362089857903</v>
      </c>
      <c r="H1905" s="68">
        <v>0.99928968557354103</v>
      </c>
      <c r="I1905" s="68">
        <v>0.999310385347288</v>
      </c>
      <c r="J1905" s="68">
        <v>0.99940906472480195</v>
      </c>
      <c r="K1905" s="35">
        <v>0.99936377291846701</v>
      </c>
      <c r="L1905" s="35">
        <v>0.99945692220006999</v>
      </c>
      <c r="M1905" s="35">
        <v>0.99959586429615499</v>
      </c>
      <c r="N1905" s="35">
        <v>0.999657207125631</v>
      </c>
      <c r="O1905" s="35">
        <v>0.99971343346510799</v>
      </c>
      <c r="P1905" s="35">
        <v>0.99976790182645803</v>
      </c>
      <c r="Q1905" s="35">
        <v>0.99981921128620099</v>
      </c>
    </row>
    <row r="1906" spans="1:17" ht="15" customHeight="1">
      <c r="A1906" s="8" t="s">
        <v>217</v>
      </c>
      <c r="B1906" s="48" t="s">
        <v>32</v>
      </c>
      <c r="C1906" s="48" t="s">
        <v>169</v>
      </c>
      <c r="D1906" s="48" t="s">
        <v>153</v>
      </c>
      <c r="E1906" s="48" t="s">
        <v>178</v>
      </c>
      <c r="F1906" s="48" t="s">
        <v>171</v>
      </c>
      <c r="G1906" s="67">
        <v>0.99906569354642005</v>
      </c>
      <c r="H1906" s="68">
        <v>0.99913121079877798</v>
      </c>
      <c r="I1906" s="68">
        <v>0.99915638218845204</v>
      </c>
      <c r="J1906" s="68">
        <v>0.999276448341753</v>
      </c>
      <c r="K1906" s="35">
        <v>0.99921718199005205</v>
      </c>
      <c r="L1906" s="35">
        <v>0.99932716750886696</v>
      </c>
      <c r="M1906" s="35">
        <v>0.99946763963734297</v>
      </c>
      <c r="N1906" s="35">
        <v>0.99955200237558695</v>
      </c>
      <c r="O1906" s="35">
        <v>0.99961700371884799</v>
      </c>
      <c r="P1906" s="35">
        <v>0.99968108450841897</v>
      </c>
      <c r="Q1906" s="35">
        <v>0.99974269301679397</v>
      </c>
    </row>
    <row r="1907" spans="1:17" ht="15" customHeight="1">
      <c r="A1907" s="8" t="s">
        <v>217</v>
      </c>
      <c r="B1907" s="48" t="s">
        <v>32</v>
      </c>
      <c r="C1907" s="48" t="s">
        <v>169</v>
      </c>
      <c r="D1907" s="48" t="s">
        <v>153</v>
      </c>
      <c r="E1907" s="48" t="s">
        <v>179</v>
      </c>
      <c r="F1907" s="48" t="s">
        <v>171</v>
      </c>
      <c r="G1907" s="67">
        <v>0.99871951591204999</v>
      </c>
      <c r="H1907" s="68">
        <v>0.99880172855382499</v>
      </c>
      <c r="I1907" s="68">
        <v>0.99882963409898295</v>
      </c>
      <c r="J1907" s="68">
        <v>0.99899337262685595</v>
      </c>
      <c r="K1907" s="35">
        <v>0.99887574502974497</v>
      </c>
      <c r="L1907" s="35">
        <v>0.99905435292963696</v>
      </c>
      <c r="M1907" s="35">
        <v>0.99925617491684504</v>
      </c>
      <c r="N1907" s="35">
        <v>0.99934023652840298</v>
      </c>
      <c r="O1907" s="35">
        <v>0.99943828056026096</v>
      </c>
      <c r="P1907" s="35">
        <v>0.99952419534802495</v>
      </c>
      <c r="Q1907" s="35">
        <v>0.99960026847546002</v>
      </c>
    </row>
    <row r="1908" spans="1:17" ht="15" customHeight="1">
      <c r="A1908" s="8" t="s">
        <v>217</v>
      </c>
      <c r="B1908" s="48" t="s">
        <v>32</v>
      </c>
      <c r="C1908" s="48" t="s">
        <v>169</v>
      </c>
      <c r="D1908" s="48" t="s">
        <v>153</v>
      </c>
      <c r="E1908" s="48" t="s">
        <v>180</v>
      </c>
      <c r="F1908" s="48" t="s">
        <v>171</v>
      </c>
      <c r="G1908" s="67">
        <v>0.99802301484697098</v>
      </c>
      <c r="H1908" s="68">
        <v>0.998140449486285</v>
      </c>
      <c r="I1908" s="68">
        <v>0.99817926306632698</v>
      </c>
      <c r="J1908" s="68">
        <v>0.99843837891126397</v>
      </c>
      <c r="K1908" s="35">
        <v>0.99826684286133904</v>
      </c>
      <c r="L1908" s="35">
        <v>0.998527892807204</v>
      </c>
      <c r="M1908" s="35">
        <v>0.99886240008495197</v>
      </c>
      <c r="N1908" s="35">
        <v>0.99897737131782605</v>
      </c>
      <c r="O1908" s="35">
        <v>0.99909607115795895</v>
      </c>
      <c r="P1908" s="35">
        <v>0.99923270529950503</v>
      </c>
      <c r="Q1908" s="35">
        <v>0.99935176465556996</v>
      </c>
    </row>
    <row r="1909" spans="1:17" ht="15" customHeight="1">
      <c r="A1909" s="8" t="s">
        <v>217</v>
      </c>
      <c r="B1909" s="48" t="s">
        <v>32</v>
      </c>
      <c r="C1909" s="48" t="s">
        <v>169</v>
      </c>
      <c r="D1909" s="48" t="s">
        <v>153</v>
      </c>
      <c r="E1909" s="48" t="s">
        <v>181</v>
      </c>
      <c r="F1909" s="48" t="s">
        <v>171</v>
      </c>
      <c r="G1909" s="67">
        <v>0.99682326715051195</v>
      </c>
      <c r="H1909" s="68">
        <v>0.99700339742924904</v>
      </c>
      <c r="I1909" s="68">
        <v>0.99705620559158104</v>
      </c>
      <c r="J1909" s="68">
        <v>0.99751404662210297</v>
      </c>
      <c r="K1909" s="35">
        <v>0.99721586385261796</v>
      </c>
      <c r="L1909" s="35">
        <v>0.997687966718389</v>
      </c>
      <c r="M1909" s="35">
        <v>0.99820926100019403</v>
      </c>
      <c r="N1909" s="35">
        <v>0.99844176239007698</v>
      </c>
      <c r="O1909" s="35">
        <v>0.99860899048733098</v>
      </c>
      <c r="P1909" s="35">
        <v>0.99877468235378097</v>
      </c>
      <c r="Q1909" s="35">
        <v>0.99897162487712399</v>
      </c>
    </row>
    <row r="1910" spans="1:17" ht="15" customHeight="1">
      <c r="A1910" s="8" t="s">
        <v>217</v>
      </c>
      <c r="B1910" s="48" t="s">
        <v>32</v>
      </c>
      <c r="C1910" s="48" t="s">
        <v>169</v>
      </c>
      <c r="D1910" s="48" t="s">
        <v>153</v>
      </c>
      <c r="E1910" s="48" t="s">
        <v>161</v>
      </c>
      <c r="F1910" s="48" t="s">
        <v>171</v>
      </c>
      <c r="G1910" s="67">
        <v>0.99512601549215096</v>
      </c>
      <c r="H1910" s="68">
        <v>0.99539796613333498</v>
      </c>
      <c r="I1910" s="68">
        <v>0.99543995468729796</v>
      </c>
      <c r="J1910" s="68">
        <v>0.99619801309047296</v>
      </c>
      <c r="K1910" s="35">
        <v>0.99572390613888395</v>
      </c>
      <c r="L1910" s="35">
        <v>0.99644853444796599</v>
      </c>
      <c r="M1910" s="35">
        <v>0.99729690605755605</v>
      </c>
      <c r="N1910" s="35">
        <v>0.99758913069895305</v>
      </c>
      <c r="O1910" s="35">
        <v>0.997895445528313</v>
      </c>
      <c r="P1910" s="35">
        <v>0.99811757998024297</v>
      </c>
      <c r="Q1910" s="35">
        <v>0.998332441484719</v>
      </c>
    </row>
    <row r="1911" spans="1:17" ht="15" customHeight="1">
      <c r="A1911" s="8" t="s">
        <v>217</v>
      </c>
      <c r="B1911" s="48" t="s">
        <v>32</v>
      </c>
      <c r="C1911" s="48" t="s">
        <v>169</v>
      </c>
      <c r="D1911" s="48" t="s">
        <v>153</v>
      </c>
      <c r="E1911" s="48" t="s">
        <v>182</v>
      </c>
      <c r="F1911" s="48" t="s">
        <v>171</v>
      </c>
      <c r="G1911" s="67">
        <v>0.99281875522471397</v>
      </c>
      <c r="H1911" s="68">
        <v>0.993322878647103</v>
      </c>
      <c r="I1911" s="68">
        <v>0.99335407931893804</v>
      </c>
      <c r="J1911" s="68">
        <v>0.99443267997446205</v>
      </c>
      <c r="K1911" s="35">
        <v>0.99346789818029402</v>
      </c>
      <c r="L1911" s="35">
        <v>0.99452651119067703</v>
      </c>
      <c r="M1911" s="35">
        <v>0.99585896836904797</v>
      </c>
      <c r="N1911" s="35">
        <v>0.99636039196831705</v>
      </c>
      <c r="O1911" s="35">
        <v>0.99673045477590005</v>
      </c>
      <c r="P1911" s="35">
        <v>0.99711901185093499</v>
      </c>
      <c r="Q1911" s="35">
        <v>0.99739357674455797</v>
      </c>
    </row>
    <row r="1912" spans="1:17" ht="15" customHeight="1">
      <c r="A1912" s="8" t="s">
        <v>217</v>
      </c>
      <c r="B1912" s="48" t="s">
        <v>32</v>
      </c>
      <c r="C1912" s="48" t="s">
        <v>169</v>
      </c>
      <c r="D1912" s="48" t="s">
        <v>153</v>
      </c>
      <c r="E1912" s="48" t="s">
        <v>164</v>
      </c>
      <c r="F1912" s="48" t="s">
        <v>171</v>
      </c>
      <c r="G1912" s="67">
        <v>0.98945760457430898</v>
      </c>
      <c r="H1912" s="68">
        <v>0.990094627252881</v>
      </c>
      <c r="I1912" s="68">
        <v>0.99015968197686799</v>
      </c>
      <c r="J1912" s="68">
        <v>0.99151981995259697</v>
      </c>
      <c r="K1912" s="35">
        <v>0.99032341300419102</v>
      </c>
      <c r="L1912" s="35">
        <v>0.99161022568617496</v>
      </c>
      <c r="M1912" s="35">
        <v>0.99314798195494403</v>
      </c>
      <c r="N1912" s="35">
        <v>0.99384161037334895</v>
      </c>
      <c r="O1912" s="35">
        <v>0.99439456417322003</v>
      </c>
      <c r="P1912" s="35">
        <v>0.99481828559031105</v>
      </c>
      <c r="Q1912" s="35">
        <v>0.99528173497989403</v>
      </c>
    </row>
    <row r="1913" spans="1:17" ht="15" customHeight="1">
      <c r="A1913" s="8" t="s">
        <v>217</v>
      </c>
      <c r="B1913" s="48" t="s">
        <v>32</v>
      </c>
      <c r="C1913" s="48" t="s">
        <v>169</v>
      </c>
      <c r="D1913" s="48" t="s">
        <v>153</v>
      </c>
      <c r="E1913" s="48" t="s">
        <v>165</v>
      </c>
      <c r="F1913" s="48" t="s">
        <v>171</v>
      </c>
      <c r="G1913" s="67">
        <v>0.98372797769058595</v>
      </c>
      <c r="H1913" s="68">
        <v>0.984685044038633</v>
      </c>
      <c r="I1913" s="68">
        <v>0.98458603478821505</v>
      </c>
      <c r="J1913" s="68">
        <v>0.98668378518837196</v>
      </c>
      <c r="K1913" s="35">
        <v>0.98450857039443895</v>
      </c>
      <c r="L1913" s="35">
        <v>0.98639596043411404</v>
      </c>
      <c r="M1913" s="35">
        <v>0.98857127027841596</v>
      </c>
      <c r="N1913" s="35">
        <v>0.98925413126438499</v>
      </c>
      <c r="O1913" s="35">
        <v>0.99005231288236395</v>
      </c>
      <c r="P1913" s="35">
        <v>0.99068804275957301</v>
      </c>
      <c r="Q1913" s="35">
        <v>0.99115906029691603</v>
      </c>
    </row>
    <row r="1914" spans="1:17" ht="15" customHeight="1">
      <c r="A1914" s="8" t="s">
        <v>217</v>
      </c>
      <c r="B1914" s="48" t="s">
        <v>32</v>
      </c>
      <c r="C1914" s="48" t="s">
        <v>169</v>
      </c>
      <c r="D1914" s="48" t="s">
        <v>153</v>
      </c>
      <c r="E1914" s="48" t="s">
        <v>183</v>
      </c>
      <c r="F1914" s="48" t="s">
        <v>171</v>
      </c>
      <c r="G1914" s="67">
        <v>0.97413061789218203</v>
      </c>
      <c r="H1914" s="68">
        <v>0.97499936290512101</v>
      </c>
      <c r="I1914" s="68">
        <v>0.97470990000680002</v>
      </c>
      <c r="J1914" s="68">
        <v>0.977299270679859</v>
      </c>
      <c r="K1914" s="35">
        <v>0.97464976223136601</v>
      </c>
      <c r="L1914" s="35">
        <v>0.97753715312316103</v>
      </c>
      <c r="M1914" s="35">
        <v>0.98035504969333997</v>
      </c>
      <c r="N1914" s="35">
        <v>0.98114760532394796</v>
      </c>
      <c r="O1914" s="35">
        <v>0.981908956773201</v>
      </c>
      <c r="P1914" s="35">
        <v>0.982882975149585</v>
      </c>
      <c r="Q1914" s="35">
        <v>0.98365411449013596</v>
      </c>
    </row>
    <row r="1915" spans="1:17" ht="15" customHeight="1">
      <c r="A1915" s="8" t="s">
        <v>217</v>
      </c>
      <c r="B1915" s="48" t="s">
        <v>32</v>
      </c>
      <c r="C1915" s="48" t="s">
        <v>169</v>
      </c>
      <c r="D1915" s="48" t="s">
        <v>153</v>
      </c>
      <c r="E1915" s="48" t="s">
        <v>184</v>
      </c>
      <c r="F1915" s="48" t="s">
        <v>171</v>
      </c>
      <c r="G1915" s="67">
        <v>0.95356972785770799</v>
      </c>
      <c r="H1915" s="68">
        <v>0.95560847710349095</v>
      </c>
      <c r="I1915" s="68">
        <v>0.95450507473759905</v>
      </c>
      <c r="J1915" s="68">
        <v>0.95848626125603298</v>
      </c>
      <c r="K1915" s="35">
        <v>0.954042092651608</v>
      </c>
      <c r="L1915" s="35">
        <v>0.957965861517319</v>
      </c>
      <c r="M1915" s="35">
        <v>0.96343917844228</v>
      </c>
      <c r="N1915" s="35">
        <v>0.96420393765859302</v>
      </c>
      <c r="O1915" s="35">
        <v>0.96529446413323705</v>
      </c>
      <c r="P1915" s="35">
        <v>0.96628441282698097</v>
      </c>
      <c r="Q1915" s="35">
        <v>0.96755749579741002</v>
      </c>
    </row>
    <row r="1916" spans="1:17" ht="15" customHeight="1">
      <c r="A1916" s="8" t="s">
        <v>217</v>
      </c>
      <c r="B1916" s="48" t="s">
        <v>32</v>
      </c>
      <c r="C1916" s="48" t="s">
        <v>169</v>
      </c>
      <c r="D1916" s="48" t="s">
        <v>153</v>
      </c>
      <c r="E1916" s="48" t="s">
        <v>185</v>
      </c>
      <c r="F1916" s="48" t="s">
        <v>171</v>
      </c>
      <c r="G1916" s="67">
        <v>0.87226845967204403</v>
      </c>
      <c r="H1916" s="68">
        <v>0.87449008751050605</v>
      </c>
      <c r="I1916" s="68">
        <v>0.86788804309011502</v>
      </c>
      <c r="J1916" s="68">
        <v>0.87258596340721195</v>
      </c>
      <c r="K1916" s="35">
        <v>0.86877787043800703</v>
      </c>
      <c r="L1916" s="35">
        <v>0.87992699338976099</v>
      </c>
      <c r="M1916" s="35">
        <v>0.894199018123644</v>
      </c>
      <c r="N1916" s="35">
        <v>0.900865491525912</v>
      </c>
      <c r="O1916" s="35">
        <v>0.903001261929957</v>
      </c>
      <c r="P1916" s="35">
        <v>0.90352168472596595</v>
      </c>
      <c r="Q1916" s="35">
        <v>0.90365631913343203</v>
      </c>
    </row>
    <row r="1917" spans="1:17" ht="15" customHeight="1">
      <c r="A1917" s="8" t="s">
        <v>217</v>
      </c>
      <c r="B1917" s="48" t="s">
        <v>32</v>
      </c>
      <c r="C1917" s="48" t="s">
        <v>169</v>
      </c>
      <c r="D1917" s="48" t="s">
        <v>186</v>
      </c>
      <c r="E1917" s="48" t="s">
        <v>333</v>
      </c>
      <c r="F1917" s="48" t="s">
        <v>171</v>
      </c>
      <c r="G1917" s="67">
        <v>0.99769879058002398</v>
      </c>
      <c r="H1917" s="68">
        <v>0.99762375700038697</v>
      </c>
      <c r="I1917" s="68">
        <v>0.99737328126145597</v>
      </c>
      <c r="J1917" s="68">
        <v>0.99734388852467204</v>
      </c>
      <c r="K1917" s="35">
        <v>0.99708287554711805</v>
      </c>
      <c r="L1917" s="35">
        <v>0.99726678859652296</v>
      </c>
      <c r="M1917" s="35">
        <v>0.99736509536825302</v>
      </c>
      <c r="N1917" s="35">
        <v>0.99713612065042101</v>
      </c>
      <c r="O1917" s="35">
        <v>0.99686771906006999</v>
      </c>
      <c r="P1917" s="35">
        <v>0.99659355894097001</v>
      </c>
      <c r="Q1917" s="35">
        <v>0.99631666911564098</v>
      </c>
    </row>
    <row r="1918" spans="1:17" ht="15" customHeight="1">
      <c r="A1918" s="8" t="s">
        <v>217</v>
      </c>
      <c r="B1918" s="48" t="s">
        <v>32</v>
      </c>
      <c r="C1918" s="48" t="s">
        <v>169</v>
      </c>
      <c r="D1918" s="48" t="s">
        <v>186</v>
      </c>
      <c r="E1918" s="48" t="s">
        <v>321</v>
      </c>
      <c r="F1918" s="48" t="s">
        <v>171</v>
      </c>
      <c r="G1918" s="67">
        <v>0.99858572867873097</v>
      </c>
      <c r="H1918" s="68">
        <v>0.99873626345806599</v>
      </c>
      <c r="I1918" s="68">
        <v>0.998803069283969</v>
      </c>
      <c r="J1918" s="68">
        <v>0.99897304242144402</v>
      </c>
      <c r="K1918" s="35">
        <v>0.99881543427315</v>
      </c>
      <c r="L1918" s="35">
        <v>0.99884635710852698</v>
      </c>
      <c r="M1918" s="35">
        <v>0.99888861856531597</v>
      </c>
      <c r="N1918" s="35">
        <v>0.99897808092436802</v>
      </c>
      <c r="O1918" s="35">
        <v>0.999062017702255</v>
      </c>
      <c r="P1918" s="35">
        <v>0.99914007884577005</v>
      </c>
      <c r="Q1918" s="35">
        <v>0.99919902018045503</v>
      </c>
    </row>
    <row r="1919" spans="1:17" ht="15" customHeight="1">
      <c r="A1919" s="8" t="s">
        <v>217</v>
      </c>
      <c r="B1919" s="48" t="s">
        <v>32</v>
      </c>
      <c r="C1919" s="48" t="s">
        <v>169</v>
      </c>
      <c r="D1919" s="48" t="s">
        <v>186</v>
      </c>
      <c r="E1919" s="48" t="s">
        <v>322</v>
      </c>
      <c r="F1919" s="48" t="s">
        <v>171</v>
      </c>
      <c r="G1919" s="67">
        <v>0.99984614314890397</v>
      </c>
      <c r="H1919" s="68">
        <v>0.99986061788264502</v>
      </c>
      <c r="I1919" s="68">
        <v>0.99986672650249997</v>
      </c>
      <c r="J1919" s="68">
        <v>0.99986663689542898</v>
      </c>
      <c r="K1919" s="35">
        <v>0.999879541497114</v>
      </c>
      <c r="L1919" s="35">
        <v>0.99988442261099597</v>
      </c>
      <c r="M1919" s="35">
        <v>0.999891978133713</v>
      </c>
      <c r="N1919" s="35">
        <v>0.99989527221652497</v>
      </c>
      <c r="O1919" s="35">
        <v>0.99990317073367996</v>
      </c>
      <c r="P1919" s="35">
        <v>0.99990927694421705</v>
      </c>
      <c r="Q1919" s="35">
        <v>0.999917429325903</v>
      </c>
    </row>
    <row r="1920" spans="1:17" ht="15" customHeight="1">
      <c r="A1920" s="8" t="s">
        <v>217</v>
      </c>
      <c r="B1920" s="48" t="s">
        <v>32</v>
      </c>
      <c r="C1920" s="48" t="s">
        <v>169</v>
      </c>
      <c r="D1920" s="48" t="s">
        <v>186</v>
      </c>
      <c r="E1920" s="48" t="s">
        <v>175</v>
      </c>
      <c r="F1920" s="48" t="s">
        <v>171</v>
      </c>
      <c r="G1920" s="67">
        <v>0.99979427580535096</v>
      </c>
      <c r="H1920" s="68">
        <v>0.99983040842784798</v>
      </c>
      <c r="I1920" s="68">
        <v>0.99984814379422005</v>
      </c>
      <c r="J1920" s="68">
        <v>0.99985016949733496</v>
      </c>
      <c r="K1920" s="35">
        <v>0.999876519639471</v>
      </c>
      <c r="L1920" s="35">
        <v>0.99988881825584197</v>
      </c>
      <c r="M1920" s="35">
        <v>0.999902633960145</v>
      </c>
      <c r="N1920" s="35">
        <v>0.99990848114430897</v>
      </c>
      <c r="O1920" s="35">
        <v>0.99992075354364096</v>
      </c>
      <c r="P1920" s="35">
        <v>0.99993031064077598</v>
      </c>
      <c r="Q1920" s="35">
        <v>0.99994234813052196</v>
      </c>
    </row>
    <row r="1921" spans="1:17" ht="15" customHeight="1">
      <c r="A1921" s="8" t="s">
        <v>217</v>
      </c>
      <c r="B1921" s="48" t="s">
        <v>32</v>
      </c>
      <c r="C1921" s="48" t="s">
        <v>169</v>
      </c>
      <c r="D1921" s="48" t="s">
        <v>186</v>
      </c>
      <c r="E1921" s="48" t="s">
        <v>176</v>
      </c>
      <c r="F1921" s="48" t="s">
        <v>171</v>
      </c>
      <c r="G1921" s="67">
        <v>0.99948784375347599</v>
      </c>
      <c r="H1921" s="68">
        <v>0.99954590864530302</v>
      </c>
      <c r="I1921" s="68">
        <v>0.99958891653502802</v>
      </c>
      <c r="J1921" s="68">
        <v>0.99961972349294403</v>
      </c>
      <c r="K1921" s="35">
        <v>0.99967855932523297</v>
      </c>
      <c r="L1921" s="35">
        <v>0.99971014019450999</v>
      </c>
      <c r="M1921" s="35">
        <v>0.999761078865675</v>
      </c>
      <c r="N1921" s="35">
        <v>0.99979462264188901</v>
      </c>
      <c r="O1921" s="35">
        <v>0.99983148406242495</v>
      </c>
      <c r="P1921" s="35">
        <v>0.99986222989283402</v>
      </c>
      <c r="Q1921" s="35">
        <v>0.99989297584703796</v>
      </c>
    </row>
    <row r="1922" spans="1:17" ht="15" customHeight="1">
      <c r="A1922" s="8" t="s">
        <v>217</v>
      </c>
      <c r="B1922" s="48" t="s">
        <v>32</v>
      </c>
      <c r="C1922" s="48" t="s">
        <v>169</v>
      </c>
      <c r="D1922" s="48" t="s">
        <v>186</v>
      </c>
      <c r="E1922" s="48" t="s">
        <v>177</v>
      </c>
      <c r="F1922" s="48" t="s">
        <v>171</v>
      </c>
      <c r="G1922" s="67">
        <v>0.99916112375537902</v>
      </c>
      <c r="H1922" s="68">
        <v>0.99922610652333099</v>
      </c>
      <c r="I1922" s="68">
        <v>0.99926673163005197</v>
      </c>
      <c r="J1922" s="68">
        <v>0.99935907135414903</v>
      </c>
      <c r="K1922" s="35">
        <v>0.99944336202012996</v>
      </c>
      <c r="L1922" s="35">
        <v>0.99950260376353095</v>
      </c>
      <c r="M1922" s="35">
        <v>0.99959622698523098</v>
      </c>
      <c r="N1922" s="35">
        <v>0.99967626564399803</v>
      </c>
      <c r="O1922" s="35">
        <v>0.99974370952341995</v>
      </c>
      <c r="P1922" s="35">
        <v>0.99980048904595797</v>
      </c>
      <c r="Q1922" s="35">
        <v>0.99985263349026898</v>
      </c>
    </row>
    <row r="1923" spans="1:17" ht="15" customHeight="1">
      <c r="A1923" s="8" t="s">
        <v>217</v>
      </c>
      <c r="B1923" s="48" t="s">
        <v>32</v>
      </c>
      <c r="C1923" s="48" t="s">
        <v>169</v>
      </c>
      <c r="D1923" s="48" t="s">
        <v>186</v>
      </c>
      <c r="E1923" s="48" t="s">
        <v>157</v>
      </c>
      <c r="F1923" s="48" t="s">
        <v>171</v>
      </c>
      <c r="G1923" s="67">
        <v>0.99901319364312802</v>
      </c>
      <c r="H1923" s="68">
        <v>0.99907496828690501</v>
      </c>
      <c r="I1923" s="68">
        <v>0.99910978691525998</v>
      </c>
      <c r="J1923" s="68">
        <v>0.99924851309169704</v>
      </c>
      <c r="K1923" s="35">
        <v>0.99928553391265695</v>
      </c>
      <c r="L1923" s="35">
        <v>0.99938571514804497</v>
      </c>
      <c r="M1923" s="35">
        <v>0.99953223381675205</v>
      </c>
      <c r="N1923" s="35">
        <v>0.99961859135503806</v>
      </c>
      <c r="O1923" s="35">
        <v>0.99970074919128904</v>
      </c>
      <c r="P1923" s="35">
        <v>0.99977086709387897</v>
      </c>
      <c r="Q1923" s="35">
        <v>0.99984100788117003</v>
      </c>
    </row>
    <row r="1924" spans="1:17" ht="15" customHeight="1">
      <c r="A1924" s="8" t="s">
        <v>217</v>
      </c>
      <c r="B1924" s="48" t="s">
        <v>32</v>
      </c>
      <c r="C1924" s="48" t="s">
        <v>169</v>
      </c>
      <c r="D1924" s="48" t="s">
        <v>186</v>
      </c>
      <c r="E1924" s="48" t="s">
        <v>158</v>
      </c>
      <c r="F1924" s="48" t="s">
        <v>171</v>
      </c>
      <c r="G1924" s="67">
        <v>0.99896042742552904</v>
      </c>
      <c r="H1924" s="68">
        <v>0.99902472806189102</v>
      </c>
      <c r="I1924" s="68">
        <v>0.99904884160880802</v>
      </c>
      <c r="J1924" s="68">
        <v>0.99919912697702995</v>
      </c>
      <c r="K1924" s="35">
        <v>0.999176664233689</v>
      </c>
      <c r="L1924" s="35">
        <v>0.99930098998736605</v>
      </c>
      <c r="M1924" s="35">
        <v>0.99947544565499902</v>
      </c>
      <c r="N1924" s="35">
        <v>0.99956156547989194</v>
      </c>
      <c r="O1924" s="35">
        <v>0.99964216384750604</v>
      </c>
      <c r="P1924" s="35">
        <v>0.99972017774485999</v>
      </c>
      <c r="Q1924" s="35">
        <v>0.99979379541685498</v>
      </c>
    </row>
    <row r="1925" spans="1:17" ht="15" customHeight="1">
      <c r="A1925" s="8" t="s">
        <v>217</v>
      </c>
      <c r="B1925" s="48" t="s">
        <v>32</v>
      </c>
      <c r="C1925" s="48" t="s">
        <v>169</v>
      </c>
      <c r="D1925" s="48" t="s">
        <v>186</v>
      </c>
      <c r="E1925" s="48" t="s">
        <v>178</v>
      </c>
      <c r="F1925" s="48" t="s">
        <v>171</v>
      </c>
      <c r="G1925" s="67">
        <v>0.99880913641242197</v>
      </c>
      <c r="H1925" s="68">
        <v>0.99888351568751998</v>
      </c>
      <c r="I1925" s="68">
        <v>0.99890925721893198</v>
      </c>
      <c r="J1925" s="68">
        <v>0.99905633044706399</v>
      </c>
      <c r="K1925" s="35">
        <v>0.99902633240559002</v>
      </c>
      <c r="L1925" s="35">
        <v>0.99916185717252004</v>
      </c>
      <c r="M1925" s="35">
        <v>0.99933686026745805</v>
      </c>
      <c r="N1925" s="35">
        <v>0.99944952935689801</v>
      </c>
      <c r="O1925" s="35">
        <v>0.99953557040819396</v>
      </c>
      <c r="P1925" s="35">
        <v>0.99962187977099504</v>
      </c>
      <c r="Q1925" s="35">
        <v>0.99970397846479297</v>
      </c>
    </row>
    <row r="1926" spans="1:17" ht="15" customHeight="1">
      <c r="A1926" s="8" t="s">
        <v>217</v>
      </c>
      <c r="B1926" s="48" t="s">
        <v>32</v>
      </c>
      <c r="C1926" s="48" t="s">
        <v>169</v>
      </c>
      <c r="D1926" s="48" t="s">
        <v>186</v>
      </c>
      <c r="E1926" s="48" t="s">
        <v>179</v>
      </c>
      <c r="F1926" s="48" t="s">
        <v>171</v>
      </c>
      <c r="G1926" s="67">
        <v>0.99839424361703299</v>
      </c>
      <c r="H1926" s="68">
        <v>0.99849460057488904</v>
      </c>
      <c r="I1926" s="68">
        <v>0.99852925805076098</v>
      </c>
      <c r="J1926" s="68">
        <v>0.99871576875675305</v>
      </c>
      <c r="K1926" s="35">
        <v>0.99861646007692695</v>
      </c>
      <c r="L1926" s="35">
        <v>0.99881345794410403</v>
      </c>
      <c r="M1926" s="35">
        <v>0.99906007459180701</v>
      </c>
      <c r="N1926" s="35">
        <v>0.999177652585855</v>
      </c>
      <c r="O1926" s="35">
        <v>0.99930231373807898</v>
      </c>
      <c r="P1926" s="35">
        <v>0.99941269426215995</v>
      </c>
      <c r="Q1926" s="35">
        <v>0.99951103086652604</v>
      </c>
    </row>
    <row r="1927" spans="1:17" ht="15" customHeight="1">
      <c r="A1927" s="8" t="s">
        <v>217</v>
      </c>
      <c r="B1927" s="48" t="s">
        <v>32</v>
      </c>
      <c r="C1927" s="48" t="s">
        <v>169</v>
      </c>
      <c r="D1927" s="48" t="s">
        <v>186</v>
      </c>
      <c r="E1927" s="48" t="s">
        <v>180</v>
      </c>
      <c r="F1927" s="48" t="s">
        <v>171</v>
      </c>
      <c r="G1927" s="67">
        <v>0.99748501422742097</v>
      </c>
      <c r="H1927" s="68">
        <v>0.99764640806775795</v>
      </c>
      <c r="I1927" s="68">
        <v>0.99768781716116495</v>
      </c>
      <c r="J1927" s="68">
        <v>0.99797286393303797</v>
      </c>
      <c r="K1927" s="35">
        <v>0.99784539215374202</v>
      </c>
      <c r="L1927" s="35">
        <v>0.99812861808660103</v>
      </c>
      <c r="M1927" s="35">
        <v>0.99850333311515105</v>
      </c>
      <c r="N1927" s="35">
        <v>0.99867557367402104</v>
      </c>
      <c r="O1927" s="35">
        <v>0.99884208339080205</v>
      </c>
      <c r="P1927" s="35">
        <v>0.99901264266065803</v>
      </c>
      <c r="Q1927" s="35">
        <v>0.99916858534247799</v>
      </c>
    </row>
    <row r="1928" spans="1:17" ht="15" customHeight="1">
      <c r="A1928" s="8" t="s">
        <v>217</v>
      </c>
      <c r="B1928" s="48" t="s">
        <v>32</v>
      </c>
      <c r="C1928" s="48" t="s">
        <v>169</v>
      </c>
      <c r="D1928" s="48" t="s">
        <v>186</v>
      </c>
      <c r="E1928" s="48" t="s">
        <v>181</v>
      </c>
      <c r="F1928" s="48" t="s">
        <v>171</v>
      </c>
      <c r="G1928" s="67">
        <v>0.99584654749039303</v>
      </c>
      <c r="H1928" s="68">
        <v>0.99608970401702701</v>
      </c>
      <c r="I1928" s="68">
        <v>0.99616859213923703</v>
      </c>
      <c r="J1928" s="68">
        <v>0.99671008290852103</v>
      </c>
      <c r="K1928" s="35">
        <v>0.99648996865677497</v>
      </c>
      <c r="L1928" s="35">
        <v>0.997007917404785</v>
      </c>
      <c r="M1928" s="35">
        <v>0.99760304550047896</v>
      </c>
      <c r="N1928" s="35">
        <v>0.99789973487564598</v>
      </c>
      <c r="O1928" s="35">
        <v>0.99814734534424499</v>
      </c>
      <c r="P1928" s="35">
        <v>0.99838204453257595</v>
      </c>
      <c r="Q1928" s="35">
        <v>0.99863267534422195</v>
      </c>
    </row>
    <row r="1929" spans="1:17" ht="15" customHeight="1">
      <c r="A1929" s="8" t="s">
        <v>217</v>
      </c>
      <c r="B1929" s="48" t="s">
        <v>32</v>
      </c>
      <c r="C1929" s="48" t="s">
        <v>169</v>
      </c>
      <c r="D1929" s="48" t="s">
        <v>186</v>
      </c>
      <c r="E1929" s="48" t="s">
        <v>161</v>
      </c>
      <c r="F1929" s="48" t="s">
        <v>171</v>
      </c>
      <c r="G1929" s="67">
        <v>0.99352931795839705</v>
      </c>
      <c r="H1929" s="68">
        <v>0.99387586986839904</v>
      </c>
      <c r="I1929" s="68">
        <v>0.99393672335116401</v>
      </c>
      <c r="J1929" s="68">
        <v>0.99488031961618795</v>
      </c>
      <c r="K1929" s="35">
        <v>0.99452691574970198</v>
      </c>
      <c r="L1929" s="35">
        <v>0.995332934795359</v>
      </c>
      <c r="M1929" s="35">
        <v>0.99628920999033199</v>
      </c>
      <c r="N1929" s="35">
        <v>0.99667430646509303</v>
      </c>
      <c r="O1929" s="35">
        <v>0.997057316942775</v>
      </c>
      <c r="P1929" s="35">
        <v>0.997383803768223</v>
      </c>
      <c r="Q1929" s="35">
        <v>0.99769161855833199</v>
      </c>
    </row>
    <row r="1930" spans="1:17" ht="15" customHeight="1">
      <c r="A1930" s="8" t="s">
        <v>217</v>
      </c>
      <c r="B1930" s="48" t="s">
        <v>32</v>
      </c>
      <c r="C1930" s="48" t="s">
        <v>169</v>
      </c>
      <c r="D1930" s="48" t="s">
        <v>186</v>
      </c>
      <c r="E1930" s="48" t="s">
        <v>182</v>
      </c>
      <c r="F1930" s="48" t="s">
        <v>171</v>
      </c>
      <c r="G1930" s="67">
        <v>0.99048317615880499</v>
      </c>
      <c r="H1930" s="68">
        <v>0.99113486008488705</v>
      </c>
      <c r="I1930" s="68">
        <v>0.99115684786396996</v>
      </c>
      <c r="J1930" s="68">
        <v>0.99246266600931698</v>
      </c>
      <c r="K1930" s="35">
        <v>0.99171718814776</v>
      </c>
      <c r="L1930" s="35">
        <v>0.99294861512283095</v>
      </c>
      <c r="M1930" s="35">
        <v>0.99444254605784299</v>
      </c>
      <c r="N1930" s="35">
        <v>0.99506428756836396</v>
      </c>
      <c r="O1930" s="35">
        <v>0.99554500316068595</v>
      </c>
      <c r="P1930" s="35">
        <v>0.99600899875966797</v>
      </c>
      <c r="Q1930" s="35">
        <v>0.99640597874843695</v>
      </c>
    </row>
    <row r="1931" spans="1:17" ht="15" customHeight="1">
      <c r="A1931" s="8" t="s">
        <v>217</v>
      </c>
      <c r="B1931" s="48" t="s">
        <v>32</v>
      </c>
      <c r="C1931" s="48" t="s">
        <v>169</v>
      </c>
      <c r="D1931" s="48" t="s">
        <v>186</v>
      </c>
      <c r="E1931" s="48" t="s">
        <v>164</v>
      </c>
      <c r="F1931" s="48" t="s">
        <v>171</v>
      </c>
      <c r="G1931" s="67">
        <v>0.98634299475298703</v>
      </c>
      <c r="H1931" s="68">
        <v>0.98716980357960205</v>
      </c>
      <c r="I1931" s="68">
        <v>0.98717993767102596</v>
      </c>
      <c r="J1931" s="68">
        <v>0.98882294865716402</v>
      </c>
      <c r="K1931" s="35">
        <v>0.98789688032263001</v>
      </c>
      <c r="L1931" s="35">
        <v>0.98928727573623898</v>
      </c>
      <c r="M1931" s="35">
        <v>0.99108946282381405</v>
      </c>
      <c r="N1931" s="35">
        <v>0.99194686405313903</v>
      </c>
      <c r="O1931" s="35">
        <v>0.99259391634845895</v>
      </c>
      <c r="P1931" s="35">
        <v>0.99313290714477398</v>
      </c>
      <c r="Q1931" s="35">
        <v>0.99365533320291999</v>
      </c>
    </row>
    <row r="1932" spans="1:17" ht="15" customHeight="1">
      <c r="A1932" s="8" t="s">
        <v>217</v>
      </c>
      <c r="B1932" s="48" t="s">
        <v>32</v>
      </c>
      <c r="C1932" s="48" t="s">
        <v>169</v>
      </c>
      <c r="D1932" s="48" t="s">
        <v>186</v>
      </c>
      <c r="E1932" s="48" t="s">
        <v>165</v>
      </c>
      <c r="F1932" s="48" t="s">
        <v>171</v>
      </c>
      <c r="G1932" s="67">
        <v>0.97931936018200005</v>
      </c>
      <c r="H1932" s="68">
        <v>0.98058130119926101</v>
      </c>
      <c r="I1932" s="68">
        <v>0.98045968226109603</v>
      </c>
      <c r="J1932" s="68">
        <v>0.98270306969323196</v>
      </c>
      <c r="K1932" s="35">
        <v>0.98053585374922303</v>
      </c>
      <c r="L1932" s="35">
        <v>0.98267625832690297</v>
      </c>
      <c r="M1932" s="35">
        <v>0.98509504594019004</v>
      </c>
      <c r="N1932" s="35">
        <v>0.98612156800430195</v>
      </c>
      <c r="O1932" s="35">
        <v>0.98706942163321898</v>
      </c>
      <c r="P1932" s="35">
        <v>0.98778652982126103</v>
      </c>
      <c r="Q1932" s="35">
        <v>0.98835452361013898</v>
      </c>
    </row>
    <row r="1933" spans="1:17" ht="15" customHeight="1">
      <c r="A1933" s="8" t="s">
        <v>217</v>
      </c>
      <c r="B1933" s="48" t="s">
        <v>32</v>
      </c>
      <c r="C1933" s="48" t="s">
        <v>169</v>
      </c>
      <c r="D1933" s="48" t="s">
        <v>186</v>
      </c>
      <c r="E1933" s="48" t="s">
        <v>183</v>
      </c>
      <c r="F1933" s="48" t="s">
        <v>171</v>
      </c>
      <c r="G1933" s="67">
        <v>0.96718727695065698</v>
      </c>
      <c r="H1933" s="68">
        <v>0.96856832569158702</v>
      </c>
      <c r="I1933" s="68">
        <v>0.96824149821654804</v>
      </c>
      <c r="J1933" s="68">
        <v>0.971174010502594</v>
      </c>
      <c r="K1933" s="35">
        <v>0.96875185142937603</v>
      </c>
      <c r="L1933" s="35">
        <v>0.97172046453412597</v>
      </c>
      <c r="M1933" s="35">
        <v>0.974823580609258</v>
      </c>
      <c r="N1933" s="35">
        <v>0.97590139265512399</v>
      </c>
      <c r="O1933" s="35">
        <v>0.977097448195546</v>
      </c>
      <c r="P1933" s="35">
        <v>0.97824503015003395</v>
      </c>
      <c r="Q1933" s="35">
        <v>0.97906606273750596</v>
      </c>
    </row>
    <row r="1934" spans="1:17" ht="15" customHeight="1">
      <c r="A1934" s="8" t="s">
        <v>217</v>
      </c>
      <c r="B1934" s="48" t="s">
        <v>32</v>
      </c>
      <c r="C1934" s="48" t="s">
        <v>169</v>
      </c>
      <c r="D1934" s="48" t="s">
        <v>186</v>
      </c>
      <c r="E1934" s="48" t="s">
        <v>184</v>
      </c>
      <c r="F1934" s="48" t="s">
        <v>171</v>
      </c>
      <c r="G1934" s="67">
        <v>0.94413372811195595</v>
      </c>
      <c r="H1934" s="68">
        <v>0.945742757520733</v>
      </c>
      <c r="I1934" s="68">
        <v>0.94454585324701801</v>
      </c>
      <c r="J1934" s="68">
        <v>0.94863595321930805</v>
      </c>
      <c r="K1934" s="35">
        <v>0.94482581242034602</v>
      </c>
      <c r="L1934" s="35">
        <v>0.94842421287712697</v>
      </c>
      <c r="M1934" s="35">
        <v>0.95421660651415297</v>
      </c>
      <c r="N1934" s="35">
        <v>0.955437181669331</v>
      </c>
      <c r="O1934" s="35">
        <v>0.95678783148663604</v>
      </c>
      <c r="P1934" s="35">
        <v>0.95837428437305405</v>
      </c>
      <c r="Q1934" s="35">
        <v>0.95984027160651897</v>
      </c>
    </row>
    <row r="1935" spans="1:17" ht="15" customHeight="1">
      <c r="A1935" s="8" t="s">
        <v>217</v>
      </c>
      <c r="B1935" s="48" t="s">
        <v>32</v>
      </c>
      <c r="C1935" s="48" t="s">
        <v>169</v>
      </c>
      <c r="D1935" s="48" t="s">
        <v>186</v>
      </c>
      <c r="E1935" s="48" t="s">
        <v>185</v>
      </c>
      <c r="F1935" s="48" t="s">
        <v>171</v>
      </c>
      <c r="G1935" s="67">
        <v>0.85332720963279596</v>
      </c>
      <c r="H1935" s="68">
        <v>0.85800336957067802</v>
      </c>
      <c r="I1935" s="68">
        <v>0.85344479339341195</v>
      </c>
      <c r="J1935" s="68">
        <v>0.85660229341832395</v>
      </c>
      <c r="K1935" s="35">
        <v>0.85323372231240502</v>
      </c>
      <c r="L1935" s="35">
        <v>0.86348421959513699</v>
      </c>
      <c r="M1935" s="35">
        <v>0.87840108510028303</v>
      </c>
      <c r="N1935" s="35">
        <v>0.88568750082167802</v>
      </c>
      <c r="O1935" s="35">
        <v>0.88818008183845998</v>
      </c>
      <c r="P1935" s="35">
        <v>0.88965017859137396</v>
      </c>
      <c r="Q1935" s="35">
        <v>0.89121528153219298</v>
      </c>
    </row>
    <row r="1936" spans="1:17" ht="15" customHeight="1">
      <c r="A1936" s="8" t="s">
        <v>217</v>
      </c>
      <c r="B1936" s="48" t="s">
        <v>32</v>
      </c>
      <c r="C1936" s="48" t="s">
        <v>169</v>
      </c>
      <c r="D1936" s="48" t="s">
        <v>187</v>
      </c>
      <c r="E1936" s="48" t="s">
        <v>333</v>
      </c>
      <c r="F1936" s="48" t="s">
        <v>171</v>
      </c>
      <c r="G1936" s="67">
        <v>0.99814938124433905</v>
      </c>
      <c r="H1936" s="68">
        <v>0.99806326241022303</v>
      </c>
      <c r="I1936" s="68">
        <v>0.99781793959202802</v>
      </c>
      <c r="J1936" s="68">
        <v>0.997789584401364</v>
      </c>
      <c r="K1936" s="35">
        <v>0.99746326177704603</v>
      </c>
      <c r="L1936" s="35">
        <v>0.99766746140982199</v>
      </c>
      <c r="M1936" s="35">
        <v>0.99777617862440804</v>
      </c>
      <c r="N1936" s="35">
        <v>0.99749228112342203</v>
      </c>
      <c r="O1936" s="35">
        <v>0.99717026286350996</v>
      </c>
      <c r="P1936" s="35">
        <v>0.99686826377328397</v>
      </c>
      <c r="Q1936" s="35">
        <v>0.99659323240707198</v>
      </c>
    </row>
    <row r="1937" spans="1:17" ht="15" customHeight="1">
      <c r="A1937" s="8" t="s">
        <v>217</v>
      </c>
      <c r="B1937" s="48" t="s">
        <v>32</v>
      </c>
      <c r="C1937" s="48" t="s">
        <v>169</v>
      </c>
      <c r="D1937" s="48" t="s">
        <v>187</v>
      </c>
      <c r="E1937" s="48" t="s">
        <v>321</v>
      </c>
      <c r="F1937" s="48" t="s">
        <v>171</v>
      </c>
      <c r="G1937" s="67">
        <v>0.99890096233169201</v>
      </c>
      <c r="H1937" s="68">
        <v>0.99901896872309404</v>
      </c>
      <c r="I1937" s="68">
        <v>0.99906134865450302</v>
      </c>
      <c r="J1937" s="68">
        <v>0.99923722941385995</v>
      </c>
      <c r="K1937" s="35">
        <v>0.99911694809676199</v>
      </c>
      <c r="L1937" s="35">
        <v>0.99914049483089395</v>
      </c>
      <c r="M1937" s="35">
        <v>0.99916387388905803</v>
      </c>
      <c r="N1937" s="35">
        <v>0.99921314301595598</v>
      </c>
      <c r="O1937" s="35">
        <v>0.99926207007477796</v>
      </c>
      <c r="P1937" s="35">
        <v>0.99929658117326803</v>
      </c>
      <c r="Q1937" s="35">
        <v>0.99932941632693995</v>
      </c>
    </row>
    <row r="1938" spans="1:17" ht="15" customHeight="1">
      <c r="A1938" s="8" t="s">
        <v>217</v>
      </c>
      <c r="B1938" s="48" t="s">
        <v>32</v>
      </c>
      <c r="C1938" s="48" t="s">
        <v>169</v>
      </c>
      <c r="D1938" s="48" t="s">
        <v>187</v>
      </c>
      <c r="E1938" s="48" t="s">
        <v>322</v>
      </c>
      <c r="F1938" s="48" t="s">
        <v>171</v>
      </c>
      <c r="G1938" s="67">
        <v>0.99988519508796003</v>
      </c>
      <c r="H1938" s="68">
        <v>0.99989759486861396</v>
      </c>
      <c r="I1938" s="68">
        <v>0.99990377792252705</v>
      </c>
      <c r="J1938" s="68">
        <v>0.999902852214962</v>
      </c>
      <c r="K1938" s="35">
        <v>0.99991240784171398</v>
      </c>
      <c r="L1938" s="35">
        <v>0.99991234655099703</v>
      </c>
      <c r="M1938" s="35">
        <v>0.99992840270323302</v>
      </c>
      <c r="N1938" s="35">
        <v>0.99993618962975495</v>
      </c>
      <c r="O1938" s="35">
        <v>0.99993812127440396</v>
      </c>
      <c r="P1938" s="35">
        <v>0.99994228083865899</v>
      </c>
      <c r="Q1938" s="35">
        <v>0.99994434289332401</v>
      </c>
    </row>
    <row r="1939" spans="1:17" ht="15" customHeight="1">
      <c r="A1939" s="8" t="s">
        <v>217</v>
      </c>
      <c r="B1939" s="48" t="s">
        <v>32</v>
      </c>
      <c r="C1939" s="48" t="s">
        <v>169</v>
      </c>
      <c r="D1939" s="48" t="s">
        <v>187</v>
      </c>
      <c r="E1939" s="48" t="s">
        <v>175</v>
      </c>
      <c r="F1939" s="48" t="s">
        <v>171</v>
      </c>
      <c r="G1939" s="67">
        <v>0.99988700812792097</v>
      </c>
      <c r="H1939" s="68">
        <v>0.99990085560609399</v>
      </c>
      <c r="I1939" s="68">
        <v>0.99990514963689403</v>
      </c>
      <c r="J1939" s="68">
        <v>0.99990411417828295</v>
      </c>
      <c r="K1939" s="35">
        <v>0.99991203652464899</v>
      </c>
      <c r="L1939" s="35">
        <v>0.99991200469351205</v>
      </c>
      <c r="M1939" s="35">
        <v>0.99993162588601503</v>
      </c>
      <c r="N1939" s="35">
        <v>0.99993791093644702</v>
      </c>
      <c r="O1939" s="35">
        <v>0.99994413966654805</v>
      </c>
      <c r="P1939" s="35">
        <v>0.99994607588942497</v>
      </c>
      <c r="Q1939" s="35">
        <v>0.99995008321420598</v>
      </c>
    </row>
    <row r="1940" spans="1:17" ht="15" customHeight="1">
      <c r="A1940" s="8" t="s">
        <v>217</v>
      </c>
      <c r="B1940" s="48" t="s">
        <v>32</v>
      </c>
      <c r="C1940" s="48" t="s">
        <v>169</v>
      </c>
      <c r="D1940" s="48" t="s">
        <v>187</v>
      </c>
      <c r="E1940" s="48" t="s">
        <v>176</v>
      </c>
      <c r="F1940" s="48" t="s">
        <v>171</v>
      </c>
      <c r="G1940" s="67">
        <v>0.99978992512357101</v>
      </c>
      <c r="H1940" s="68">
        <v>0.99981514789127901</v>
      </c>
      <c r="I1940" s="68">
        <v>0.99983433808596101</v>
      </c>
      <c r="J1940" s="68">
        <v>0.99985305199511498</v>
      </c>
      <c r="K1940" s="35">
        <v>0.99986853835748901</v>
      </c>
      <c r="L1940" s="35">
        <v>0.99988102715649896</v>
      </c>
      <c r="M1940" s="35">
        <v>0.99990513711371898</v>
      </c>
      <c r="N1940" s="35">
        <v>0.99991631559300598</v>
      </c>
      <c r="O1940" s="35">
        <v>0.99992648977813703</v>
      </c>
      <c r="P1940" s="35">
        <v>0.99994093335111001</v>
      </c>
      <c r="Q1940" s="35">
        <v>0.99994672828688103</v>
      </c>
    </row>
    <row r="1941" spans="1:17" ht="15" customHeight="1">
      <c r="A1941" s="8" t="s">
        <v>217</v>
      </c>
      <c r="B1941" s="48" t="s">
        <v>32</v>
      </c>
      <c r="C1941" s="48" t="s">
        <v>169</v>
      </c>
      <c r="D1941" s="48" t="s">
        <v>187</v>
      </c>
      <c r="E1941" s="48" t="s">
        <v>177</v>
      </c>
      <c r="F1941" s="48" t="s">
        <v>171</v>
      </c>
      <c r="G1941" s="67">
        <v>0.99969748751812004</v>
      </c>
      <c r="H1941" s="68">
        <v>0.99972231608659401</v>
      </c>
      <c r="I1941" s="68">
        <v>0.99973213742612899</v>
      </c>
      <c r="J1941" s="68">
        <v>0.99976387855986903</v>
      </c>
      <c r="K1941" s="35">
        <v>0.99977442127566896</v>
      </c>
      <c r="L1941" s="35">
        <v>0.99980190061082297</v>
      </c>
      <c r="M1941" s="35">
        <v>0.99983289755559202</v>
      </c>
      <c r="N1941" s="35">
        <v>0.99984901862492204</v>
      </c>
      <c r="O1941" s="35">
        <v>0.999870488474916</v>
      </c>
      <c r="P1941" s="35">
        <v>0.99988877789720199</v>
      </c>
      <c r="Q1941" s="35">
        <v>0.99990514056242397</v>
      </c>
    </row>
    <row r="1942" spans="1:17" ht="15" customHeight="1">
      <c r="A1942" s="8" t="s">
        <v>217</v>
      </c>
      <c r="B1942" s="48" t="s">
        <v>32</v>
      </c>
      <c r="C1942" s="48" t="s">
        <v>169</v>
      </c>
      <c r="D1942" s="48" t="s">
        <v>187</v>
      </c>
      <c r="E1942" s="48" t="s">
        <v>157</v>
      </c>
      <c r="F1942" s="48" t="s">
        <v>171</v>
      </c>
      <c r="G1942" s="67">
        <v>0.99960291434548598</v>
      </c>
      <c r="H1942" s="68">
        <v>0.99963401121557904</v>
      </c>
      <c r="I1942" s="68">
        <v>0.99964813984091005</v>
      </c>
      <c r="J1942" s="68">
        <v>0.99970224727745804</v>
      </c>
      <c r="K1942" s="35">
        <v>0.99967898621028695</v>
      </c>
      <c r="L1942" s="35">
        <v>0.99973286003627004</v>
      </c>
      <c r="M1942" s="35">
        <v>0.99979500877661698</v>
      </c>
      <c r="N1942" s="35">
        <v>0.99982096788547203</v>
      </c>
      <c r="O1942" s="35">
        <v>0.999844836207328</v>
      </c>
      <c r="P1942" s="35">
        <v>0.999862328176082</v>
      </c>
      <c r="Q1942" s="35">
        <v>0.99988446661903196</v>
      </c>
    </row>
    <row r="1943" spans="1:17" ht="15" customHeight="1">
      <c r="A1943" s="8" t="s">
        <v>217</v>
      </c>
      <c r="B1943" s="48" t="s">
        <v>32</v>
      </c>
      <c r="C1943" s="48" t="s">
        <v>169</v>
      </c>
      <c r="D1943" s="48" t="s">
        <v>187</v>
      </c>
      <c r="E1943" s="48" t="s">
        <v>158</v>
      </c>
      <c r="F1943" s="48" t="s">
        <v>171</v>
      </c>
      <c r="G1943" s="67">
        <v>0.99949634625864503</v>
      </c>
      <c r="H1943" s="68">
        <v>0.99953040912217495</v>
      </c>
      <c r="I1943" s="68">
        <v>0.99954091337560702</v>
      </c>
      <c r="J1943" s="68">
        <v>0.999608499279243</v>
      </c>
      <c r="K1943" s="35">
        <v>0.99954605216604897</v>
      </c>
      <c r="L1943" s="35">
        <v>0.99961514730962797</v>
      </c>
      <c r="M1943" s="35">
        <v>0.99971545192658395</v>
      </c>
      <c r="N1943" s="35">
        <v>0.99975129015518405</v>
      </c>
      <c r="O1943" s="35">
        <v>0.99978321936529102</v>
      </c>
      <c r="P1943" s="35">
        <v>0.99981502150183599</v>
      </c>
      <c r="Q1943" s="35">
        <v>0.99984430855626705</v>
      </c>
    </row>
    <row r="1944" spans="1:17" ht="15" customHeight="1">
      <c r="A1944" s="8" t="s">
        <v>217</v>
      </c>
      <c r="B1944" s="48" t="s">
        <v>32</v>
      </c>
      <c r="C1944" s="48" t="s">
        <v>169</v>
      </c>
      <c r="D1944" s="48" t="s">
        <v>187</v>
      </c>
      <c r="E1944" s="48" t="s">
        <v>178</v>
      </c>
      <c r="F1944" s="48" t="s">
        <v>171</v>
      </c>
      <c r="G1944" s="67">
        <v>0.99932250865201899</v>
      </c>
      <c r="H1944" s="68">
        <v>0.99936891811002104</v>
      </c>
      <c r="I1944" s="68">
        <v>0.99938493639106096</v>
      </c>
      <c r="J1944" s="68">
        <v>0.99946920036796105</v>
      </c>
      <c r="K1944" s="35">
        <v>0.99939206243295198</v>
      </c>
      <c r="L1944" s="35">
        <v>0.99948431351434397</v>
      </c>
      <c r="M1944" s="35">
        <v>0.99959923642402104</v>
      </c>
      <c r="N1944" s="35">
        <v>0.99965312903884895</v>
      </c>
      <c r="O1944" s="35">
        <v>0.99969668105590104</v>
      </c>
      <c r="P1944" s="35">
        <v>0.99973878037594199</v>
      </c>
      <c r="Q1944" s="35">
        <v>0.99978074869351297</v>
      </c>
    </row>
    <row r="1945" spans="1:17" ht="15" customHeight="1">
      <c r="A1945" s="8" t="s">
        <v>217</v>
      </c>
      <c r="B1945" s="48" t="s">
        <v>32</v>
      </c>
      <c r="C1945" s="48" t="s">
        <v>169</v>
      </c>
      <c r="D1945" s="48" t="s">
        <v>187</v>
      </c>
      <c r="E1945" s="48" t="s">
        <v>179</v>
      </c>
      <c r="F1945" s="48" t="s">
        <v>171</v>
      </c>
      <c r="G1945" s="67">
        <v>0.99903200665967196</v>
      </c>
      <c r="H1945" s="68">
        <v>0.99909757797947296</v>
      </c>
      <c r="I1945" s="68">
        <v>0.99911285926812299</v>
      </c>
      <c r="J1945" s="68">
        <v>0.99925545794382298</v>
      </c>
      <c r="K1945" s="35">
        <v>0.99911148208593803</v>
      </c>
      <c r="L1945" s="35">
        <v>0.99926605252453704</v>
      </c>
      <c r="M1945" s="35">
        <v>0.99943980140845301</v>
      </c>
      <c r="N1945" s="35">
        <v>0.99950124656158301</v>
      </c>
      <c r="O1945" s="35">
        <v>0.99957046245755499</v>
      </c>
      <c r="P1945" s="35">
        <v>0.99963188554594795</v>
      </c>
      <c r="Q1945" s="35">
        <v>0.99968622104980398</v>
      </c>
    </row>
    <row r="1946" spans="1:17" ht="15" customHeight="1">
      <c r="A1946" s="8" t="s">
        <v>217</v>
      </c>
      <c r="B1946" s="48" t="s">
        <v>32</v>
      </c>
      <c r="C1946" s="48" t="s">
        <v>169</v>
      </c>
      <c r="D1946" s="48" t="s">
        <v>187</v>
      </c>
      <c r="E1946" s="48" t="s">
        <v>180</v>
      </c>
      <c r="F1946" s="48" t="s">
        <v>171</v>
      </c>
      <c r="G1946" s="67">
        <v>0.99852021533463498</v>
      </c>
      <c r="H1946" s="68">
        <v>0.99861074230183</v>
      </c>
      <c r="I1946" s="68">
        <v>0.99864911081020302</v>
      </c>
      <c r="J1946" s="68">
        <v>0.99886982191596496</v>
      </c>
      <c r="K1946" s="35">
        <v>0.99866795785926898</v>
      </c>
      <c r="L1946" s="35">
        <v>0.99890464847721805</v>
      </c>
      <c r="M1946" s="35">
        <v>0.9991740321932</v>
      </c>
      <c r="N1946" s="35">
        <v>0.99925624484574105</v>
      </c>
      <c r="O1946" s="35">
        <v>0.99934433868892303</v>
      </c>
      <c r="P1946" s="35">
        <v>0.99944421549770801</v>
      </c>
      <c r="Q1946" s="35">
        <v>0.99952698590795797</v>
      </c>
    </row>
    <row r="1947" spans="1:17" ht="15" customHeight="1">
      <c r="A1947" s="8" t="s">
        <v>217</v>
      </c>
      <c r="B1947" s="48" t="s">
        <v>32</v>
      </c>
      <c r="C1947" s="48" t="s">
        <v>169</v>
      </c>
      <c r="D1947" s="48" t="s">
        <v>187</v>
      </c>
      <c r="E1947" s="48" t="s">
        <v>181</v>
      </c>
      <c r="F1947" s="48" t="s">
        <v>171</v>
      </c>
      <c r="G1947" s="67">
        <v>0.99769450844164098</v>
      </c>
      <c r="H1947" s="68">
        <v>0.99782620863027405</v>
      </c>
      <c r="I1947" s="68">
        <v>0.99788062770008601</v>
      </c>
      <c r="J1947" s="68">
        <v>0.99826923734484396</v>
      </c>
      <c r="K1947" s="35">
        <v>0.99790793477773398</v>
      </c>
      <c r="L1947" s="35">
        <v>0.99832071174773696</v>
      </c>
      <c r="M1947" s="35">
        <v>0.99877197716433397</v>
      </c>
      <c r="N1947" s="35">
        <v>0.99890627275782096</v>
      </c>
      <c r="O1947" s="35">
        <v>0.99903044384991302</v>
      </c>
      <c r="P1947" s="35">
        <v>0.99915405740034602</v>
      </c>
      <c r="Q1947" s="35">
        <v>0.99929404989575898</v>
      </c>
    </row>
    <row r="1948" spans="1:17" ht="15" customHeight="1">
      <c r="A1948" s="8" t="s">
        <v>217</v>
      </c>
      <c r="B1948" s="48" t="s">
        <v>32</v>
      </c>
      <c r="C1948" s="48" t="s">
        <v>169</v>
      </c>
      <c r="D1948" s="48" t="s">
        <v>187</v>
      </c>
      <c r="E1948" s="48" t="s">
        <v>161</v>
      </c>
      <c r="F1948" s="48" t="s">
        <v>171</v>
      </c>
      <c r="G1948" s="67">
        <v>0.99651583333773297</v>
      </c>
      <c r="H1948" s="68">
        <v>0.99667843583133997</v>
      </c>
      <c r="I1948" s="68">
        <v>0.99677409331056299</v>
      </c>
      <c r="J1948" s="68">
        <v>0.99739770331667299</v>
      </c>
      <c r="K1948" s="35">
        <v>0.99685378988923701</v>
      </c>
      <c r="L1948" s="35">
        <v>0.99749653669686</v>
      </c>
      <c r="M1948" s="35">
        <v>0.99822143207165404</v>
      </c>
      <c r="N1948" s="35">
        <v>0.99842803831650795</v>
      </c>
      <c r="O1948" s="35">
        <v>0.99860743602474</v>
      </c>
      <c r="P1948" s="35">
        <v>0.99878133059115404</v>
      </c>
      <c r="Q1948" s="35">
        <v>0.99894588554834796</v>
      </c>
    </row>
    <row r="1949" spans="1:17" ht="15" customHeight="1">
      <c r="A1949" s="8" t="s">
        <v>217</v>
      </c>
      <c r="B1949" s="48" t="s">
        <v>32</v>
      </c>
      <c r="C1949" s="48" t="s">
        <v>169</v>
      </c>
      <c r="D1949" s="48" t="s">
        <v>187</v>
      </c>
      <c r="E1949" s="48" t="s">
        <v>182</v>
      </c>
      <c r="F1949" s="48" t="s">
        <v>171</v>
      </c>
      <c r="G1949" s="67">
        <v>0.994823353746632</v>
      </c>
      <c r="H1949" s="68">
        <v>0.99514580508043604</v>
      </c>
      <c r="I1949" s="68">
        <v>0.99517095810648903</v>
      </c>
      <c r="J1949" s="68">
        <v>0.99609190906526401</v>
      </c>
      <c r="K1949" s="35">
        <v>0.99498941704372101</v>
      </c>
      <c r="L1949" s="35">
        <v>0.99598130850399103</v>
      </c>
      <c r="M1949" s="35">
        <v>0.99717254545943201</v>
      </c>
      <c r="N1949" s="35">
        <v>0.99753984705401</v>
      </c>
      <c r="O1949" s="35">
        <v>0.997809213348127</v>
      </c>
      <c r="P1949" s="35">
        <v>0.99805720845904</v>
      </c>
      <c r="Q1949" s="35">
        <v>0.99828158359336705</v>
      </c>
    </row>
    <row r="1950" spans="1:17" ht="15" customHeight="1">
      <c r="A1950" s="8" t="s">
        <v>217</v>
      </c>
      <c r="B1950" s="48" t="s">
        <v>32</v>
      </c>
      <c r="C1950" s="48" t="s">
        <v>169</v>
      </c>
      <c r="D1950" s="48" t="s">
        <v>187</v>
      </c>
      <c r="E1950" s="48" t="s">
        <v>164</v>
      </c>
      <c r="F1950" s="48" t="s">
        <v>171</v>
      </c>
      <c r="G1950" s="67">
        <v>0.99204652550642902</v>
      </c>
      <c r="H1950" s="68">
        <v>0.99250697399024301</v>
      </c>
      <c r="I1950" s="68">
        <v>0.99259300093575398</v>
      </c>
      <c r="J1950" s="68">
        <v>0.99370053275750303</v>
      </c>
      <c r="K1950" s="35">
        <v>0.99237541049556399</v>
      </c>
      <c r="L1950" s="35">
        <v>0.99357880965484402</v>
      </c>
      <c r="M1950" s="35">
        <v>0.99503168438949996</v>
      </c>
      <c r="N1950" s="35">
        <v>0.99558776645978098</v>
      </c>
      <c r="O1950" s="35">
        <v>0.99602632756913501</v>
      </c>
      <c r="P1950" s="35">
        <v>0.99634549321108201</v>
      </c>
      <c r="Q1950" s="35">
        <v>0.99665115066115195</v>
      </c>
    </row>
    <row r="1951" spans="1:17" ht="15" customHeight="1">
      <c r="A1951" s="8" t="s">
        <v>217</v>
      </c>
      <c r="B1951" s="48" t="s">
        <v>32</v>
      </c>
      <c r="C1951" s="48" t="s">
        <v>169</v>
      </c>
      <c r="D1951" s="48" t="s">
        <v>187</v>
      </c>
      <c r="E1951" s="48" t="s">
        <v>165</v>
      </c>
      <c r="F1951" s="48" t="s">
        <v>171</v>
      </c>
      <c r="G1951" s="67">
        <v>0.987226047632215</v>
      </c>
      <c r="H1951" s="68">
        <v>0.98799403261533403</v>
      </c>
      <c r="I1951" s="68">
        <v>0.98799809168638697</v>
      </c>
      <c r="J1951" s="68">
        <v>0.98980447390998205</v>
      </c>
      <c r="K1951" s="35">
        <v>0.98756417298112598</v>
      </c>
      <c r="L1951" s="35">
        <v>0.989322443156051</v>
      </c>
      <c r="M1951" s="35">
        <v>0.99146864414786495</v>
      </c>
      <c r="N1951" s="35">
        <v>0.99207603197098504</v>
      </c>
      <c r="O1951" s="35">
        <v>0.99276325424226197</v>
      </c>
      <c r="P1951" s="35">
        <v>0.99328553175784295</v>
      </c>
      <c r="Q1951" s="35">
        <v>0.99367090667670699</v>
      </c>
    </row>
    <row r="1952" spans="1:17" ht="15" customHeight="1">
      <c r="A1952" s="8" t="s">
        <v>217</v>
      </c>
      <c r="B1952" s="48" t="s">
        <v>32</v>
      </c>
      <c r="C1952" s="48" t="s">
        <v>169</v>
      </c>
      <c r="D1952" s="48" t="s">
        <v>187</v>
      </c>
      <c r="E1952" s="48" t="s">
        <v>183</v>
      </c>
      <c r="F1952" s="48" t="s">
        <v>171</v>
      </c>
      <c r="G1952" s="67">
        <v>0.97850369324334296</v>
      </c>
      <c r="H1952" s="68">
        <v>0.979672767956554</v>
      </c>
      <c r="I1952" s="68">
        <v>0.97938595807404305</v>
      </c>
      <c r="J1952" s="68">
        <v>0.98205179135635301</v>
      </c>
      <c r="K1952" s="35">
        <v>0.97920408978842</v>
      </c>
      <c r="L1952" s="35">
        <v>0.98196576323190599</v>
      </c>
      <c r="M1952" s="35">
        <v>0.98449541643669602</v>
      </c>
      <c r="N1952" s="35">
        <v>0.98532508580839695</v>
      </c>
      <c r="O1952" s="35">
        <v>0.98606573772912898</v>
      </c>
      <c r="P1952" s="35">
        <v>0.98693596999713895</v>
      </c>
      <c r="Q1952" s="35">
        <v>0.98761223890957806</v>
      </c>
    </row>
    <row r="1953" spans="1:17" ht="15" customHeight="1">
      <c r="A1953" s="8" t="s">
        <v>217</v>
      </c>
      <c r="B1953" s="48" t="s">
        <v>32</v>
      </c>
      <c r="C1953" s="48" t="s">
        <v>169</v>
      </c>
      <c r="D1953" s="48" t="s">
        <v>187</v>
      </c>
      <c r="E1953" s="48" t="s">
        <v>184</v>
      </c>
      <c r="F1953" s="48" t="s">
        <v>171</v>
      </c>
      <c r="G1953" s="67">
        <v>0.95991754655406902</v>
      </c>
      <c r="H1953" s="68">
        <v>0.96187677015776796</v>
      </c>
      <c r="I1953" s="68">
        <v>0.96124642091165502</v>
      </c>
      <c r="J1953" s="68">
        <v>0.96534378937963505</v>
      </c>
      <c r="K1953" s="35">
        <v>0.96071494451130601</v>
      </c>
      <c r="L1953" s="35">
        <v>0.96467483194453296</v>
      </c>
      <c r="M1953" s="35">
        <v>0.96981311201674203</v>
      </c>
      <c r="N1953" s="35">
        <v>0.97020938851899996</v>
      </c>
      <c r="O1953" s="35">
        <v>0.97152248244142703</v>
      </c>
      <c r="P1953" s="35">
        <v>0.97260717351936099</v>
      </c>
      <c r="Q1953" s="35">
        <v>0.97382108101921006</v>
      </c>
    </row>
    <row r="1954" spans="1:17" ht="15" customHeight="1">
      <c r="A1954" s="8" t="s">
        <v>217</v>
      </c>
      <c r="B1954" s="48" t="s">
        <v>32</v>
      </c>
      <c r="C1954" s="48" t="s">
        <v>169</v>
      </c>
      <c r="D1954" s="48" t="s">
        <v>187</v>
      </c>
      <c r="E1954" s="48" t="s">
        <v>185</v>
      </c>
      <c r="F1954" s="48" t="s">
        <v>171</v>
      </c>
      <c r="G1954" s="67">
        <v>0.88077232776912295</v>
      </c>
      <c r="H1954" s="68">
        <v>0.88231659823947095</v>
      </c>
      <c r="I1954" s="68">
        <v>0.87526460536769701</v>
      </c>
      <c r="J1954" s="68">
        <v>0.88127055260045195</v>
      </c>
      <c r="K1954" s="35">
        <v>0.87755244369451901</v>
      </c>
      <c r="L1954" s="35">
        <v>0.88867093197447</v>
      </c>
      <c r="M1954" s="35">
        <v>0.90226591992729399</v>
      </c>
      <c r="N1954" s="35">
        <v>0.90861899091791798</v>
      </c>
      <c r="O1954" s="35">
        <v>0.91058261575851895</v>
      </c>
      <c r="P1954" s="35">
        <v>0.91094223279125397</v>
      </c>
      <c r="Q1954" s="35">
        <v>0.91084275653678304</v>
      </c>
    </row>
    <row r="1955" spans="1:17" ht="15" customHeight="1">
      <c r="A1955" s="8" t="s">
        <v>217</v>
      </c>
      <c r="B1955" s="48" t="s">
        <v>32</v>
      </c>
      <c r="C1955" s="48" t="s">
        <v>338</v>
      </c>
      <c r="D1955" s="48" t="s">
        <v>153</v>
      </c>
      <c r="E1955" s="48" t="s">
        <v>333</v>
      </c>
      <c r="F1955" s="48" t="s">
        <v>171</v>
      </c>
      <c r="G1955" s="67">
        <v>0.998726664988137</v>
      </c>
      <c r="H1955" s="68">
        <v>0.99870046759289399</v>
      </c>
      <c r="I1955" s="68">
        <v>0.99848188260504001</v>
      </c>
      <c r="J1955" s="68">
        <v>0.99849436441572004</v>
      </c>
      <c r="K1955" s="35">
        <v>0.99780840895347001</v>
      </c>
      <c r="L1955" s="35">
        <v>0.99803489787065003</v>
      </c>
      <c r="M1955" s="35">
        <v>0.99822644575786501</v>
      </c>
      <c r="N1955" s="35">
        <v>0.99793124914243603</v>
      </c>
      <c r="O1955" s="35">
        <v>0.99757621063503099</v>
      </c>
      <c r="P1955" s="35">
        <v>0.99717598706990895</v>
      </c>
      <c r="Q1955" s="35">
        <v>0.99673670164359696</v>
      </c>
    </row>
    <row r="1956" spans="1:17" ht="15" customHeight="1">
      <c r="A1956" s="8" t="s">
        <v>217</v>
      </c>
      <c r="B1956" s="48" t="s">
        <v>32</v>
      </c>
      <c r="C1956" s="48" t="s">
        <v>338</v>
      </c>
      <c r="D1956" s="48" t="s">
        <v>153</v>
      </c>
      <c r="E1956" s="48" t="s">
        <v>321</v>
      </c>
      <c r="F1956" s="48" t="s">
        <v>171</v>
      </c>
      <c r="G1956" s="67">
        <v>0.99902907288456499</v>
      </c>
      <c r="H1956" s="68">
        <v>0.99915802365677098</v>
      </c>
      <c r="I1956" s="68">
        <v>0.99919157132196901</v>
      </c>
      <c r="J1956" s="68">
        <v>0.99934772381877002</v>
      </c>
      <c r="K1956" s="35">
        <v>0.99924213128522998</v>
      </c>
      <c r="L1956" s="35">
        <v>0.99925684478034604</v>
      </c>
      <c r="M1956" s="35">
        <v>0.99925782016606401</v>
      </c>
      <c r="N1956" s="35">
        <v>0.99931452183029801</v>
      </c>
      <c r="O1956" s="35">
        <v>0.99936639761690305</v>
      </c>
      <c r="P1956" s="35">
        <v>0.99941214573075199</v>
      </c>
      <c r="Q1956" s="35">
        <v>0.99944715977405196</v>
      </c>
    </row>
    <row r="1957" spans="1:17" ht="15" customHeight="1">
      <c r="A1957" s="8" t="s">
        <v>217</v>
      </c>
      <c r="B1957" s="48" t="s">
        <v>32</v>
      </c>
      <c r="C1957" s="48" t="s">
        <v>338</v>
      </c>
      <c r="D1957" s="48" t="s">
        <v>153</v>
      </c>
      <c r="E1957" s="48" t="s">
        <v>322</v>
      </c>
      <c r="F1957" s="48" t="s">
        <v>171</v>
      </c>
      <c r="G1957" s="67">
        <v>0.99988386779316496</v>
      </c>
      <c r="H1957" s="68">
        <v>0.99989169256640698</v>
      </c>
      <c r="I1957" s="68">
        <v>0.99989426080559896</v>
      </c>
      <c r="J1957" s="68">
        <v>0.99989585347527798</v>
      </c>
      <c r="K1957" s="35">
        <v>0.99990087652662096</v>
      </c>
      <c r="L1957" s="35">
        <v>0.99990195552229</v>
      </c>
      <c r="M1957" s="35">
        <v>0.99991127239788002</v>
      </c>
      <c r="N1957" s="35">
        <v>0.99991562505725595</v>
      </c>
      <c r="O1957" s="35">
        <v>0.99991778836712997</v>
      </c>
      <c r="P1957" s="35">
        <v>0.99992087527677298</v>
      </c>
      <c r="Q1957" s="35">
        <v>0.99992592055845098</v>
      </c>
    </row>
    <row r="1958" spans="1:17" ht="15" customHeight="1">
      <c r="A1958" s="8" t="s">
        <v>217</v>
      </c>
      <c r="B1958" s="48" t="s">
        <v>32</v>
      </c>
      <c r="C1958" s="48" t="s">
        <v>338</v>
      </c>
      <c r="D1958" s="48" t="s">
        <v>153</v>
      </c>
      <c r="E1958" s="48" t="s">
        <v>175</v>
      </c>
      <c r="F1958" s="48" t="s">
        <v>171</v>
      </c>
      <c r="G1958" s="67">
        <v>0.99986906824816901</v>
      </c>
      <c r="H1958" s="68">
        <v>0.99987867351654203</v>
      </c>
      <c r="I1958" s="68">
        <v>0.99988260023338504</v>
      </c>
      <c r="J1958" s="68">
        <v>0.99988846006568299</v>
      </c>
      <c r="K1958" s="35">
        <v>0.99990129584059595</v>
      </c>
      <c r="L1958" s="35">
        <v>0.99990506768484</v>
      </c>
      <c r="M1958" s="35">
        <v>0.99991140777513499</v>
      </c>
      <c r="N1958" s="35">
        <v>0.99991942948270596</v>
      </c>
      <c r="O1958" s="35">
        <v>0.99992727612573395</v>
      </c>
      <c r="P1958" s="35">
        <v>0.99993232101752905</v>
      </c>
      <c r="Q1958" s="35">
        <v>0.99993838041449301</v>
      </c>
    </row>
    <row r="1959" spans="1:17" ht="15" customHeight="1">
      <c r="A1959" s="8" t="s">
        <v>217</v>
      </c>
      <c r="B1959" s="48" t="s">
        <v>32</v>
      </c>
      <c r="C1959" s="48" t="s">
        <v>338</v>
      </c>
      <c r="D1959" s="48" t="s">
        <v>153</v>
      </c>
      <c r="E1959" s="48" t="s">
        <v>176</v>
      </c>
      <c r="F1959" s="48" t="s">
        <v>171</v>
      </c>
      <c r="G1959" s="67">
        <v>0.99970365063747701</v>
      </c>
      <c r="H1959" s="68">
        <v>0.99973590261797995</v>
      </c>
      <c r="I1959" s="68">
        <v>0.99974777383097901</v>
      </c>
      <c r="J1959" s="68">
        <v>0.99978736043076599</v>
      </c>
      <c r="K1959" s="35">
        <v>0.99980950798073698</v>
      </c>
      <c r="L1959" s="35">
        <v>0.99983481984266798</v>
      </c>
      <c r="M1959" s="35">
        <v>0.99986899594683598</v>
      </c>
      <c r="N1959" s="35">
        <v>0.99989274253385696</v>
      </c>
      <c r="O1959" s="35">
        <v>0.99991310159702995</v>
      </c>
      <c r="P1959" s="35">
        <v>0.99992974146257896</v>
      </c>
      <c r="Q1959" s="35">
        <v>0.99994579348263002</v>
      </c>
    </row>
    <row r="1960" spans="1:17" ht="15" customHeight="1">
      <c r="A1960" s="8" t="s">
        <v>217</v>
      </c>
      <c r="B1960" s="48" t="s">
        <v>32</v>
      </c>
      <c r="C1960" s="48" t="s">
        <v>338</v>
      </c>
      <c r="D1960" s="48" t="s">
        <v>153</v>
      </c>
      <c r="E1960" s="48" t="s">
        <v>177</v>
      </c>
      <c r="F1960" s="48" t="s">
        <v>171</v>
      </c>
      <c r="G1960" s="67">
        <v>0.99949868545695897</v>
      </c>
      <c r="H1960" s="68">
        <v>0.99955211692578605</v>
      </c>
      <c r="I1960" s="68">
        <v>0.99956973879293098</v>
      </c>
      <c r="J1960" s="68">
        <v>0.99965439048343696</v>
      </c>
      <c r="K1960" s="35">
        <v>0.99969096939156399</v>
      </c>
      <c r="L1960" s="35">
        <v>0.99974433318539202</v>
      </c>
      <c r="M1960" s="35">
        <v>0.99980680503194197</v>
      </c>
      <c r="N1960" s="35">
        <v>0.99985021170420396</v>
      </c>
      <c r="O1960" s="35">
        <v>0.99989148304600906</v>
      </c>
      <c r="P1960" s="35">
        <v>0.99992552782313204</v>
      </c>
      <c r="Q1960" s="35">
        <v>0.999956047470687</v>
      </c>
    </row>
    <row r="1961" spans="1:17" ht="15" customHeight="1">
      <c r="A1961" s="8" t="s">
        <v>217</v>
      </c>
      <c r="B1961" s="48" t="s">
        <v>32</v>
      </c>
      <c r="C1961" s="48" t="s">
        <v>338</v>
      </c>
      <c r="D1961" s="48" t="s">
        <v>153</v>
      </c>
      <c r="E1961" s="48" t="s">
        <v>157</v>
      </c>
      <c r="F1961" s="48" t="s">
        <v>171</v>
      </c>
      <c r="G1961" s="67">
        <v>0.99941926591327701</v>
      </c>
      <c r="H1961" s="68">
        <v>0.99947260859684395</v>
      </c>
      <c r="I1961" s="68">
        <v>0.99948321990134603</v>
      </c>
      <c r="J1961" s="68">
        <v>0.999590579334525</v>
      </c>
      <c r="K1961" s="35">
        <v>0.99954570275073695</v>
      </c>
      <c r="L1961" s="35">
        <v>0.99964688506214705</v>
      </c>
      <c r="M1961" s="35">
        <v>0.99976986710112403</v>
      </c>
      <c r="N1961" s="35">
        <v>0.99982245653373703</v>
      </c>
      <c r="O1961" s="35">
        <v>0.99987350454800605</v>
      </c>
      <c r="P1961" s="35">
        <v>0.99991789362813899</v>
      </c>
      <c r="Q1961" s="35">
        <v>0.99995574269238496</v>
      </c>
    </row>
    <row r="1962" spans="1:17" ht="15" customHeight="1">
      <c r="A1962" s="8" t="s">
        <v>217</v>
      </c>
      <c r="B1962" s="48" t="s">
        <v>32</v>
      </c>
      <c r="C1962" s="48" t="s">
        <v>338</v>
      </c>
      <c r="D1962" s="48" t="s">
        <v>153</v>
      </c>
      <c r="E1962" s="48" t="s">
        <v>158</v>
      </c>
      <c r="F1962" s="48" t="s">
        <v>171</v>
      </c>
      <c r="G1962" s="67">
        <v>0.99935467619838003</v>
      </c>
      <c r="H1962" s="68">
        <v>0.99939965566281697</v>
      </c>
      <c r="I1962" s="68">
        <v>0.999416739949331</v>
      </c>
      <c r="J1962" s="68">
        <v>0.999534889821864</v>
      </c>
      <c r="K1962" s="35">
        <v>0.99940977908089701</v>
      </c>
      <c r="L1962" s="35">
        <v>0.99954954025413101</v>
      </c>
      <c r="M1962" s="35">
        <v>0.999721985408628</v>
      </c>
      <c r="N1962" s="35">
        <v>0.99978312248855605</v>
      </c>
      <c r="O1962" s="35">
        <v>0.99983427312503603</v>
      </c>
      <c r="P1962" s="35">
        <v>0.99988597685815495</v>
      </c>
      <c r="Q1962" s="35">
        <v>0.99993400259396903</v>
      </c>
    </row>
    <row r="1963" spans="1:17" ht="15" customHeight="1">
      <c r="A1963" s="8" t="s">
        <v>217</v>
      </c>
      <c r="B1963" s="48" t="s">
        <v>32</v>
      </c>
      <c r="C1963" s="48" t="s">
        <v>338</v>
      </c>
      <c r="D1963" s="48" t="s">
        <v>153</v>
      </c>
      <c r="E1963" s="48" t="s">
        <v>178</v>
      </c>
      <c r="F1963" s="48" t="s">
        <v>171</v>
      </c>
      <c r="G1963" s="67">
        <v>0.99921857620940902</v>
      </c>
      <c r="H1963" s="68">
        <v>0.99926662677266198</v>
      </c>
      <c r="I1963" s="68">
        <v>0.99927599458614402</v>
      </c>
      <c r="J1963" s="68">
        <v>0.99941849126621796</v>
      </c>
      <c r="K1963" s="35">
        <v>0.99918970245265804</v>
      </c>
      <c r="L1963" s="35">
        <v>0.99939231162745101</v>
      </c>
      <c r="M1963" s="35">
        <v>0.99962699375407704</v>
      </c>
      <c r="N1963" s="35">
        <v>0.99970400057171405</v>
      </c>
      <c r="O1963" s="35">
        <v>0.99976773049836998</v>
      </c>
      <c r="P1963" s="35">
        <v>0.99982754135344498</v>
      </c>
      <c r="Q1963" s="35">
        <v>0.99988414793633396</v>
      </c>
    </row>
    <row r="1964" spans="1:17" ht="15" customHeight="1">
      <c r="A1964" s="8" t="s">
        <v>217</v>
      </c>
      <c r="B1964" s="48" t="s">
        <v>32</v>
      </c>
      <c r="C1964" s="48" t="s">
        <v>338</v>
      </c>
      <c r="D1964" s="48" t="s">
        <v>153</v>
      </c>
      <c r="E1964" s="48" t="s">
        <v>179</v>
      </c>
      <c r="F1964" s="48" t="s">
        <v>171</v>
      </c>
      <c r="G1964" s="67">
        <v>0.99891868625291702</v>
      </c>
      <c r="H1964" s="68">
        <v>0.99897619592755504</v>
      </c>
      <c r="I1964" s="68">
        <v>0.99897984094342496</v>
      </c>
      <c r="J1964" s="68">
        <v>0.99918373034132102</v>
      </c>
      <c r="K1964" s="35">
        <v>0.99875651226972895</v>
      </c>
      <c r="L1964" s="35">
        <v>0.999073542150546</v>
      </c>
      <c r="M1964" s="35">
        <v>0.99943222114557195</v>
      </c>
      <c r="N1964" s="35">
        <v>0.99952235303971904</v>
      </c>
      <c r="O1964" s="35">
        <v>0.99961907955146301</v>
      </c>
      <c r="P1964" s="35">
        <v>0.99970503497797503</v>
      </c>
      <c r="Q1964" s="35">
        <v>0.99978050991011702</v>
      </c>
    </row>
    <row r="1965" spans="1:17" ht="15" customHeight="1">
      <c r="A1965" s="8" t="s">
        <v>217</v>
      </c>
      <c r="B1965" s="48" t="s">
        <v>32</v>
      </c>
      <c r="C1965" s="48" t="s">
        <v>338</v>
      </c>
      <c r="D1965" s="48" t="s">
        <v>153</v>
      </c>
      <c r="E1965" s="48" t="s">
        <v>180</v>
      </c>
      <c r="F1965" s="48" t="s">
        <v>171</v>
      </c>
      <c r="G1965" s="67">
        <v>0.99835301285632905</v>
      </c>
      <c r="H1965" s="68">
        <v>0.99836700725233496</v>
      </c>
      <c r="I1965" s="68">
        <v>0.99839339529596205</v>
      </c>
      <c r="J1965" s="68">
        <v>0.99873106285291702</v>
      </c>
      <c r="K1965" s="35">
        <v>0.99803803705995098</v>
      </c>
      <c r="L1965" s="35">
        <v>0.99852807097684604</v>
      </c>
      <c r="M1965" s="35">
        <v>0.99905960985445297</v>
      </c>
      <c r="N1965" s="35">
        <v>0.99918854462269102</v>
      </c>
      <c r="O1965" s="35">
        <v>0.99931708327033597</v>
      </c>
      <c r="P1965" s="35">
        <v>0.99944968867338402</v>
      </c>
      <c r="Q1965" s="35">
        <v>0.99957167124172597</v>
      </c>
    </row>
    <row r="1966" spans="1:17" ht="15" customHeight="1">
      <c r="A1966" s="8" t="s">
        <v>217</v>
      </c>
      <c r="B1966" s="48" t="s">
        <v>32</v>
      </c>
      <c r="C1966" s="48" t="s">
        <v>338</v>
      </c>
      <c r="D1966" s="48" t="s">
        <v>153</v>
      </c>
      <c r="E1966" s="48" t="s">
        <v>181</v>
      </c>
      <c r="F1966" s="48" t="s">
        <v>171</v>
      </c>
      <c r="G1966" s="67">
        <v>0.99742841304888696</v>
      </c>
      <c r="H1966" s="68">
        <v>0.99740919429044195</v>
      </c>
      <c r="I1966" s="68">
        <v>0.99740379096049103</v>
      </c>
      <c r="J1966" s="68">
        <v>0.998005920641448</v>
      </c>
      <c r="K1966" s="35">
        <v>0.99681377191415199</v>
      </c>
      <c r="L1966" s="35">
        <v>0.99764839332486499</v>
      </c>
      <c r="M1966" s="35">
        <v>0.998533045987961</v>
      </c>
      <c r="N1966" s="35">
        <v>0.99870940477276604</v>
      </c>
      <c r="O1966" s="35">
        <v>0.99889318128132598</v>
      </c>
      <c r="P1966" s="35">
        <v>0.99908007763515205</v>
      </c>
      <c r="Q1966" s="35">
        <v>0.99926556866857996</v>
      </c>
    </row>
    <row r="1967" spans="1:17" ht="15" customHeight="1">
      <c r="A1967" s="8" t="s">
        <v>217</v>
      </c>
      <c r="B1967" s="48" t="s">
        <v>32</v>
      </c>
      <c r="C1967" s="48" t="s">
        <v>338</v>
      </c>
      <c r="D1967" s="48" t="s">
        <v>153</v>
      </c>
      <c r="E1967" s="48" t="s">
        <v>161</v>
      </c>
      <c r="F1967" s="48" t="s">
        <v>171</v>
      </c>
      <c r="G1967" s="67">
        <v>0.99613798432192002</v>
      </c>
      <c r="H1967" s="68">
        <v>0.99604517411988602</v>
      </c>
      <c r="I1967" s="68">
        <v>0.99599363744622804</v>
      </c>
      <c r="J1967" s="68">
        <v>0.99688505778203895</v>
      </c>
      <c r="K1967" s="35">
        <v>0.99516109062732705</v>
      </c>
      <c r="L1967" s="35">
        <v>0.996380308601855</v>
      </c>
      <c r="M1967" s="35">
        <v>0.997698108821503</v>
      </c>
      <c r="N1967" s="35">
        <v>0.99794700070225195</v>
      </c>
      <c r="O1967" s="35">
        <v>0.99818809461453595</v>
      </c>
      <c r="P1967" s="35">
        <v>0.99844144479553398</v>
      </c>
      <c r="Q1967" s="35">
        <v>0.99868919893604702</v>
      </c>
    </row>
    <row r="1968" spans="1:17" ht="15" customHeight="1">
      <c r="A1968" s="8" t="s">
        <v>217</v>
      </c>
      <c r="B1968" s="48" t="s">
        <v>32</v>
      </c>
      <c r="C1968" s="48" t="s">
        <v>338</v>
      </c>
      <c r="D1968" s="48" t="s">
        <v>153</v>
      </c>
      <c r="E1968" s="48" t="s">
        <v>182</v>
      </c>
      <c r="F1968" s="48" t="s">
        <v>171</v>
      </c>
      <c r="G1968" s="67">
        <v>0.99414612227964705</v>
      </c>
      <c r="H1968" s="68">
        <v>0.99410185605563395</v>
      </c>
      <c r="I1968" s="68">
        <v>0.99405569713418096</v>
      </c>
      <c r="J1968" s="68">
        <v>0.99532304437470698</v>
      </c>
      <c r="K1968" s="35">
        <v>0.99240147815659097</v>
      </c>
      <c r="L1968" s="35">
        <v>0.99431454932163599</v>
      </c>
      <c r="M1968" s="35">
        <v>0.99643767203136902</v>
      </c>
      <c r="N1968" s="35">
        <v>0.99687263319850805</v>
      </c>
      <c r="O1968" s="35">
        <v>0.99719351442600002</v>
      </c>
      <c r="P1968" s="35">
        <v>0.99750956782169098</v>
      </c>
      <c r="Q1968" s="35">
        <v>0.99785019147341203</v>
      </c>
    </row>
    <row r="1969" spans="1:17" ht="15" customHeight="1">
      <c r="A1969" s="8" t="s">
        <v>217</v>
      </c>
      <c r="B1969" s="48" t="s">
        <v>32</v>
      </c>
      <c r="C1969" s="48" t="s">
        <v>338</v>
      </c>
      <c r="D1969" s="48" t="s">
        <v>153</v>
      </c>
      <c r="E1969" s="48" t="s">
        <v>164</v>
      </c>
      <c r="F1969" s="48" t="s">
        <v>171</v>
      </c>
      <c r="G1969" s="67">
        <v>0.99101988573566302</v>
      </c>
      <c r="H1969" s="68">
        <v>0.99101419787895695</v>
      </c>
      <c r="I1969" s="68">
        <v>0.99105737901670798</v>
      </c>
      <c r="J1969" s="68">
        <v>0.99282590578504304</v>
      </c>
      <c r="K1969" s="35">
        <v>0.98900467126687897</v>
      </c>
      <c r="L1969" s="35">
        <v>0.991416418312009</v>
      </c>
      <c r="M1969" s="35">
        <v>0.99405385603585406</v>
      </c>
      <c r="N1969" s="35">
        <v>0.99462061946287506</v>
      </c>
      <c r="O1969" s="35">
        <v>0.99511517016345297</v>
      </c>
      <c r="P1969" s="35">
        <v>0.99549956350444502</v>
      </c>
      <c r="Q1969" s="35">
        <v>0.99588285598870696</v>
      </c>
    </row>
    <row r="1970" spans="1:17" ht="15" customHeight="1">
      <c r="A1970" s="8" t="s">
        <v>217</v>
      </c>
      <c r="B1970" s="48" t="s">
        <v>32</v>
      </c>
      <c r="C1970" s="48" t="s">
        <v>338</v>
      </c>
      <c r="D1970" s="48" t="s">
        <v>153</v>
      </c>
      <c r="E1970" s="48" t="s">
        <v>165</v>
      </c>
      <c r="F1970" s="48" t="s">
        <v>171</v>
      </c>
      <c r="G1970" s="67">
        <v>0.98646282598411805</v>
      </c>
      <c r="H1970" s="68">
        <v>0.98601546802181195</v>
      </c>
      <c r="I1970" s="68">
        <v>0.98595163971473898</v>
      </c>
      <c r="J1970" s="68">
        <v>0.98851848597842296</v>
      </c>
      <c r="K1970" s="35">
        <v>0.98205267092848703</v>
      </c>
      <c r="L1970" s="35">
        <v>0.98590713891390303</v>
      </c>
      <c r="M1970" s="35">
        <v>0.9900243983193</v>
      </c>
      <c r="N1970" s="35">
        <v>0.99064057162016705</v>
      </c>
      <c r="O1970" s="35">
        <v>0.99130426216062995</v>
      </c>
      <c r="P1970" s="35">
        <v>0.99188195075939301</v>
      </c>
      <c r="Q1970" s="35">
        <v>0.99235669691790696</v>
      </c>
    </row>
    <row r="1971" spans="1:17" ht="15" customHeight="1">
      <c r="A1971" s="8" t="s">
        <v>217</v>
      </c>
      <c r="B1971" s="48" t="s">
        <v>32</v>
      </c>
      <c r="C1971" s="48" t="s">
        <v>338</v>
      </c>
      <c r="D1971" s="48" t="s">
        <v>153</v>
      </c>
      <c r="E1971" s="48" t="s">
        <v>183</v>
      </c>
      <c r="F1971" s="48" t="s">
        <v>171</v>
      </c>
      <c r="G1971" s="67">
        <v>0.97804194483867701</v>
      </c>
      <c r="H1971" s="68">
        <v>0.97752479193017405</v>
      </c>
      <c r="I1971" s="68">
        <v>0.97689153262670103</v>
      </c>
      <c r="J1971" s="68">
        <v>0.98078944433316695</v>
      </c>
      <c r="K1971" s="35">
        <v>0.97229361015766302</v>
      </c>
      <c r="L1971" s="35">
        <v>0.97754051131137298</v>
      </c>
      <c r="M1971" s="35">
        <v>0.98276960193048002</v>
      </c>
      <c r="N1971" s="35">
        <v>0.98358245035859304</v>
      </c>
      <c r="O1971" s="35">
        <v>0.98423457428203498</v>
      </c>
      <c r="P1971" s="35">
        <v>0.98503152488148304</v>
      </c>
      <c r="Q1971" s="35">
        <v>0.98568669520334895</v>
      </c>
    </row>
    <row r="1972" spans="1:17" ht="15" customHeight="1">
      <c r="A1972" s="8" t="s">
        <v>217</v>
      </c>
      <c r="B1972" s="48" t="s">
        <v>32</v>
      </c>
      <c r="C1972" s="48" t="s">
        <v>338</v>
      </c>
      <c r="D1972" s="48" t="s">
        <v>153</v>
      </c>
      <c r="E1972" s="48" t="s">
        <v>184</v>
      </c>
      <c r="F1972" s="48" t="s">
        <v>171</v>
      </c>
      <c r="G1972" s="67">
        <v>0.96178607575243102</v>
      </c>
      <c r="H1972" s="68">
        <v>0.96150933368219005</v>
      </c>
      <c r="I1972" s="68">
        <v>0.96048642399301598</v>
      </c>
      <c r="J1972" s="68">
        <v>0.96568206896785302</v>
      </c>
      <c r="K1972" s="35">
        <v>0.95218843620628901</v>
      </c>
      <c r="L1972" s="35">
        <v>0.95975277093975297</v>
      </c>
      <c r="M1972" s="35">
        <v>0.96839101677100403</v>
      </c>
      <c r="N1972" s="35">
        <v>0.96931574812894306</v>
      </c>
      <c r="O1972" s="35">
        <v>0.97020698944452199</v>
      </c>
      <c r="P1972" s="35">
        <v>0.97082075903443399</v>
      </c>
      <c r="Q1972" s="35">
        <v>0.971797841275298</v>
      </c>
    </row>
    <row r="1973" spans="1:17" ht="15" customHeight="1">
      <c r="A1973" s="8" t="s">
        <v>217</v>
      </c>
      <c r="B1973" s="48" t="s">
        <v>32</v>
      </c>
      <c r="C1973" s="48" t="s">
        <v>338</v>
      </c>
      <c r="D1973" s="48" t="s">
        <v>153</v>
      </c>
      <c r="E1973" s="48" t="s">
        <v>185</v>
      </c>
      <c r="F1973" s="48" t="s">
        <v>171</v>
      </c>
      <c r="G1973" s="67">
        <v>0.90811236296445097</v>
      </c>
      <c r="H1973" s="68">
        <v>0.90566523074835303</v>
      </c>
      <c r="I1973" s="68">
        <v>0.89930100376629996</v>
      </c>
      <c r="J1973" s="68">
        <v>0.90809986441700197</v>
      </c>
      <c r="K1973" s="35">
        <v>0.89113327601346304</v>
      </c>
      <c r="L1973" s="35">
        <v>0.90206780651893304</v>
      </c>
      <c r="M1973" s="35">
        <v>0.91447375590003199</v>
      </c>
      <c r="N1973" s="35">
        <v>0.91808638793058295</v>
      </c>
      <c r="O1973" s="35">
        <v>0.92141607262372305</v>
      </c>
      <c r="P1973" s="35">
        <v>0.92293426316580396</v>
      </c>
      <c r="Q1973" s="35">
        <v>0.92374474550993302</v>
      </c>
    </row>
    <row r="1974" spans="1:17" ht="15" customHeight="1">
      <c r="A1974" s="8" t="s">
        <v>217</v>
      </c>
      <c r="B1974" s="48" t="s">
        <v>32</v>
      </c>
      <c r="C1974" s="48" t="s">
        <v>338</v>
      </c>
      <c r="D1974" s="48" t="s">
        <v>186</v>
      </c>
      <c r="E1974" s="48" t="s">
        <v>333</v>
      </c>
      <c r="F1974" s="48" t="s">
        <v>171</v>
      </c>
      <c r="G1974" s="67">
        <v>0.99854729990786495</v>
      </c>
      <c r="H1974" s="68">
        <v>0.99852743945936495</v>
      </c>
      <c r="I1974" s="68">
        <v>0.99829122030345396</v>
      </c>
      <c r="J1974" s="68">
        <v>0.99827224388767499</v>
      </c>
      <c r="K1974" s="35">
        <v>0.99762611425871595</v>
      </c>
      <c r="L1974" s="35">
        <v>0.99786959218906102</v>
      </c>
      <c r="M1974" s="35">
        <v>0.99808442804671604</v>
      </c>
      <c r="N1974" s="35">
        <v>0.997835977467465</v>
      </c>
      <c r="O1974" s="35">
        <v>0.99752908705921195</v>
      </c>
      <c r="P1974" s="35">
        <v>0.99717281649030198</v>
      </c>
      <c r="Q1974" s="35">
        <v>0.99678013527240705</v>
      </c>
    </row>
    <row r="1975" spans="1:17" ht="15" customHeight="1">
      <c r="A1975" s="8" t="s">
        <v>217</v>
      </c>
      <c r="B1975" s="48" t="s">
        <v>32</v>
      </c>
      <c r="C1975" s="48" t="s">
        <v>338</v>
      </c>
      <c r="D1975" s="48" t="s">
        <v>186</v>
      </c>
      <c r="E1975" s="48" t="s">
        <v>321</v>
      </c>
      <c r="F1975" s="48" t="s">
        <v>171</v>
      </c>
      <c r="G1975" s="67">
        <v>0.99897416077135504</v>
      </c>
      <c r="H1975" s="68">
        <v>0.99916021182839299</v>
      </c>
      <c r="I1975" s="68">
        <v>0.99918285511915605</v>
      </c>
      <c r="J1975" s="68">
        <v>0.999308382915014</v>
      </c>
      <c r="K1975" s="35">
        <v>0.99919672528269898</v>
      </c>
      <c r="L1975" s="35">
        <v>0.99921345968144404</v>
      </c>
      <c r="M1975" s="35">
        <v>0.99921323261574202</v>
      </c>
      <c r="N1975" s="35">
        <v>0.99927454453188003</v>
      </c>
      <c r="O1975" s="35">
        <v>0.99932821690960905</v>
      </c>
      <c r="P1975" s="35">
        <v>0.99938033273929805</v>
      </c>
      <c r="Q1975" s="35">
        <v>0.99941755318925496</v>
      </c>
    </row>
    <row r="1976" spans="1:17" ht="15" customHeight="1">
      <c r="A1976" s="8" t="s">
        <v>217</v>
      </c>
      <c r="B1976" s="48" t="s">
        <v>32</v>
      </c>
      <c r="C1976" s="48" t="s">
        <v>338</v>
      </c>
      <c r="D1976" s="48" t="s">
        <v>186</v>
      </c>
      <c r="E1976" s="48" t="s">
        <v>322</v>
      </c>
      <c r="F1976" s="48" t="s">
        <v>171</v>
      </c>
      <c r="G1976" s="67">
        <v>0.99988728405722405</v>
      </c>
      <c r="H1976" s="68">
        <v>0.99989470945296499</v>
      </c>
      <c r="I1976" s="68">
        <v>0.99989738656716798</v>
      </c>
      <c r="J1976" s="68">
        <v>0.99989634985698195</v>
      </c>
      <c r="K1976" s="35">
        <v>0.99990189489393799</v>
      </c>
      <c r="L1976" s="35">
        <v>0.99990210382092803</v>
      </c>
      <c r="M1976" s="35">
        <v>0.99991460045793201</v>
      </c>
      <c r="N1976" s="35">
        <v>0.999915506091414</v>
      </c>
      <c r="O1976" s="35">
        <v>0.99991783128455003</v>
      </c>
      <c r="P1976" s="35">
        <v>0.99992192175832295</v>
      </c>
      <c r="Q1976" s="35">
        <v>0.99992794125946605</v>
      </c>
    </row>
    <row r="1977" spans="1:17" ht="15" customHeight="1">
      <c r="A1977" s="8" t="s">
        <v>217</v>
      </c>
      <c r="B1977" s="48" t="s">
        <v>32</v>
      </c>
      <c r="C1977" s="48" t="s">
        <v>338</v>
      </c>
      <c r="D1977" s="48" t="s">
        <v>186</v>
      </c>
      <c r="E1977" s="48" t="s">
        <v>175</v>
      </c>
      <c r="F1977" s="48" t="s">
        <v>171</v>
      </c>
      <c r="G1977" s="67">
        <v>0.99986325470209902</v>
      </c>
      <c r="H1977" s="68">
        <v>0.99987323386957105</v>
      </c>
      <c r="I1977" s="68">
        <v>0.99987679693793097</v>
      </c>
      <c r="J1977" s="68">
        <v>0.99988161901369799</v>
      </c>
      <c r="K1977" s="35">
        <v>0.99989391832417795</v>
      </c>
      <c r="L1977" s="35">
        <v>0.99989947754796005</v>
      </c>
      <c r="M1977" s="35">
        <v>0.99990602136735296</v>
      </c>
      <c r="N1977" s="35">
        <v>0.99991385434111202</v>
      </c>
      <c r="O1977" s="35">
        <v>0.99992193450355005</v>
      </c>
      <c r="P1977" s="35">
        <v>0.99992794029170695</v>
      </c>
      <c r="Q1977" s="35">
        <v>0.999933973278612</v>
      </c>
    </row>
    <row r="1978" spans="1:17" ht="15" customHeight="1">
      <c r="A1978" s="8" t="s">
        <v>217</v>
      </c>
      <c r="B1978" s="48" t="s">
        <v>32</v>
      </c>
      <c r="C1978" s="48" t="s">
        <v>338</v>
      </c>
      <c r="D1978" s="48" t="s">
        <v>186</v>
      </c>
      <c r="E1978" s="48" t="s">
        <v>176</v>
      </c>
      <c r="F1978" s="48" t="s">
        <v>171</v>
      </c>
      <c r="G1978" s="67">
        <v>0.99960385855267697</v>
      </c>
      <c r="H1978" s="68">
        <v>0.99965757966234003</v>
      </c>
      <c r="I1978" s="68">
        <v>0.99967195538880205</v>
      </c>
      <c r="J1978" s="68">
        <v>0.99971835410471199</v>
      </c>
      <c r="K1978" s="35">
        <v>0.99976607279583796</v>
      </c>
      <c r="L1978" s="35">
        <v>0.99979690715487601</v>
      </c>
      <c r="M1978" s="35">
        <v>0.999842896916186</v>
      </c>
      <c r="N1978" s="35">
        <v>0.99987361697271104</v>
      </c>
      <c r="O1978" s="35">
        <v>0.99990384074674599</v>
      </c>
      <c r="P1978" s="35">
        <v>0.99992631747899796</v>
      </c>
      <c r="Q1978" s="35">
        <v>0.99994636319193098</v>
      </c>
    </row>
    <row r="1979" spans="1:17" ht="15" customHeight="1">
      <c r="A1979" s="8" t="s">
        <v>217</v>
      </c>
      <c r="B1979" s="48" t="s">
        <v>32</v>
      </c>
      <c r="C1979" s="48" t="s">
        <v>338</v>
      </c>
      <c r="D1979" s="48" t="s">
        <v>186</v>
      </c>
      <c r="E1979" s="48" t="s">
        <v>177</v>
      </c>
      <c r="F1979" s="48" t="s">
        <v>171</v>
      </c>
      <c r="G1979" s="67">
        <v>0.99930752492817398</v>
      </c>
      <c r="H1979" s="68">
        <v>0.99938649014790004</v>
      </c>
      <c r="I1979" s="68">
        <v>0.99940436978089697</v>
      </c>
      <c r="J1979" s="68">
        <v>0.99951195628038303</v>
      </c>
      <c r="K1979" s="35">
        <v>0.99959217729428296</v>
      </c>
      <c r="L1979" s="35">
        <v>0.99965972248558099</v>
      </c>
      <c r="M1979" s="35">
        <v>0.99974768858993901</v>
      </c>
      <c r="N1979" s="35">
        <v>0.99981319708962402</v>
      </c>
      <c r="O1979" s="35">
        <v>0.99987362219994202</v>
      </c>
      <c r="P1979" s="35">
        <v>0.99992398675662097</v>
      </c>
      <c r="Q1979" s="35">
        <v>0.99996974836969599</v>
      </c>
    </row>
    <row r="1980" spans="1:17" ht="15" customHeight="1">
      <c r="A1980" s="8" t="s">
        <v>217</v>
      </c>
      <c r="B1980" s="48" t="s">
        <v>32</v>
      </c>
      <c r="C1980" s="48" t="s">
        <v>338</v>
      </c>
      <c r="D1980" s="48" t="s">
        <v>186</v>
      </c>
      <c r="E1980" s="48" t="s">
        <v>157</v>
      </c>
      <c r="F1980" s="48" t="s">
        <v>171</v>
      </c>
      <c r="G1980" s="67">
        <v>0.99920748754972599</v>
      </c>
      <c r="H1980" s="68">
        <v>0.99926940808158504</v>
      </c>
      <c r="I1980" s="68">
        <v>0.99928188830324005</v>
      </c>
      <c r="J1980" s="68">
        <v>0.99942524104979902</v>
      </c>
      <c r="K1980" s="35">
        <v>0.99942066970850296</v>
      </c>
      <c r="L1980" s="35">
        <v>0.99954562840862704</v>
      </c>
      <c r="M1980" s="35">
        <v>0.99969884639391804</v>
      </c>
      <c r="N1980" s="35">
        <v>0.99978074973020403</v>
      </c>
      <c r="O1980" s="35">
        <v>0.999856814770125</v>
      </c>
      <c r="P1980" s="35">
        <v>0.99992125791515696</v>
      </c>
      <c r="Q1980" s="35">
        <v>0.99997918015696896</v>
      </c>
    </row>
    <row r="1981" spans="1:17" ht="15" customHeight="1">
      <c r="A1981" s="8" t="s">
        <v>217</v>
      </c>
      <c r="B1981" s="48" t="s">
        <v>32</v>
      </c>
      <c r="C1981" s="48" t="s">
        <v>338</v>
      </c>
      <c r="D1981" s="48" t="s">
        <v>186</v>
      </c>
      <c r="E1981" s="48" t="s">
        <v>158</v>
      </c>
      <c r="F1981" s="48" t="s">
        <v>171</v>
      </c>
      <c r="G1981" s="67">
        <v>0.99911434501722596</v>
      </c>
      <c r="H1981" s="68">
        <v>0.99918930743927803</v>
      </c>
      <c r="I1981" s="68">
        <v>0.99921387029427799</v>
      </c>
      <c r="J1981" s="68">
        <v>0.99936532715777004</v>
      </c>
      <c r="K1981" s="35">
        <v>0.99928603620234502</v>
      </c>
      <c r="L1981" s="35">
        <v>0.99945003697364398</v>
      </c>
      <c r="M1981" s="35">
        <v>0.99965961622753396</v>
      </c>
      <c r="N1981" s="35">
        <v>0.99975172388024902</v>
      </c>
      <c r="O1981" s="35">
        <v>0.99982744961398595</v>
      </c>
      <c r="P1981" s="35">
        <v>0.99990091628740996</v>
      </c>
      <c r="Q1981" s="35">
        <v>0.99997037827757995</v>
      </c>
    </row>
    <row r="1982" spans="1:17" ht="15" customHeight="1">
      <c r="A1982" s="8" t="s">
        <v>217</v>
      </c>
      <c r="B1982" s="48" t="s">
        <v>32</v>
      </c>
      <c r="C1982" s="48" t="s">
        <v>338</v>
      </c>
      <c r="D1982" s="48" t="s">
        <v>186</v>
      </c>
      <c r="E1982" s="48" t="s">
        <v>178</v>
      </c>
      <c r="F1982" s="48" t="s">
        <v>171</v>
      </c>
      <c r="G1982" s="67">
        <v>0.99896366330943898</v>
      </c>
      <c r="H1982" s="68">
        <v>0.99903692173458103</v>
      </c>
      <c r="I1982" s="68">
        <v>0.99905757508644299</v>
      </c>
      <c r="J1982" s="68">
        <v>0.99922942338210796</v>
      </c>
      <c r="K1982" s="35">
        <v>0.99904488347188702</v>
      </c>
      <c r="L1982" s="35">
        <v>0.99926789299139696</v>
      </c>
      <c r="M1982" s="35">
        <v>0.99953443988917401</v>
      </c>
      <c r="N1982" s="35">
        <v>0.99964569852058704</v>
      </c>
      <c r="O1982" s="35">
        <v>0.99973585004815801</v>
      </c>
      <c r="P1982" s="35">
        <v>0.99982485098950002</v>
      </c>
      <c r="Q1982" s="35">
        <v>0.99990386136071696</v>
      </c>
    </row>
    <row r="1983" spans="1:17" ht="15" customHeight="1">
      <c r="A1983" s="8" t="s">
        <v>217</v>
      </c>
      <c r="B1983" s="48" t="s">
        <v>32</v>
      </c>
      <c r="C1983" s="48" t="s">
        <v>338</v>
      </c>
      <c r="D1983" s="48" t="s">
        <v>186</v>
      </c>
      <c r="E1983" s="48" t="s">
        <v>179</v>
      </c>
      <c r="F1983" s="48" t="s">
        <v>171</v>
      </c>
      <c r="G1983" s="67">
        <v>0.99862611018103498</v>
      </c>
      <c r="H1983" s="68">
        <v>0.99869738369973005</v>
      </c>
      <c r="I1983" s="68">
        <v>0.99870655126593599</v>
      </c>
      <c r="J1983" s="68">
        <v>0.99894807579826295</v>
      </c>
      <c r="K1983" s="35">
        <v>0.99856417702092803</v>
      </c>
      <c r="L1983" s="35">
        <v>0.99890289719221703</v>
      </c>
      <c r="M1983" s="35">
        <v>0.999293484634174</v>
      </c>
      <c r="N1983" s="35">
        <v>0.99942017557818696</v>
      </c>
      <c r="O1983" s="35">
        <v>0.99955071355311698</v>
      </c>
      <c r="P1983" s="35">
        <v>0.99966714797106904</v>
      </c>
      <c r="Q1983" s="35">
        <v>0.99976702219397795</v>
      </c>
    </row>
    <row r="1984" spans="1:17" ht="15" customHeight="1">
      <c r="A1984" s="8" t="s">
        <v>217</v>
      </c>
      <c r="B1984" s="48" t="s">
        <v>32</v>
      </c>
      <c r="C1984" s="48" t="s">
        <v>338</v>
      </c>
      <c r="D1984" s="48" t="s">
        <v>186</v>
      </c>
      <c r="E1984" s="48" t="s">
        <v>180</v>
      </c>
      <c r="F1984" s="48" t="s">
        <v>171</v>
      </c>
      <c r="G1984" s="67">
        <v>0.99791077106915804</v>
      </c>
      <c r="H1984" s="68">
        <v>0.99795331883997096</v>
      </c>
      <c r="I1984" s="68">
        <v>0.99798035647602301</v>
      </c>
      <c r="J1984" s="68">
        <v>0.99836270472786803</v>
      </c>
      <c r="K1984" s="35">
        <v>0.99773368189634104</v>
      </c>
      <c r="L1984" s="35">
        <v>0.99824851782546098</v>
      </c>
      <c r="M1984" s="35">
        <v>0.99882260422893099</v>
      </c>
      <c r="N1984" s="35">
        <v>0.99898797709756304</v>
      </c>
      <c r="O1984" s="35">
        <v>0.99915512758143499</v>
      </c>
      <c r="P1984" s="35">
        <v>0.99932840357728803</v>
      </c>
      <c r="Q1984" s="35">
        <v>0.999487019244922</v>
      </c>
    </row>
    <row r="1985" spans="1:17" ht="15" customHeight="1">
      <c r="A1985" s="8" t="s">
        <v>217</v>
      </c>
      <c r="B1985" s="48" t="s">
        <v>32</v>
      </c>
      <c r="C1985" s="48" t="s">
        <v>338</v>
      </c>
      <c r="D1985" s="48" t="s">
        <v>186</v>
      </c>
      <c r="E1985" s="48" t="s">
        <v>181</v>
      </c>
      <c r="F1985" s="48" t="s">
        <v>171</v>
      </c>
      <c r="G1985" s="67">
        <v>0.99668991233962201</v>
      </c>
      <c r="H1985" s="68">
        <v>0.99667897944575501</v>
      </c>
      <c r="I1985" s="68">
        <v>0.99668921221447904</v>
      </c>
      <c r="J1985" s="68">
        <v>0.99739562972849505</v>
      </c>
      <c r="K1985" s="35">
        <v>0.99626390026055101</v>
      </c>
      <c r="L1985" s="35">
        <v>0.99714492676712996</v>
      </c>
      <c r="M1985" s="35">
        <v>0.99810718703217305</v>
      </c>
      <c r="N1985" s="35">
        <v>0.99833518806930599</v>
      </c>
      <c r="O1985" s="35">
        <v>0.99856502004831604</v>
      </c>
      <c r="P1985" s="35">
        <v>0.99880614171551396</v>
      </c>
      <c r="Q1985" s="35">
        <v>0.99904949581934199</v>
      </c>
    </row>
    <row r="1986" spans="1:17" ht="15" customHeight="1">
      <c r="A1986" s="8" t="s">
        <v>217</v>
      </c>
      <c r="B1986" s="48" t="s">
        <v>32</v>
      </c>
      <c r="C1986" s="48" t="s">
        <v>338</v>
      </c>
      <c r="D1986" s="48" t="s">
        <v>186</v>
      </c>
      <c r="E1986" s="48" t="s">
        <v>161</v>
      </c>
      <c r="F1986" s="48" t="s">
        <v>171</v>
      </c>
      <c r="G1986" s="67">
        <v>0.99491208406284504</v>
      </c>
      <c r="H1986" s="68">
        <v>0.99484807368084405</v>
      </c>
      <c r="I1986" s="68">
        <v>0.99485260239117801</v>
      </c>
      <c r="J1986" s="68">
        <v>0.99584279972910195</v>
      </c>
      <c r="K1986" s="35">
        <v>0.99423502051950097</v>
      </c>
      <c r="L1986" s="35">
        <v>0.99551271417145704</v>
      </c>
      <c r="M1986" s="35">
        <v>0.99691403906552101</v>
      </c>
      <c r="N1986" s="35">
        <v>0.99726268029461096</v>
      </c>
      <c r="O1986" s="35">
        <v>0.99756624906223001</v>
      </c>
      <c r="P1986" s="35">
        <v>0.99787482839361297</v>
      </c>
      <c r="Q1986" s="35">
        <v>0.998191000198969</v>
      </c>
    </row>
    <row r="1987" spans="1:17" ht="15" customHeight="1">
      <c r="A1987" s="8" t="s">
        <v>217</v>
      </c>
      <c r="B1987" s="48" t="s">
        <v>32</v>
      </c>
      <c r="C1987" s="48" t="s">
        <v>338</v>
      </c>
      <c r="D1987" s="48" t="s">
        <v>186</v>
      </c>
      <c r="E1987" s="48" t="s">
        <v>182</v>
      </c>
      <c r="F1987" s="48" t="s">
        <v>171</v>
      </c>
      <c r="G1987" s="67">
        <v>0.992332069295493</v>
      </c>
      <c r="H1987" s="68">
        <v>0.99227357088794599</v>
      </c>
      <c r="I1987" s="68">
        <v>0.99230804696844699</v>
      </c>
      <c r="J1987" s="68">
        <v>0.99379805313886505</v>
      </c>
      <c r="K1987" s="35">
        <v>0.99096113583647505</v>
      </c>
      <c r="L1987" s="35">
        <v>0.99296681545238696</v>
      </c>
      <c r="M1987" s="35">
        <v>0.99522467891752797</v>
      </c>
      <c r="N1987" s="35">
        <v>0.99576140699857496</v>
      </c>
      <c r="O1987" s="35">
        <v>0.99620186413840905</v>
      </c>
      <c r="P1987" s="35">
        <v>0.99659318770338001</v>
      </c>
      <c r="Q1987" s="35">
        <v>0.99699856233763595</v>
      </c>
    </row>
    <row r="1988" spans="1:17" ht="15" customHeight="1">
      <c r="A1988" s="8" t="s">
        <v>217</v>
      </c>
      <c r="B1988" s="48" t="s">
        <v>32</v>
      </c>
      <c r="C1988" s="48" t="s">
        <v>338</v>
      </c>
      <c r="D1988" s="48" t="s">
        <v>186</v>
      </c>
      <c r="E1988" s="48" t="s">
        <v>164</v>
      </c>
      <c r="F1988" s="48" t="s">
        <v>171</v>
      </c>
      <c r="G1988" s="67">
        <v>0.988211751943605</v>
      </c>
      <c r="H1988" s="68">
        <v>0.98811550254817004</v>
      </c>
      <c r="I1988" s="68">
        <v>0.98834009696636504</v>
      </c>
      <c r="J1988" s="68">
        <v>0.99039941518483199</v>
      </c>
      <c r="K1988" s="35">
        <v>0.98674053512750204</v>
      </c>
      <c r="L1988" s="35">
        <v>0.98930547746782604</v>
      </c>
      <c r="M1988" s="35">
        <v>0.99212585047382296</v>
      </c>
      <c r="N1988" s="35">
        <v>0.99285191506287795</v>
      </c>
      <c r="O1988" s="35">
        <v>0.99346419468473002</v>
      </c>
      <c r="P1988" s="35">
        <v>0.994011509213371</v>
      </c>
      <c r="Q1988" s="35">
        <v>0.99450092860775097</v>
      </c>
    </row>
    <row r="1989" spans="1:17" ht="15" customHeight="1">
      <c r="A1989" s="8" t="s">
        <v>217</v>
      </c>
      <c r="B1989" s="48" t="s">
        <v>32</v>
      </c>
      <c r="C1989" s="48" t="s">
        <v>338</v>
      </c>
      <c r="D1989" s="48" t="s">
        <v>186</v>
      </c>
      <c r="E1989" s="48" t="s">
        <v>165</v>
      </c>
      <c r="F1989" s="48" t="s">
        <v>171</v>
      </c>
      <c r="G1989" s="67">
        <v>0.98197152445657299</v>
      </c>
      <c r="H1989" s="68">
        <v>0.98178236487025905</v>
      </c>
      <c r="I1989" s="68">
        <v>0.98184816376001205</v>
      </c>
      <c r="J1989" s="68">
        <v>0.98493138396647095</v>
      </c>
      <c r="K1989" s="35">
        <v>0.97856905128990201</v>
      </c>
      <c r="L1989" s="35">
        <v>0.982558172119958</v>
      </c>
      <c r="M1989" s="35">
        <v>0.98704425219698999</v>
      </c>
      <c r="N1989" s="35">
        <v>0.98789089637546201</v>
      </c>
      <c r="O1989" s="35">
        <v>0.98873226811438497</v>
      </c>
      <c r="P1989" s="35">
        <v>0.98944513052843797</v>
      </c>
      <c r="Q1989" s="35">
        <v>0.990134132057507</v>
      </c>
    </row>
    <row r="1990" spans="1:17" ht="15" customHeight="1">
      <c r="A1990" s="8" t="s">
        <v>217</v>
      </c>
      <c r="B1990" s="48" t="s">
        <v>32</v>
      </c>
      <c r="C1990" s="48" t="s">
        <v>338</v>
      </c>
      <c r="D1990" s="48" t="s">
        <v>186</v>
      </c>
      <c r="E1990" s="48" t="s">
        <v>183</v>
      </c>
      <c r="F1990" s="48" t="s">
        <v>171</v>
      </c>
      <c r="G1990" s="67">
        <v>0.97267626540690999</v>
      </c>
      <c r="H1990" s="68">
        <v>0.97219581673395505</v>
      </c>
      <c r="I1990" s="68">
        <v>0.97139490544583995</v>
      </c>
      <c r="J1990" s="68">
        <v>0.97617397429200103</v>
      </c>
      <c r="K1990" s="35">
        <v>0.96807839032832899</v>
      </c>
      <c r="L1990" s="35">
        <v>0.97306980345610306</v>
      </c>
      <c r="M1990" s="35">
        <v>0.97852606862494995</v>
      </c>
      <c r="N1990" s="35">
        <v>0.97977424037614602</v>
      </c>
      <c r="O1990" s="35">
        <v>0.98068623137295297</v>
      </c>
      <c r="P1990" s="35">
        <v>0.98165868013177005</v>
      </c>
      <c r="Q1990" s="35">
        <v>0.98246844134119604</v>
      </c>
    </row>
    <row r="1991" spans="1:17" ht="15" customHeight="1">
      <c r="A1991" s="8" t="s">
        <v>217</v>
      </c>
      <c r="B1991" s="48" t="s">
        <v>32</v>
      </c>
      <c r="C1991" s="48" t="s">
        <v>338</v>
      </c>
      <c r="D1991" s="48" t="s">
        <v>186</v>
      </c>
      <c r="E1991" s="48" t="s">
        <v>184</v>
      </c>
      <c r="F1991" s="48" t="s">
        <v>171</v>
      </c>
      <c r="G1991" s="67">
        <v>0.95474445458998602</v>
      </c>
      <c r="H1991" s="68">
        <v>0.95376361146723798</v>
      </c>
      <c r="I1991" s="68">
        <v>0.95417723100413099</v>
      </c>
      <c r="J1991" s="68">
        <v>0.95902210521920594</v>
      </c>
      <c r="K1991" s="35">
        <v>0.94568090853093001</v>
      </c>
      <c r="L1991" s="35">
        <v>0.95377982778081405</v>
      </c>
      <c r="M1991" s="35">
        <v>0.96202422028107204</v>
      </c>
      <c r="N1991" s="35">
        <v>0.96328928867833896</v>
      </c>
      <c r="O1991" s="35">
        <v>0.96467063169211598</v>
      </c>
      <c r="P1991" s="35">
        <v>0.96553318012521006</v>
      </c>
      <c r="Q1991" s="35">
        <v>0.96666152991898602</v>
      </c>
    </row>
    <row r="1992" spans="1:17" ht="15" customHeight="1">
      <c r="A1992" s="8" t="s">
        <v>217</v>
      </c>
      <c r="B1992" s="48" t="s">
        <v>32</v>
      </c>
      <c r="C1992" s="48" t="s">
        <v>338</v>
      </c>
      <c r="D1992" s="48" t="s">
        <v>186</v>
      </c>
      <c r="E1992" s="48" t="s">
        <v>185</v>
      </c>
      <c r="F1992" s="48" t="s">
        <v>171</v>
      </c>
      <c r="G1992" s="67">
        <v>0.90153506456988997</v>
      </c>
      <c r="H1992" s="68">
        <v>0.90129554250370902</v>
      </c>
      <c r="I1992" s="68">
        <v>0.89312700991056504</v>
      </c>
      <c r="J1992" s="68">
        <v>0.90408494043506304</v>
      </c>
      <c r="K1992" s="35">
        <v>0.884983530091625</v>
      </c>
      <c r="L1992" s="35">
        <v>0.89461205253768705</v>
      </c>
      <c r="M1992" s="35">
        <v>0.90970879730565302</v>
      </c>
      <c r="N1992" s="35">
        <v>0.91403862194401497</v>
      </c>
      <c r="O1992" s="35">
        <v>0.91764275414143903</v>
      </c>
      <c r="P1992" s="35">
        <v>0.91999447196506901</v>
      </c>
      <c r="Q1992" s="35">
        <v>0.92123804578905499</v>
      </c>
    </row>
    <row r="1993" spans="1:17" ht="15" customHeight="1">
      <c r="A1993" s="8" t="s">
        <v>217</v>
      </c>
      <c r="B1993" s="48" t="s">
        <v>32</v>
      </c>
      <c r="C1993" s="48" t="s">
        <v>338</v>
      </c>
      <c r="D1993" s="48" t="s">
        <v>187</v>
      </c>
      <c r="E1993" s="48" t="s">
        <v>333</v>
      </c>
      <c r="F1993" s="48" t="s">
        <v>171</v>
      </c>
      <c r="G1993" s="67">
        <v>0.99893500474925201</v>
      </c>
      <c r="H1993" s="68">
        <v>0.99889433635290803</v>
      </c>
      <c r="I1993" s="68">
        <v>0.99868814978679299</v>
      </c>
      <c r="J1993" s="68">
        <v>0.99873393545312505</v>
      </c>
      <c r="K1993" s="35">
        <v>0.99800621081423702</v>
      </c>
      <c r="L1993" s="35">
        <v>0.99821337952739098</v>
      </c>
      <c r="M1993" s="35">
        <v>0.99837872615539702</v>
      </c>
      <c r="N1993" s="35">
        <v>0.99803291630920099</v>
      </c>
      <c r="O1993" s="35">
        <v>0.99762625819170903</v>
      </c>
      <c r="P1993" s="35">
        <v>0.99717933481005105</v>
      </c>
      <c r="Q1993" s="35">
        <v>0.99669109883888296</v>
      </c>
    </row>
    <row r="1994" spans="1:17" ht="15" customHeight="1">
      <c r="A1994" s="8" t="s">
        <v>217</v>
      </c>
      <c r="B1994" s="48" t="s">
        <v>32</v>
      </c>
      <c r="C1994" s="48" t="s">
        <v>338</v>
      </c>
      <c r="D1994" s="48" t="s">
        <v>187</v>
      </c>
      <c r="E1994" s="48" t="s">
        <v>321</v>
      </c>
      <c r="F1994" s="48" t="s">
        <v>171</v>
      </c>
      <c r="G1994" s="67">
        <v>0.99908627617485601</v>
      </c>
      <c r="H1994" s="68">
        <v>0.99915575363853104</v>
      </c>
      <c r="I1994" s="68">
        <v>0.99920042832554601</v>
      </c>
      <c r="J1994" s="68">
        <v>0.99938870035648997</v>
      </c>
      <c r="K1994" s="35">
        <v>0.99928957200850399</v>
      </c>
      <c r="L1994" s="35">
        <v>0.99930210745751902</v>
      </c>
      <c r="M1994" s="35">
        <v>0.99930421012809301</v>
      </c>
      <c r="N1994" s="35">
        <v>0.99935611952716297</v>
      </c>
      <c r="O1994" s="35">
        <v>0.99940610866317103</v>
      </c>
      <c r="P1994" s="35">
        <v>0.99944521589592805</v>
      </c>
      <c r="Q1994" s="35">
        <v>0.99947792817653802</v>
      </c>
    </row>
    <row r="1995" spans="1:17" ht="15" customHeight="1">
      <c r="A1995" s="8" t="s">
        <v>217</v>
      </c>
      <c r="B1995" s="48" t="s">
        <v>32</v>
      </c>
      <c r="C1995" s="48" t="s">
        <v>338</v>
      </c>
      <c r="D1995" s="48" t="s">
        <v>187</v>
      </c>
      <c r="E1995" s="48" t="s">
        <v>322</v>
      </c>
      <c r="F1995" s="48" t="s">
        <v>171</v>
      </c>
      <c r="G1995" s="67">
        <v>0.99988029467066897</v>
      </c>
      <c r="H1995" s="68">
        <v>0.99988851885247099</v>
      </c>
      <c r="I1995" s="68">
        <v>0.99989103611226104</v>
      </c>
      <c r="J1995" s="68">
        <v>0.99989533978443601</v>
      </c>
      <c r="K1995" s="35">
        <v>0.99989981560452201</v>
      </c>
      <c r="L1995" s="35">
        <v>0.99990180145193397</v>
      </c>
      <c r="M1995" s="35">
        <v>0.999907820043338</v>
      </c>
      <c r="N1995" s="35">
        <v>0.99991574812621298</v>
      </c>
      <c r="O1995" s="35">
        <v>0.99991774390442101</v>
      </c>
      <c r="P1995" s="35">
        <v>0.99991979043939205</v>
      </c>
      <c r="Q1995" s="35">
        <v>0.99992382621782305</v>
      </c>
    </row>
    <row r="1996" spans="1:17" ht="15" customHeight="1">
      <c r="A1996" s="8" t="s">
        <v>217</v>
      </c>
      <c r="B1996" s="48" t="s">
        <v>32</v>
      </c>
      <c r="C1996" s="48" t="s">
        <v>338</v>
      </c>
      <c r="D1996" s="48" t="s">
        <v>187</v>
      </c>
      <c r="E1996" s="48" t="s">
        <v>175</v>
      </c>
      <c r="F1996" s="48" t="s">
        <v>171</v>
      </c>
      <c r="G1996" s="67">
        <v>0.99987535195800203</v>
      </c>
      <c r="H1996" s="68">
        <v>0.99988448324732804</v>
      </c>
      <c r="I1996" s="68">
        <v>0.99988859714836498</v>
      </c>
      <c r="J1996" s="68">
        <v>0.99989554265647895</v>
      </c>
      <c r="K1996" s="35">
        <v>0.99990904641988199</v>
      </c>
      <c r="L1996" s="35">
        <v>0.99991090585031295</v>
      </c>
      <c r="M1996" s="35">
        <v>0.99991701026116397</v>
      </c>
      <c r="N1996" s="35">
        <v>0.99992521801546197</v>
      </c>
      <c r="O1996" s="35">
        <v>0.99993280599841206</v>
      </c>
      <c r="P1996" s="35">
        <v>0.99993686248580105</v>
      </c>
      <c r="Q1996" s="35">
        <v>0.99994295214628304</v>
      </c>
    </row>
    <row r="1997" spans="1:17" ht="15" customHeight="1">
      <c r="A1997" s="8" t="s">
        <v>217</v>
      </c>
      <c r="B1997" s="48" t="s">
        <v>32</v>
      </c>
      <c r="C1997" s="48" t="s">
        <v>338</v>
      </c>
      <c r="D1997" s="48" t="s">
        <v>187</v>
      </c>
      <c r="E1997" s="48" t="s">
        <v>176</v>
      </c>
      <c r="F1997" s="48" t="s">
        <v>171</v>
      </c>
      <c r="G1997" s="67">
        <v>0.99981696000068998</v>
      </c>
      <c r="H1997" s="68">
        <v>0.99982338393640202</v>
      </c>
      <c r="I1997" s="68">
        <v>0.99982812654478104</v>
      </c>
      <c r="J1997" s="68">
        <v>0.99985858687616902</v>
      </c>
      <c r="K1997" s="35">
        <v>0.99985427162589702</v>
      </c>
      <c r="L1997" s="35">
        <v>0.999875249970962</v>
      </c>
      <c r="M1997" s="35">
        <v>0.99989691839356698</v>
      </c>
      <c r="N1997" s="35">
        <v>0.99991314294397504</v>
      </c>
      <c r="O1997" s="35">
        <v>0.99992297825234699</v>
      </c>
      <c r="P1997" s="35">
        <v>0.99993335323191701</v>
      </c>
      <c r="Q1997" s="35">
        <v>0.99994519703497198</v>
      </c>
    </row>
    <row r="1998" spans="1:17" ht="15" customHeight="1">
      <c r="A1998" s="8" t="s">
        <v>217</v>
      </c>
      <c r="B1998" s="48" t="s">
        <v>32</v>
      </c>
      <c r="C1998" s="48" t="s">
        <v>338</v>
      </c>
      <c r="D1998" s="48" t="s">
        <v>187</v>
      </c>
      <c r="E1998" s="48" t="s">
        <v>177</v>
      </c>
      <c r="F1998" s="48" t="s">
        <v>171</v>
      </c>
      <c r="G1998" s="67">
        <v>0.99974917557262899</v>
      </c>
      <c r="H1998" s="68">
        <v>0.99975488352387998</v>
      </c>
      <c r="I1998" s="68">
        <v>0.99975511762084701</v>
      </c>
      <c r="J1998" s="68">
        <v>0.99981013793190099</v>
      </c>
      <c r="K1998" s="35">
        <v>0.99979686372655197</v>
      </c>
      <c r="L1998" s="35">
        <v>0.99983310203333498</v>
      </c>
      <c r="M1998" s="35">
        <v>0.99987117837317097</v>
      </c>
      <c r="N1998" s="35">
        <v>0.99989101976438899</v>
      </c>
      <c r="O1998" s="35">
        <v>0.99991109649919097</v>
      </c>
      <c r="P1998" s="35">
        <v>0.99992720777302302</v>
      </c>
      <c r="Q1998" s="35">
        <v>0.99994132677561098</v>
      </c>
    </row>
    <row r="1999" spans="1:17" ht="15" customHeight="1">
      <c r="A1999" s="8" t="s">
        <v>217</v>
      </c>
      <c r="B1999" s="48" t="s">
        <v>32</v>
      </c>
      <c r="C1999" s="48" t="s">
        <v>338</v>
      </c>
      <c r="D1999" s="48" t="s">
        <v>187</v>
      </c>
      <c r="E1999" s="48" t="s">
        <v>157</v>
      </c>
      <c r="F1999" s="48" t="s">
        <v>171</v>
      </c>
      <c r="G1999" s="67">
        <v>0.99970650754034696</v>
      </c>
      <c r="H1999" s="68">
        <v>0.99971604055485097</v>
      </c>
      <c r="I1999" s="68">
        <v>0.99971323433507797</v>
      </c>
      <c r="J1999" s="68">
        <v>0.99977704413245705</v>
      </c>
      <c r="K1999" s="35">
        <v>0.99968671856625102</v>
      </c>
      <c r="L1999" s="35">
        <v>0.99975777398855803</v>
      </c>
      <c r="M1999" s="35">
        <v>0.99984467247699105</v>
      </c>
      <c r="N1999" s="35">
        <v>0.99986814355590103</v>
      </c>
      <c r="O1999" s="35">
        <v>0.99989200972928105</v>
      </c>
      <c r="P1999" s="35">
        <v>0.999914191008486</v>
      </c>
      <c r="Q1999" s="35">
        <v>0.99993011515378505</v>
      </c>
    </row>
    <row r="2000" spans="1:17" ht="15" customHeight="1">
      <c r="A2000" s="8" t="s">
        <v>217</v>
      </c>
      <c r="B2000" s="48" t="s">
        <v>32</v>
      </c>
      <c r="C2000" s="48" t="s">
        <v>338</v>
      </c>
      <c r="D2000" s="48" t="s">
        <v>187</v>
      </c>
      <c r="E2000" s="48" t="s">
        <v>158</v>
      </c>
      <c r="F2000" s="48" t="s">
        <v>171</v>
      </c>
      <c r="G2000" s="67">
        <v>0.99965086651867996</v>
      </c>
      <c r="H2000" s="68">
        <v>0.99966017077468305</v>
      </c>
      <c r="I2000" s="68">
        <v>0.999654723402434</v>
      </c>
      <c r="J2000" s="68">
        <v>0.99973014217245104</v>
      </c>
      <c r="K2000" s="35">
        <v>0.99954931354538801</v>
      </c>
      <c r="L2000" s="35">
        <v>0.99966079521476603</v>
      </c>
      <c r="M2000" s="35">
        <v>0.99979060658330399</v>
      </c>
      <c r="N2000" s="35">
        <v>0.99981648940832102</v>
      </c>
      <c r="O2000" s="35">
        <v>0.99984179396879302</v>
      </c>
      <c r="P2000" s="35">
        <v>0.99986934457203402</v>
      </c>
      <c r="Q2000" s="35">
        <v>0.999893786002931</v>
      </c>
    </row>
    <row r="2001" spans="1:17" ht="15" customHeight="1">
      <c r="A2001" s="8" t="s">
        <v>217</v>
      </c>
      <c r="B2001" s="48" t="s">
        <v>32</v>
      </c>
      <c r="C2001" s="48" t="s">
        <v>338</v>
      </c>
      <c r="D2001" s="48" t="s">
        <v>187</v>
      </c>
      <c r="E2001" s="48" t="s">
        <v>178</v>
      </c>
      <c r="F2001" s="48" t="s">
        <v>171</v>
      </c>
      <c r="G2001" s="67">
        <v>0.99953012796575202</v>
      </c>
      <c r="H2001" s="68">
        <v>0.99953848342819496</v>
      </c>
      <c r="I2001" s="68">
        <v>0.99953911052703903</v>
      </c>
      <c r="J2001" s="68">
        <v>0.99964105804322101</v>
      </c>
      <c r="K2001" s="35">
        <v>0.99936174200446104</v>
      </c>
      <c r="L2001" s="35">
        <v>0.99953503171753599</v>
      </c>
      <c r="M2001" s="35">
        <v>0.999729524915283</v>
      </c>
      <c r="N2001" s="35">
        <v>0.99976787564620995</v>
      </c>
      <c r="O2001" s="35">
        <v>0.99980150800517897</v>
      </c>
      <c r="P2001" s="35">
        <v>0.99983049360223497</v>
      </c>
      <c r="Q2001" s="35">
        <v>0.99986226837949499</v>
      </c>
    </row>
    <row r="2002" spans="1:17" ht="15" customHeight="1">
      <c r="A2002" s="8" t="s">
        <v>217</v>
      </c>
      <c r="B2002" s="48" t="s">
        <v>32</v>
      </c>
      <c r="C2002" s="48" t="s">
        <v>338</v>
      </c>
      <c r="D2002" s="48" t="s">
        <v>187</v>
      </c>
      <c r="E2002" s="48" t="s">
        <v>179</v>
      </c>
      <c r="F2002" s="48" t="s">
        <v>171</v>
      </c>
      <c r="G2002" s="67">
        <v>0.99929140170363795</v>
      </c>
      <c r="H2002" s="68">
        <v>0.99929520988793297</v>
      </c>
      <c r="I2002" s="68">
        <v>0.99928431059224898</v>
      </c>
      <c r="J2002" s="68">
        <v>0.99945862102711902</v>
      </c>
      <c r="K2002" s="35">
        <v>0.99898296795595298</v>
      </c>
      <c r="L2002" s="35">
        <v>0.99927521153537102</v>
      </c>
      <c r="M2002" s="35">
        <v>0.999589568105552</v>
      </c>
      <c r="N2002" s="35">
        <v>0.99963452532330499</v>
      </c>
      <c r="O2002" s="35">
        <v>0.99969335680651605</v>
      </c>
      <c r="P2002" s="35">
        <v>0.99974490455590403</v>
      </c>
      <c r="Q2002" s="35">
        <v>0.99979520718169401</v>
      </c>
    </row>
    <row r="2003" spans="1:17" ht="15" customHeight="1">
      <c r="A2003" s="8" t="s">
        <v>217</v>
      </c>
      <c r="B2003" s="48" t="s">
        <v>32</v>
      </c>
      <c r="C2003" s="48" t="s">
        <v>338</v>
      </c>
      <c r="D2003" s="48" t="s">
        <v>187</v>
      </c>
      <c r="E2003" s="48" t="s">
        <v>180</v>
      </c>
      <c r="F2003" s="48" t="s">
        <v>171</v>
      </c>
      <c r="G2003" s="67">
        <v>0.99887983357363996</v>
      </c>
      <c r="H2003" s="68">
        <v>0.99885032726231704</v>
      </c>
      <c r="I2003" s="68">
        <v>0.99885265179863902</v>
      </c>
      <c r="J2003" s="68">
        <v>0.99913652264320496</v>
      </c>
      <c r="K2003" s="35">
        <v>0.998389986915316</v>
      </c>
      <c r="L2003" s="35">
        <v>0.99885937926067803</v>
      </c>
      <c r="M2003" s="35">
        <v>0.99933870848503303</v>
      </c>
      <c r="N2003" s="35">
        <v>0.99941515312965101</v>
      </c>
      <c r="O2003" s="35">
        <v>0.99949428518894901</v>
      </c>
      <c r="P2003" s="35">
        <v>0.99958104400006298</v>
      </c>
      <c r="Q2003" s="35">
        <v>0.999660561146272</v>
      </c>
    </row>
    <row r="2004" spans="1:17" ht="15" customHeight="1">
      <c r="A2004" s="8" t="s">
        <v>217</v>
      </c>
      <c r="B2004" s="48" t="s">
        <v>32</v>
      </c>
      <c r="C2004" s="48" t="s">
        <v>338</v>
      </c>
      <c r="D2004" s="48" t="s">
        <v>187</v>
      </c>
      <c r="E2004" s="48" t="s">
        <v>181</v>
      </c>
      <c r="F2004" s="48" t="s">
        <v>171</v>
      </c>
      <c r="G2004" s="67">
        <v>0.99829026088227002</v>
      </c>
      <c r="H2004" s="68">
        <v>0.99824944555166295</v>
      </c>
      <c r="I2004" s="68">
        <v>0.99819836829643305</v>
      </c>
      <c r="J2004" s="68">
        <v>0.99868512129862197</v>
      </c>
      <c r="K2004" s="35">
        <v>0.99742950295512001</v>
      </c>
      <c r="L2004" s="35">
        <v>0.99820520833611204</v>
      </c>
      <c r="M2004" s="35">
        <v>0.99903092420911199</v>
      </c>
      <c r="N2004" s="35">
        <v>0.99914424936822399</v>
      </c>
      <c r="O2004" s="35">
        <v>0.99925871412346001</v>
      </c>
      <c r="P2004" s="35">
        <v>0.99937591316114804</v>
      </c>
      <c r="Q2004" s="35">
        <v>0.99949694070613704</v>
      </c>
    </row>
    <row r="2005" spans="1:17" ht="15" customHeight="1">
      <c r="A2005" s="8" t="s">
        <v>217</v>
      </c>
      <c r="B2005" s="48" t="s">
        <v>32</v>
      </c>
      <c r="C2005" s="48" t="s">
        <v>338</v>
      </c>
      <c r="D2005" s="48" t="s">
        <v>187</v>
      </c>
      <c r="E2005" s="48" t="s">
        <v>161</v>
      </c>
      <c r="F2005" s="48" t="s">
        <v>171</v>
      </c>
      <c r="G2005" s="67">
        <v>0.99741523041165203</v>
      </c>
      <c r="H2005" s="68">
        <v>0.99732962467300201</v>
      </c>
      <c r="I2005" s="68">
        <v>0.99726564724855704</v>
      </c>
      <c r="J2005" s="68">
        <v>0.99800387726147199</v>
      </c>
      <c r="K2005" s="35">
        <v>0.99621526908316704</v>
      </c>
      <c r="L2005" s="35">
        <v>0.99734873731291596</v>
      </c>
      <c r="M2005" s="35">
        <v>0.99854286825346505</v>
      </c>
      <c r="N2005" s="35">
        <v>0.99872919884768196</v>
      </c>
      <c r="O2005" s="35">
        <v>0.99889501339096398</v>
      </c>
      <c r="P2005" s="35">
        <v>0.99905909815813598</v>
      </c>
      <c r="Q2005" s="35">
        <v>0.99921708686087096</v>
      </c>
    </row>
    <row r="2006" spans="1:17" ht="15" customHeight="1">
      <c r="A2006" s="8" t="s">
        <v>217</v>
      </c>
      <c r="B2006" s="48" t="s">
        <v>32</v>
      </c>
      <c r="C2006" s="48" t="s">
        <v>338</v>
      </c>
      <c r="D2006" s="48" t="s">
        <v>187</v>
      </c>
      <c r="E2006" s="48" t="s">
        <v>182</v>
      </c>
      <c r="F2006" s="48" t="s">
        <v>171</v>
      </c>
      <c r="G2006" s="67">
        <v>0.99605684678244599</v>
      </c>
      <c r="H2006" s="68">
        <v>0.995961798976432</v>
      </c>
      <c r="I2006" s="68">
        <v>0.99581525616362399</v>
      </c>
      <c r="J2006" s="68">
        <v>0.99694174164560501</v>
      </c>
      <c r="K2006" s="35">
        <v>0.993935641387792</v>
      </c>
      <c r="L2006" s="35">
        <v>0.99576359772253498</v>
      </c>
      <c r="M2006" s="35">
        <v>0.99775372233017601</v>
      </c>
      <c r="N2006" s="35">
        <v>0.99804299873860602</v>
      </c>
      <c r="O2006" s="35">
        <v>0.998303277923836</v>
      </c>
      <c r="P2006" s="35">
        <v>0.99853018129812599</v>
      </c>
      <c r="Q2006" s="35">
        <v>0.99876078234368104</v>
      </c>
    </row>
    <row r="2007" spans="1:17" ht="15" customHeight="1">
      <c r="A2007" s="8" t="s">
        <v>217</v>
      </c>
      <c r="B2007" s="48" t="s">
        <v>32</v>
      </c>
      <c r="C2007" s="48" t="s">
        <v>338</v>
      </c>
      <c r="D2007" s="48" t="s">
        <v>187</v>
      </c>
      <c r="E2007" s="48" t="s">
        <v>164</v>
      </c>
      <c r="F2007" s="48" t="s">
        <v>171</v>
      </c>
      <c r="G2007" s="67">
        <v>0.99391169321749495</v>
      </c>
      <c r="H2007" s="68">
        <v>0.99374244255636501</v>
      </c>
      <c r="I2007" s="68">
        <v>0.99364336538268605</v>
      </c>
      <c r="J2007" s="68">
        <v>0.99513174046578401</v>
      </c>
      <c r="K2007" s="35">
        <v>0.99126627051264604</v>
      </c>
      <c r="L2007" s="35">
        <v>0.99362550215947398</v>
      </c>
      <c r="M2007" s="35">
        <v>0.99607946356986499</v>
      </c>
      <c r="N2007" s="35">
        <v>0.99650357081379803</v>
      </c>
      <c r="O2007" s="35">
        <v>0.99682734165513198</v>
      </c>
      <c r="P2007" s="35">
        <v>0.99713874682163495</v>
      </c>
      <c r="Q2007" s="35">
        <v>0.99739986056766605</v>
      </c>
    </row>
    <row r="2008" spans="1:17" ht="15" customHeight="1">
      <c r="A2008" s="8" t="s">
        <v>217</v>
      </c>
      <c r="B2008" s="48" t="s">
        <v>32</v>
      </c>
      <c r="C2008" s="48" t="s">
        <v>338</v>
      </c>
      <c r="D2008" s="48" t="s">
        <v>187</v>
      </c>
      <c r="E2008" s="48" t="s">
        <v>165</v>
      </c>
      <c r="F2008" s="48" t="s">
        <v>171</v>
      </c>
      <c r="G2008" s="67">
        <v>0.99005541348944504</v>
      </c>
      <c r="H2008" s="68">
        <v>0.98976766757272705</v>
      </c>
      <c r="I2008" s="68">
        <v>0.989353012944303</v>
      </c>
      <c r="J2008" s="68">
        <v>0.99186872637069101</v>
      </c>
      <c r="K2008" s="35">
        <v>0.98522972864659497</v>
      </c>
      <c r="L2008" s="35">
        <v>0.98892251897717298</v>
      </c>
      <c r="M2008" s="35">
        <v>0.99292024566478898</v>
      </c>
      <c r="N2008" s="35">
        <v>0.99336302375832997</v>
      </c>
      <c r="O2008" s="35">
        <v>0.993902666740481</v>
      </c>
      <c r="P2008" s="35">
        <v>0.99429616157348699</v>
      </c>
      <c r="Q2008" s="35">
        <v>0.99470629672291699</v>
      </c>
    </row>
    <row r="2009" spans="1:17" ht="15" customHeight="1">
      <c r="A2009" s="8" t="s">
        <v>217</v>
      </c>
      <c r="B2009" s="48" t="s">
        <v>32</v>
      </c>
      <c r="C2009" s="48" t="s">
        <v>338</v>
      </c>
      <c r="D2009" s="48" t="s">
        <v>187</v>
      </c>
      <c r="E2009" s="48" t="s">
        <v>183</v>
      </c>
      <c r="F2009" s="48" t="s">
        <v>171</v>
      </c>
      <c r="G2009" s="67">
        <v>0.98253202494705405</v>
      </c>
      <c r="H2009" s="68">
        <v>0.98162386090682396</v>
      </c>
      <c r="I2009" s="68">
        <v>0.98137023110116095</v>
      </c>
      <c r="J2009" s="68">
        <v>0.984842517355355</v>
      </c>
      <c r="K2009" s="35">
        <v>0.97636457031406199</v>
      </c>
      <c r="L2009" s="35">
        <v>0.98138588226687695</v>
      </c>
      <c r="M2009" s="35">
        <v>0.98622844503382701</v>
      </c>
      <c r="N2009" s="35">
        <v>0.98697305838156901</v>
      </c>
      <c r="O2009" s="35">
        <v>0.98749390406312898</v>
      </c>
      <c r="P2009" s="35">
        <v>0.98821289042674398</v>
      </c>
      <c r="Q2009" s="35">
        <v>0.98868573701023199</v>
      </c>
    </row>
    <row r="2010" spans="1:17" ht="15" customHeight="1">
      <c r="A2010" s="8" t="s">
        <v>217</v>
      </c>
      <c r="B2010" s="48" t="s">
        <v>32</v>
      </c>
      <c r="C2010" s="48" t="s">
        <v>338</v>
      </c>
      <c r="D2010" s="48" t="s">
        <v>187</v>
      </c>
      <c r="E2010" s="48" t="s">
        <v>184</v>
      </c>
      <c r="F2010" s="48" t="s">
        <v>171</v>
      </c>
      <c r="G2010" s="67">
        <v>0.96729483427217</v>
      </c>
      <c r="H2010" s="68">
        <v>0.96706891653448501</v>
      </c>
      <c r="I2010" s="68">
        <v>0.96532692479204696</v>
      </c>
      <c r="J2010" s="68">
        <v>0.97083701341086104</v>
      </c>
      <c r="K2010" s="35">
        <v>0.95706093498641398</v>
      </c>
      <c r="L2010" s="35">
        <v>0.96445776301708697</v>
      </c>
      <c r="M2010" s="35">
        <v>0.97317602312920304</v>
      </c>
      <c r="N2010" s="35">
        <v>0.97371453722503698</v>
      </c>
      <c r="O2010" s="35">
        <v>0.97466405647782195</v>
      </c>
      <c r="P2010" s="35">
        <v>0.97526177603988196</v>
      </c>
      <c r="Q2010" s="35">
        <v>0.97625330816048395</v>
      </c>
    </row>
    <row r="2011" spans="1:17" ht="15" customHeight="1">
      <c r="A2011" s="8" t="s">
        <v>217</v>
      </c>
      <c r="B2011" s="48" t="s">
        <v>32</v>
      </c>
      <c r="C2011" s="48" t="s">
        <v>338</v>
      </c>
      <c r="D2011" s="48" t="s">
        <v>187</v>
      </c>
      <c r="E2011" s="48" t="s">
        <v>185</v>
      </c>
      <c r="F2011" s="48" t="s">
        <v>171</v>
      </c>
      <c r="G2011" s="67">
        <v>0.91170104333980995</v>
      </c>
      <c r="H2011" s="68">
        <v>0.90833530961740305</v>
      </c>
      <c r="I2011" s="68">
        <v>0.90316122082899097</v>
      </c>
      <c r="J2011" s="68">
        <v>0.91109541165378705</v>
      </c>
      <c r="K2011" s="35">
        <v>0.89570592957787798</v>
      </c>
      <c r="L2011" s="35">
        <v>0.90679356606837902</v>
      </c>
      <c r="M2011" s="35">
        <v>0.91722402429085004</v>
      </c>
      <c r="N2011" s="35">
        <v>0.92035925659807405</v>
      </c>
      <c r="O2011" s="35">
        <v>0.92353735084092703</v>
      </c>
      <c r="P2011" s="35">
        <v>0.92470690634092501</v>
      </c>
      <c r="Q2011" s="35">
        <v>0.92535913929041702</v>
      </c>
    </row>
    <row r="2012" spans="1:17" ht="15" customHeight="1">
      <c r="A2012" s="8" t="s">
        <v>217</v>
      </c>
      <c r="B2012" s="48" t="s">
        <v>228</v>
      </c>
      <c r="C2012" s="48" t="s">
        <v>152</v>
      </c>
      <c r="D2012" s="48" t="s">
        <v>153</v>
      </c>
      <c r="E2012" s="48" t="s">
        <v>333</v>
      </c>
      <c r="F2012" s="48" t="s">
        <v>171</v>
      </c>
      <c r="G2012" s="67">
        <v>0.99168896006084895</v>
      </c>
      <c r="H2012" s="68">
        <v>0.99187635851169997</v>
      </c>
      <c r="I2012" s="68">
        <v>0.99151612385045795</v>
      </c>
      <c r="J2012" s="68">
        <v>0.99063996163279</v>
      </c>
      <c r="K2012" s="35">
        <v>0.99073765784714696</v>
      </c>
      <c r="L2012" s="35">
        <v>0.99111917274037298</v>
      </c>
      <c r="M2012" s="35">
        <v>0.99121827373667104</v>
      </c>
      <c r="N2012" s="35">
        <v>0.99062511729027602</v>
      </c>
      <c r="O2012" s="35">
        <v>0.99007682211528203</v>
      </c>
      <c r="P2012" s="35">
        <v>0.98972295248952702</v>
      </c>
      <c r="Q2012" s="35">
        <v>0.98961379761850399</v>
      </c>
    </row>
    <row r="2013" spans="1:17" ht="15" customHeight="1">
      <c r="A2013" s="8" t="s">
        <v>217</v>
      </c>
      <c r="B2013" s="48" t="s">
        <v>228</v>
      </c>
      <c r="C2013" s="48" t="s">
        <v>152</v>
      </c>
      <c r="D2013" s="48" t="s">
        <v>153</v>
      </c>
      <c r="E2013" s="48" t="s">
        <v>321</v>
      </c>
      <c r="F2013" s="48" t="s">
        <v>171</v>
      </c>
      <c r="G2013" s="67">
        <v>0.99800551640667501</v>
      </c>
      <c r="H2013" s="68">
        <v>0.99828947111571498</v>
      </c>
      <c r="I2013" s="68">
        <v>0.99835587907440204</v>
      </c>
      <c r="J2013" s="68">
        <v>0.99824477320385596</v>
      </c>
      <c r="K2013" s="35">
        <v>0.99807442073215002</v>
      </c>
      <c r="L2013" s="35">
        <v>0.99809882295488805</v>
      </c>
      <c r="M2013" s="35">
        <v>0.99818571433979797</v>
      </c>
      <c r="N2013" s="35">
        <v>0.99826363686920305</v>
      </c>
      <c r="O2013" s="35">
        <v>0.99833771792178805</v>
      </c>
      <c r="P2013" s="35">
        <v>0.99840471280018805</v>
      </c>
      <c r="Q2013" s="35">
        <v>0.99846215522447002</v>
      </c>
    </row>
    <row r="2014" spans="1:17" ht="15" customHeight="1">
      <c r="A2014" s="8" t="s">
        <v>217</v>
      </c>
      <c r="B2014" s="48" t="s">
        <v>228</v>
      </c>
      <c r="C2014" s="48" t="s">
        <v>152</v>
      </c>
      <c r="D2014" s="48" t="s">
        <v>153</v>
      </c>
      <c r="E2014" s="48" t="s">
        <v>322</v>
      </c>
      <c r="F2014" s="48" t="s">
        <v>171</v>
      </c>
      <c r="G2014" s="67">
        <v>0.99977002882003096</v>
      </c>
      <c r="H2014" s="68">
        <v>0.99980991796737695</v>
      </c>
      <c r="I2014" s="68">
        <v>0.99981988546522804</v>
      </c>
      <c r="J2014" s="68">
        <v>0.999793591733104</v>
      </c>
      <c r="K2014" s="35">
        <v>0.99983028619199399</v>
      </c>
      <c r="L2014" s="35">
        <v>0.99983358457379301</v>
      </c>
      <c r="M2014" s="35">
        <v>0.99984341969143398</v>
      </c>
      <c r="N2014" s="35">
        <v>0.99985004552092405</v>
      </c>
      <c r="O2014" s="35">
        <v>0.99985550518019695</v>
      </c>
      <c r="P2014" s="35">
        <v>0.99986077560360498</v>
      </c>
      <c r="Q2014" s="35">
        <v>0.99986659974496195</v>
      </c>
    </row>
    <row r="2015" spans="1:17" ht="15" customHeight="1">
      <c r="A2015" s="8" t="s">
        <v>217</v>
      </c>
      <c r="B2015" s="48" t="s">
        <v>228</v>
      </c>
      <c r="C2015" s="48" t="s">
        <v>152</v>
      </c>
      <c r="D2015" s="48" t="s">
        <v>153</v>
      </c>
      <c r="E2015" s="48" t="s">
        <v>175</v>
      </c>
      <c r="F2015" s="48" t="s">
        <v>171</v>
      </c>
      <c r="G2015" s="67">
        <v>0.99969502671494703</v>
      </c>
      <c r="H2015" s="68">
        <v>0.999757504931434</v>
      </c>
      <c r="I2015" s="68">
        <v>0.99977259416773301</v>
      </c>
      <c r="J2015" s="68">
        <v>0.99973712055156805</v>
      </c>
      <c r="K2015" s="35">
        <v>0.99979178426998006</v>
      </c>
      <c r="L2015" s="35">
        <v>0.999797572244706</v>
      </c>
      <c r="M2015" s="35">
        <v>0.999810255511283</v>
      </c>
      <c r="N2015" s="35">
        <v>0.999822209952418</v>
      </c>
      <c r="O2015" s="35">
        <v>0.99983119021697597</v>
      </c>
      <c r="P2015" s="35">
        <v>0.99983997446707595</v>
      </c>
      <c r="Q2015" s="35">
        <v>0.99984849735236603</v>
      </c>
    </row>
    <row r="2016" spans="1:17" ht="15" customHeight="1">
      <c r="A2016" s="8" t="s">
        <v>217</v>
      </c>
      <c r="B2016" s="48" t="s">
        <v>228</v>
      </c>
      <c r="C2016" s="48" t="s">
        <v>152</v>
      </c>
      <c r="D2016" s="48" t="s">
        <v>153</v>
      </c>
      <c r="E2016" s="48" t="s">
        <v>176</v>
      </c>
      <c r="F2016" s="48" t="s">
        <v>171</v>
      </c>
      <c r="G2016" s="67">
        <v>0.99926972371023404</v>
      </c>
      <c r="H2016" s="68">
        <v>0.99939681295404004</v>
      </c>
      <c r="I2016" s="68">
        <v>0.99944161382694696</v>
      </c>
      <c r="J2016" s="68">
        <v>0.99936837070844298</v>
      </c>
      <c r="K2016" s="35">
        <v>0.99948481700305702</v>
      </c>
      <c r="L2016" s="35">
        <v>0.99951318047491999</v>
      </c>
      <c r="M2016" s="35">
        <v>0.99955444620840594</v>
      </c>
      <c r="N2016" s="35">
        <v>0.999582995006708</v>
      </c>
      <c r="O2016" s="35">
        <v>0.99961413677156696</v>
      </c>
      <c r="P2016" s="35">
        <v>0.99963889234717695</v>
      </c>
      <c r="Q2016" s="35">
        <v>0.99966233065235999</v>
      </c>
    </row>
    <row r="2017" spans="1:17" ht="15" customHeight="1">
      <c r="A2017" s="8" t="s">
        <v>217</v>
      </c>
      <c r="B2017" s="48" t="s">
        <v>228</v>
      </c>
      <c r="C2017" s="48" t="s">
        <v>152</v>
      </c>
      <c r="D2017" s="48" t="s">
        <v>153</v>
      </c>
      <c r="E2017" s="48" t="s">
        <v>177</v>
      </c>
      <c r="F2017" s="48" t="s">
        <v>171</v>
      </c>
      <c r="G2017" s="67">
        <v>0.99888438468991203</v>
      </c>
      <c r="H2017" s="68">
        <v>0.99904807444559096</v>
      </c>
      <c r="I2017" s="68">
        <v>0.99909850327096095</v>
      </c>
      <c r="J2017" s="68">
        <v>0.99903119023152498</v>
      </c>
      <c r="K2017" s="35">
        <v>0.99918360670355599</v>
      </c>
      <c r="L2017" s="35">
        <v>0.99924271000588205</v>
      </c>
      <c r="M2017" s="35">
        <v>0.99932069302537097</v>
      </c>
      <c r="N2017" s="35">
        <v>0.99938080740408397</v>
      </c>
      <c r="O2017" s="35">
        <v>0.99943090115810496</v>
      </c>
      <c r="P2017" s="35">
        <v>0.99947936860624897</v>
      </c>
      <c r="Q2017" s="35">
        <v>0.99952049365797802</v>
      </c>
    </row>
    <row r="2018" spans="1:17" ht="15" customHeight="1">
      <c r="A2018" s="8" t="s">
        <v>217</v>
      </c>
      <c r="B2018" s="48" t="s">
        <v>228</v>
      </c>
      <c r="C2018" s="48" t="s">
        <v>152</v>
      </c>
      <c r="D2018" s="48" t="s">
        <v>153</v>
      </c>
      <c r="E2018" s="48" t="s">
        <v>157</v>
      </c>
      <c r="F2018" s="48" t="s">
        <v>171</v>
      </c>
      <c r="G2018" s="67">
        <v>0.998754384365792</v>
      </c>
      <c r="H2018" s="68">
        <v>0.99890204201118704</v>
      </c>
      <c r="I2018" s="68">
        <v>0.99896582891853003</v>
      </c>
      <c r="J2018" s="68">
        <v>0.99891777103005996</v>
      </c>
      <c r="K2018" s="35">
        <v>0.99904090806310197</v>
      </c>
      <c r="L2018" s="35">
        <v>0.99913525303495498</v>
      </c>
      <c r="M2018" s="35">
        <v>0.99925911733529404</v>
      </c>
      <c r="N2018" s="35">
        <v>0.99933790397139699</v>
      </c>
      <c r="O2018" s="35">
        <v>0.99940556471991004</v>
      </c>
      <c r="P2018" s="35">
        <v>0.99946245306422898</v>
      </c>
      <c r="Q2018" s="35">
        <v>0.99951664726518497</v>
      </c>
    </row>
    <row r="2019" spans="1:17" ht="15" customHeight="1">
      <c r="A2019" s="8" t="s">
        <v>217</v>
      </c>
      <c r="B2019" s="48" t="s">
        <v>228</v>
      </c>
      <c r="C2019" s="48" t="s">
        <v>152</v>
      </c>
      <c r="D2019" s="48" t="s">
        <v>153</v>
      </c>
      <c r="E2019" s="48" t="s">
        <v>158</v>
      </c>
      <c r="F2019" s="48" t="s">
        <v>171</v>
      </c>
      <c r="G2019" s="67">
        <v>0.99856951881166001</v>
      </c>
      <c r="H2019" s="68">
        <v>0.99873866588558602</v>
      </c>
      <c r="I2019" s="68">
        <v>0.998815283996073</v>
      </c>
      <c r="J2019" s="68">
        <v>0.99878459216461701</v>
      </c>
      <c r="K2019" s="35">
        <v>0.99887258672312895</v>
      </c>
      <c r="L2019" s="35">
        <v>0.99898010425777395</v>
      </c>
      <c r="M2019" s="35">
        <v>0.99914427600465905</v>
      </c>
      <c r="N2019" s="35">
        <v>0.99924217057694598</v>
      </c>
      <c r="O2019" s="35">
        <v>0.99932318850383195</v>
      </c>
      <c r="P2019" s="35">
        <v>0.99939421313584897</v>
      </c>
      <c r="Q2019" s="35">
        <v>0.99945357622558695</v>
      </c>
    </row>
    <row r="2020" spans="1:17" ht="15" customHeight="1">
      <c r="A2020" s="8" t="s">
        <v>217</v>
      </c>
      <c r="B2020" s="48" t="s">
        <v>228</v>
      </c>
      <c r="C2020" s="48" t="s">
        <v>152</v>
      </c>
      <c r="D2020" s="48" t="s">
        <v>153</v>
      </c>
      <c r="E2020" s="48" t="s">
        <v>178</v>
      </c>
      <c r="F2020" s="48" t="s">
        <v>171</v>
      </c>
      <c r="G2020" s="67">
        <v>0.99825995353916697</v>
      </c>
      <c r="H2020" s="68">
        <v>0.99844885840723696</v>
      </c>
      <c r="I2020" s="68">
        <v>0.998556159804596</v>
      </c>
      <c r="J2020" s="68">
        <v>0.99852938184350903</v>
      </c>
      <c r="K2020" s="35">
        <v>0.99859433858784796</v>
      </c>
      <c r="L2020" s="35">
        <v>0.99874019041961204</v>
      </c>
      <c r="M2020" s="35">
        <v>0.99892790168111001</v>
      </c>
      <c r="N2020" s="35">
        <v>0.999054700211361</v>
      </c>
      <c r="O2020" s="35">
        <v>0.99915796980983396</v>
      </c>
      <c r="P2020" s="35">
        <v>0.99924369638029398</v>
      </c>
      <c r="Q2020" s="35">
        <v>0.999320801238476</v>
      </c>
    </row>
    <row r="2021" spans="1:17" ht="15" customHeight="1">
      <c r="A2021" s="8" t="s">
        <v>217</v>
      </c>
      <c r="B2021" s="48" t="s">
        <v>228</v>
      </c>
      <c r="C2021" s="48" t="s">
        <v>152</v>
      </c>
      <c r="D2021" s="48" t="s">
        <v>153</v>
      </c>
      <c r="E2021" s="48" t="s">
        <v>179</v>
      </c>
      <c r="F2021" s="48" t="s">
        <v>171</v>
      </c>
      <c r="G2021" s="67">
        <v>0.99763925426312505</v>
      </c>
      <c r="H2021" s="68">
        <v>0.99787821377570296</v>
      </c>
      <c r="I2021" s="68">
        <v>0.99801075003081097</v>
      </c>
      <c r="J2021" s="68">
        <v>0.998016128121886</v>
      </c>
      <c r="K2021" s="35">
        <v>0.998044671224814</v>
      </c>
      <c r="L2021" s="35">
        <v>0.99826726797854204</v>
      </c>
      <c r="M2021" s="35">
        <v>0.99854459963068898</v>
      </c>
      <c r="N2021" s="35">
        <v>0.99867988480875003</v>
      </c>
      <c r="O2021" s="35">
        <v>0.998827795483476</v>
      </c>
      <c r="P2021" s="35">
        <v>0.99895148537552303</v>
      </c>
      <c r="Q2021" s="35">
        <v>0.99905528912340902</v>
      </c>
    </row>
    <row r="2022" spans="1:17" ht="15" customHeight="1">
      <c r="A2022" s="8" t="s">
        <v>217</v>
      </c>
      <c r="B2022" s="48" t="s">
        <v>228</v>
      </c>
      <c r="C2022" s="48" t="s">
        <v>152</v>
      </c>
      <c r="D2022" s="48" t="s">
        <v>153</v>
      </c>
      <c r="E2022" s="48" t="s">
        <v>180</v>
      </c>
      <c r="F2022" s="48" t="s">
        <v>171</v>
      </c>
      <c r="G2022" s="67">
        <v>0.99644203381167495</v>
      </c>
      <c r="H2022" s="68">
        <v>0.996769449867424</v>
      </c>
      <c r="I2022" s="68">
        <v>0.99696209313327699</v>
      </c>
      <c r="J2022" s="68">
        <v>0.99696502934492803</v>
      </c>
      <c r="K2022" s="35">
        <v>0.99700819509903704</v>
      </c>
      <c r="L2022" s="35">
        <v>0.99736416119349802</v>
      </c>
      <c r="M2022" s="35">
        <v>0.99778280245531303</v>
      </c>
      <c r="N2022" s="35">
        <v>0.99799347686986295</v>
      </c>
      <c r="O2022" s="35">
        <v>0.99817317841100595</v>
      </c>
      <c r="P2022" s="35">
        <v>0.99837013068394498</v>
      </c>
      <c r="Q2022" s="35">
        <v>0.99853315943026399</v>
      </c>
    </row>
    <row r="2023" spans="1:17" ht="15" customHeight="1">
      <c r="A2023" s="8" t="s">
        <v>217</v>
      </c>
      <c r="B2023" s="48" t="s">
        <v>228</v>
      </c>
      <c r="C2023" s="48" t="s">
        <v>152</v>
      </c>
      <c r="D2023" s="48" t="s">
        <v>153</v>
      </c>
      <c r="E2023" s="48" t="s">
        <v>181</v>
      </c>
      <c r="F2023" s="48" t="s">
        <v>171</v>
      </c>
      <c r="G2023" s="67">
        <v>0.99455437794791102</v>
      </c>
      <c r="H2023" s="68">
        <v>0.99502264639077698</v>
      </c>
      <c r="I2023" s="68">
        <v>0.99528039627117804</v>
      </c>
      <c r="J2023" s="68">
        <v>0.99532735045258203</v>
      </c>
      <c r="K2023" s="35">
        <v>0.99533620557550395</v>
      </c>
      <c r="L2023" s="35">
        <v>0.99587713003328604</v>
      </c>
      <c r="M2023" s="35">
        <v>0.99660618504180298</v>
      </c>
      <c r="N2023" s="35">
        <v>0.99692386915794795</v>
      </c>
      <c r="O2023" s="35">
        <v>0.99721028896326902</v>
      </c>
      <c r="P2023" s="35">
        <v>0.99745856715800796</v>
      </c>
      <c r="Q2023" s="35">
        <v>0.99772752323389102</v>
      </c>
    </row>
    <row r="2024" spans="1:17" ht="15" customHeight="1">
      <c r="A2024" s="8" t="s">
        <v>217</v>
      </c>
      <c r="B2024" s="48" t="s">
        <v>228</v>
      </c>
      <c r="C2024" s="48" t="s">
        <v>152</v>
      </c>
      <c r="D2024" s="48" t="s">
        <v>153</v>
      </c>
      <c r="E2024" s="48" t="s">
        <v>161</v>
      </c>
      <c r="F2024" s="48" t="s">
        <v>171</v>
      </c>
      <c r="G2024" s="67">
        <v>0.99199638852454697</v>
      </c>
      <c r="H2024" s="68">
        <v>0.99262127961053304</v>
      </c>
      <c r="I2024" s="68">
        <v>0.99295356367429599</v>
      </c>
      <c r="J2024" s="68">
        <v>0.99297132306682101</v>
      </c>
      <c r="K2024" s="35">
        <v>0.99302637287171103</v>
      </c>
      <c r="L2024" s="35">
        <v>0.99380648230923796</v>
      </c>
      <c r="M2024" s="35">
        <v>0.994787318158314</v>
      </c>
      <c r="N2024" s="35">
        <v>0.99532947601088195</v>
      </c>
      <c r="O2024" s="35">
        <v>0.99573188110615396</v>
      </c>
      <c r="P2024" s="35">
        <v>0.99610173593151097</v>
      </c>
      <c r="Q2024" s="35">
        <v>0.99642568615915295</v>
      </c>
    </row>
    <row r="2025" spans="1:17" ht="15" customHeight="1">
      <c r="A2025" s="8" t="s">
        <v>217</v>
      </c>
      <c r="B2025" s="48" t="s">
        <v>228</v>
      </c>
      <c r="C2025" s="48" t="s">
        <v>152</v>
      </c>
      <c r="D2025" s="48" t="s">
        <v>153</v>
      </c>
      <c r="E2025" s="48" t="s">
        <v>182</v>
      </c>
      <c r="F2025" s="48" t="s">
        <v>171</v>
      </c>
      <c r="G2025" s="67">
        <v>0.98848576816177702</v>
      </c>
      <c r="H2025" s="68">
        <v>0.98949865751391997</v>
      </c>
      <c r="I2025" s="68">
        <v>0.989870260614228</v>
      </c>
      <c r="J2025" s="68">
        <v>0.98981251581982999</v>
      </c>
      <c r="K2025" s="35">
        <v>0.98971765809069601</v>
      </c>
      <c r="L2025" s="35">
        <v>0.99083551800544201</v>
      </c>
      <c r="M2025" s="35">
        <v>0.99227948512470598</v>
      </c>
      <c r="N2025" s="35">
        <v>0.99300003795651504</v>
      </c>
      <c r="O2025" s="35">
        <v>0.99367400322049204</v>
      </c>
      <c r="P2025" s="35">
        <v>0.99416910066234998</v>
      </c>
      <c r="Q2025" s="35">
        <v>0.99463279627912105</v>
      </c>
    </row>
    <row r="2026" spans="1:17" ht="15" customHeight="1">
      <c r="A2026" s="8" t="s">
        <v>217</v>
      </c>
      <c r="B2026" s="48" t="s">
        <v>228</v>
      </c>
      <c r="C2026" s="48" t="s">
        <v>152</v>
      </c>
      <c r="D2026" s="48" t="s">
        <v>153</v>
      </c>
      <c r="E2026" s="48" t="s">
        <v>164</v>
      </c>
      <c r="F2026" s="48" t="s">
        <v>171</v>
      </c>
      <c r="G2026" s="67">
        <v>0.98315389353666305</v>
      </c>
      <c r="H2026" s="68">
        <v>0.98464163424237705</v>
      </c>
      <c r="I2026" s="68">
        <v>0.98519910587294801</v>
      </c>
      <c r="J2026" s="68">
        <v>0.98489827597115998</v>
      </c>
      <c r="K2026" s="35">
        <v>0.98496723395492203</v>
      </c>
      <c r="L2026" s="35">
        <v>0.98627643354004801</v>
      </c>
      <c r="M2026" s="35">
        <v>0.98799514096964203</v>
      </c>
      <c r="N2026" s="35">
        <v>0.988943879251448</v>
      </c>
      <c r="O2026" s="35">
        <v>0.98978476539722304</v>
      </c>
      <c r="P2026" s="35">
        <v>0.990619539413648</v>
      </c>
      <c r="Q2026" s="35">
        <v>0.99120987204058897</v>
      </c>
    </row>
    <row r="2027" spans="1:17" ht="15" customHeight="1">
      <c r="A2027" s="8" t="s">
        <v>217</v>
      </c>
      <c r="B2027" s="48" t="s">
        <v>228</v>
      </c>
      <c r="C2027" s="48" t="s">
        <v>152</v>
      </c>
      <c r="D2027" s="48" t="s">
        <v>153</v>
      </c>
      <c r="E2027" s="48" t="s">
        <v>165</v>
      </c>
      <c r="F2027" s="48" t="s">
        <v>171</v>
      </c>
      <c r="G2027" s="67">
        <v>0.97426255521128002</v>
      </c>
      <c r="H2027" s="68">
        <v>0.97640915159254005</v>
      </c>
      <c r="I2027" s="68">
        <v>0.97719251203059598</v>
      </c>
      <c r="J2027" s="68">
        <v>0.97673202147775096</v>
      </c>
      <c r="K2027" s="35">
        <v>0.97621189180329004</v>
      </c>
      <c r="L2027" s="35">
        <v>0.97832537915325102</v>
      </c>
      <c r="M2027" s="35">
        <v>0.98072258663673895</v>
      </c>
      <c r="N2027" s="35">
        <v>0.98187058463644905</v>
      </c>
      <c r="O2027" s="35">
        <v>0.98303626836251701</v>
      </c>
      <c r="P2027" s="35">
        <v>0.98406860617545999</v>
      </c>
      <c r="Q2027" s="35">
        <v>0.985156798421158</v>
      </c>
    </row>
    <row r="2028" spans="1:17" ht="15" customHeight="1">
      <c r="A2028" s="8" t="s">
        <v>217</v>
      </c>
      <c r="B2028" s="48" t="s">
        <v>228</v>
      </c>
      <c r="C2028" s="48" t="s">
        <v>152</v>
      </c>
      <c r="D2028" s="48" t="s">
        <v>153</v>
      </c>
      <c r="E2028" s="48" t="s">
        <v>183</v>
      </c>
      <c r="F2028" s="48" t="s">
        <v>171</v>
      </c>
      <c r="G2028" s="67">
        <v>0.95964610848054999</v>
      </c>
      <c r="H2028" s="68">
        <v>0.96250060282796102</v>
      </c>
      <c r="I2028" s="68">
        <v>0.96357749355642697</v>
      </c>
      <c r="J2028" s="68">
        <v>0.96282146799883095</v>
      </c>
      <c r="K2028" s="35">
        <v>0.96244195561816503</v>
      </c>
      <c r="L2028" s="35">
        <v>0.96544313246316804</v>
      </c>
      <c r="M2028" s="35">
        <v>0.96848767058256702</v>
      </c>
      <c r="N2028" s="35">
        <v>0.96995688204962305</v>
      </c>
      <c r="O2028" s="35">
        <v>0.97141199817285895</v>
      </c>
      <c r="P2028" s="35">
        <v>0.97293355874056497</v>
      </c>
      <c r="Q2028" s="35">
        <v>0.97427167535093095</v>
      </c>
    </row>
    <row r="2029" spans="1:17" ht="15" customHeight="1">
      <c r="A2029" s="8" t="s">
        <v>217</v>
      </c>
      <c r="B2029" s="48" t="s">
        <v>228</v>
      </c>
      <c r="C2029" s="48" t="s">
        <v>152</v>
      </c>
      <c r="D2029" s="48" t="s">
        <v>153</v>
      </c>
      <c r="E2029" s="48" t="s">
        <v>184</v>
      </c>
      <c r="F2029" s="48" t="s">
        <v>171</v>
      </c>
      <c r="G2029" s="67">
        <v>0.93363218161394201</v>
      </c>
      <c r="H2029" s="68">
        <v>0.93772958168913001</v>
      </c>
      <c r="I2029" s="68">
        <v>0.93864521691846003</v>
      </c>
      <c r="J2029" s="68">
        <v>0.93755448575929001</v>
      </c>
      <c r="K2029" s="35">
        <v>0.936875519972169</v>
      </c>
      <c r="L2029" s="35">
        <v>0.94119916406119097</v>
      </c>
      <c r="M2029" s="35">
        <v>0.94625338684529303</v>
      </c>
      <c r="N2029" s="35">
        <v>0.94797996710601495</v>
      </c>
      <c r="O2029" s="35">
        <v>0.94990060977415203</v>
      </c>
      <c r="P2029" s="35">
        <v>0.95181964828621202</v>
      </c>
      <c r="Q2029" s="35">
        <v>0.95387585928231</v>
      </c>
    </row>
    <row r="2030" spans="1:17" ht="15" customHeight="1">
      <c r="A2030" s="8" t="s">
        <v>217</v>
      </c>
      <c r="B2030" s="48" t="s">
        <v>228</v>
      </c>
      <c r="C2030" s="48" t="s">
        <v>152</v>
      </c>
      <c r="D2030" s="48" t="s">
        <v>153</v>
      </c>
      <c r="E2030" s="48" t="s">
        <v>185</v>
      </c>
      <c r="F2030" s="48" t="s">
        <v>171</v>
      </c>
      <c r="G2030" s="67">
        <v>0.84783762783783001</v>
      </c>
      <c r="H2030" s="68">
        <v>0.85519153578811102</v>
      </c>
      <c r="I2030" s="68">
        <v>0.85397710960861095</v>
      </c>
      <c r="J2030" s="68">
        <v>0.84502442022110602</v>
      </c>
      <c r="K2030" s="35">
        <v>0.84767022149819904</v>
      </c>
      <c r="L2030" s="35">
        <v>0.85807768566629405</v>
      </c>
      <c r="M2030" s="35">
        <v>0.87247473392436903</v>
      </c>
      <c r="N2030" s="35">
        <v>0.87839545618641701</v>
      </c>
      <c r="O2030" s="35">
        <v>0.879532481256178</v>
      </c>
      <c r="P2030" s="35">
        <v>0.88060540704032897</v>
      </c>
      <c r="Q2030" s="35">
        <v>0.88119999486152101</v>
      </c>
    </row>
    <row r="2031" spans="1:17" ht="15" customHeight="1">
      <c r="A2031" s="8" t="s">
        <v>217</v>
      </c>
      <c r="B2031" s="48" t="s">
        <v>228</v>
      </c>
      <c r="C2031" s="48" t="s">
        <v>152</v>
      </c>
      <c r="D2031" s="48" t="s">
        <v>186</v>
      </c>
      <c r="E2031" s="48" t="s">
        <v>333</v>
      </c>
      <c r="F2031" s="48" t="s">
        <v>171</v>
      </c>
      <c r="G2031" s="67">
        <v>0.99165534493863505</v>
      </c>
      <c r="H2031" s="68">
        <v>0.99174547746189401</v>
      </c>
      <c r="I2031" s="68">
        <v>0.99127101072566304</v>
      </c>
      <c r="J2031" s="68">
        <v>0.99018710723168102</v>
      </c>
      <c r="K2031" s="35">
        <v>0.99038030721757297</v>
      </c>
      <c r="L2031" s="35">
        <v>0.99067898397711396</v>
      </c>
      <c r="M2031" s="35">
        <v>0.99072718234683299</v>
      </c>
      <c r="N2031" s="35">
        <v>0.99020691159999497</v>
      </c>
      <c r="O2031" s="35">
        <v>0.989784727537663</v>
      </c>
      <c r="P2031" s="35">
        <v>0.98956475360233198</v>
      </c>
      <c r="Q2031" s="35">
        <v>0.989556798549312</v>
      </c>
    </row>
    <row r="2032" spans="1:17" ht="15" customHeight="1">
      <c r="A2032" s="8" t="s">
        <v>217</v>
      </c>
      <c r="B2032" s="48" t="s">
        <v>228</v>
      </c>
      <c r="C2032" s="48" t="s">
        <v>152</v>
      </c>
      <c r="D2032" s="48" t="s">
        <v>186</v>
      </c>
      <c r="E2032" s="48" t="s">
        <v>321</v>
      </c>
      <c r="F2032" s="48" t="s">
        <v>171</v>
      </c>
      <c r="G2032" s="67">
        <v>0.99780513627644196</v>
      </c>
      <c r="H2032" s="68">
        <v>0.99813676749786595</v>
      </c>
      <c r="I2032" s="68">
        <v>0.99820660095953595</v>
      </c>
      <c r="J2032" s="68">
        <v>0.99806142002588105</v>
      </c>
      <c r="K2032" s="35">
        <v>0.99786890847879295</v>
      </c>
      <c r="L2032" s="35">
        <v>0.99789620442387394</v>
      </c>
      <c r="M2032" s="35">
        <v>0.997999270600059</v>
      </c>
      <c r="N2032" s="35">
        <v>0.99809195300555897</v>
      </c>
      <c r="O2032" s="35">
        <v>0.99817965779234097</v>
      </c>
      <c r="P2032" s="35">
        <v>0.99825970734813296</v>
      </c>
      <c r="Q2032" s="35">
        <v>0.99832743940254998</v>
      </c>
    </row>
    <row r="2033" spans="1:17" ht="15" customHeight="1">
      <c r="A2033" s="8" t="s">
        <v>217</v>
      </c>
      <c r="B2033" s="48" t="s">
        <v>228</v>
      </c>
      <c r="C2033" s="48" t="s">
        <v>152</v>
      </c>
      <c r="D2033" s="48" t="s">
        <v>186</v>
      </c>
      <c r="E2033" s="48" t="s">
        <v>322</v>
      </c>
      <c r="F2033" s="48" t="s">
        <v>171</v>
      </c>
      <c r="G2033" s="67">
        <v>0.99976875276681298</v>
      </c>
      <c r="H2033" s="68">
        <v>0.999808404377167</v>
      </c>
      <c r="I2033" s="68">
        <v>0.99981759737338904</v>
      </c>
      <c r="J2033" s="68">
        <v>0.99979001802858403</v>
      </c>
      <c r="K2033" s="35">
        <v>0.99982499484736997</v>
      </c>
      <c r="L2033" s="35">
        <v>0.99982866949205096</v>
      </c>
      <c r="M2033" s="35">
        <v>0.999837165355563</v>
      </c>
      <c r="N2033" s="35">
        <v>0.99984407701213696</v>
      </c>
      <c r="O2033" s="35">
        <v>0.99984920436626801</v>
      </c>
      <c r="P2033" s="35">
        <v>0.99985676784634203</v>
      </c>
      <c r="Q2033" s="35">
        <v>0.99986355455343201</v>
      </c>
    </row>
    <row r="2034" spans="1:17" ht="15" customHeight="1">
      <c r="A2034" s="8" t="s">
        <v>217</v>
      </c>
      <c r="B2034" s="48" t="s">
        <v>228</v>
      </c>
      <c r="C2034" s="48" t="s">
        <v>152</v>
      </c>
      <c r="D2034" s="48" t="s">
        <v>186</v>
      </c>
      <c r="E2034" s="48" t="s">
        <v>175</v>
      </c>
      <c r="F2034" s="48" t="s">
        <v>171</v>
      </c>
      <c r="G2034" s="67">
        <v>0.99963072122657404</v>
      </c>
      <c r="H2034" s="68">
        <v>0.99971041910046499</v>
      </c>
      <c r="I2034" s="68">
        <v>0.99972711147595095</v>
      </c>
      <c r="J2034" s="68">
        <v>0.99968238306247503</v>
      </c>
      <c r="K2034" s="35">
        <v>0.99974913311709801</v>
      </c>
      <c r="L2034" s="35">
        <v>0.99975875241471901</v>
      </c>
      <c r="M2034" s="35">
        <v>0.99977068155643101</v>
      </c>
      <c r="N2034" s="35">
        <v>0.99978538811309803</v>
      </c>
      <c r="O2034" s="35">
        <v>0.99979644572830595</v>
      </c>
      <c r="P2034" s="35">
        <v>0.99981008685245698</v>
      </c>
      <c r="Q2034" s="35">
        <v>0.99981897386753604</v>
      </c>
    </row>
    <row r="2035" spans="1:17" ht="15" customHeight="1">
      <c r="A2035" s="8" t="s">
        <v>217</v>
      </c>
      <c r="B2035" s="48" t="s">
        <v>228</v>
      </c>
      <c r="C2035" s="48" t="s">
        <v>152</v>
      </c>
      <c r="D2035" s="48" t="s">
        <v>186</v>
      </c>
      <c r="E2035" s="48" t="s">
        <v>176</v>
      </c>
      <c r="F2035" s="48" t="s">
        <v>171</v>
      </c>
      <c r="G2035" s="67">
        <v>0.99896007590487801</v>
      </c>
      <c r="H2035" s="68">
        <v>0.99914378336573395</v>
      </c>
      <c r="I2035" s="68">
        <v>0.99921008818039703</v>
      </c>
      <c r="J2035" s="68">
        <v>0.99909244255358298</v>
      </c>
      <c r="K2035" s="35">
        <v>0.99926928246051305</v>
      </c>
      <c r="L2035" s="35">
        <v>0.99930852859788399</v>
      </c>
      <c r="M2035" s="35">
        <v>0.99936641401319204</v>
      </c>
      <c r="N2035" s="35">
        <v>0.99940719374184195</v>
      </c>
      <c r="O2035" s="35">
        <v>0.99945175759933802</v>
      </c>
      <c r="P2035" s="35">
        <v>0.99948731203785401</v>
      </c>
      <c r="Q2035" s="35">
        <v>0.99951991662766204</v>
      </c>
    </row>
    <row r="2036" spans="1:17" ht="15" customHeight="1">
      <c r="A2036" s="8" t="s">
        <v>217</v>
      </c>
      <c r="B2036" s="48" t="s">
        <v>228</v>
      </c>
      <c r="C2036" s="48" t="s">
        <v>152</v>
      </c>
      <c r="D2036" s="48" t="s">
        <v>186</v>
      </c>
      <c r="E2036" s="48" t="s">
        <v>177</v>
      </c>
      <c r="F2036" s="48" t="s">
        <v>171</v>
      </c>
      <c r="G2036" s="67">
        <v>0.99837201102500095</v>
      </c>
      <c r="H2036" s="68">
        <v>0.99861749189995697</v>
      </c>
      <c r="I2036" s="68">
        <v>0.99869481633725399</v>
      </c>
      <c r="J2036" s="68">
        <v>0.99858082393007697</v>
      </c>
      <c r="K2036" s="35">
        <v>0.99881950445273004</v>
      </c>
      <c r="L2036" s="35">
        <v>0.99890324856602497</v>
      </c>
      <c r="M2036" s="35">
        <v>0.99901544828312505</v>
      </c>
      <c r="N2036" s="35">
        <v>0.99910702069083801</v>
      </c>
      <c r="O2036" s="35">
        <v>0.99918245355130997</v>
      </c>
      <c r="P2036" s="35">
        <v>0.99925152082831503</v>
      </c>
      <c r="Q2036" s="35">
        <v>0.99931197880985501</v>
      </c>
    </row>
    <row r="2037" spans="1:17" ht="15" customHeight="1">
      <c r="A2037" s="8" t="s">
        <v>217</v>
      </c>
      <c r="B2037" s="48" t="s">
        <v>228</v>
      </c>
      <c r="C2037" s="48" t="s">
        <v>152</v>
      </c>
      <c r="D2037" s="48" t="s">
        <v>186</v>
      </c>
      <c r="E2037" s="48" t="s">
        <v>157</v>
      </c>
      <c r="F2037" s="48" t="s">
        <v>171</v>
      </c>
      <c r="G2037" s="67">
        <v>0.99824702902788698</v>
      </c>
      <c r="H2037" s="68">
        <v>0.99845739424351498</v>
      </c>
      <c r="I2037" s="68">
        <v>0.99855490445384998</v>
      </c>
      <c r="J2037" s="68">
        <v>0.99848314649121706</v>
      </c>
      <c r="K2037" s="35">
        <v>0.99868037899665796</v>
      </c>
      <c r="L2037" s="35">
        <v>0.99880942515011295</v>
      </c>
      <c r="M2037" s="35">
        <v>0.99898051710777103</v>
      </c>
      <c r="N2037" s="35">
        <v>0.99909753256301703</v>
      </c>
      <c r="O2037" s="35">
        <v>0.99919746204583604</v>
      </c>
      <c r="P2037" s="35">
        <v>0.99928005611826198</v>
      </c>
      <c r="Q2037" s="35">
        <v>0.99935791267111096</v>
      </c>
    </row>
    <row r="2038" spans="1:17" ht="15" customHeight="1">
      <c r="A2038" s="8" t="s">
        <v>217</v>
      </c>
      <c r="B2038" s="48" t="s">
        <v>228</v>
      </c>
      <c r="C2038" s="48" t="s">
        <v>152</v>
      </c>
      <c r="D2038" s="48" t="s">
        <v>186</v>
      </c>
      <c r="E2038" s="48" t="s">
        <v>158</v>
      </c>
      <c r="F2038" s="48" t="s">
        <v>171</v>
      </c>
      <c r="G2038" s="67">
        <v>0.99807552545130296</v>
      </c>
      <c r="H2038" s="68">
        <v>0.99830525136361903</v>
      </c>
      <c r="I2038" s="68">
        <v>0.99841549375076699</v>
      </c>
      <c r="J2038" s="68">
        <v>0.99836659260764804</v>
      </c>
      <c r="K2038" s="35">
        <v>0.99852315557197102</v>
      </c>
      <c r="L2038" s="35">
        <v>0.99866190258145604</v>
      </c>
      <c r="M2038" s="35">
        <v>0.99887618915663001</v>
      </c>
      <c r="N2038" s="35">
        <v>0.99901323611680903</v>
      </c>
      <c r="O2038" s="35">
        <v>0.99912413804207501</v>
      </c>
      <c r="P2038" s="35">
        <v>0.99922185599389701</v>
      </c>
      <c r="Q2038" s="35">
        <v>0.99930392891730202</v>
      </c>
    </row>
    <row r="2039" spans="1:17" ht="15" customHeight="1">
      <c r="A2039" s="8" t="s">
        <v>217</v>
      </c>
      <c r="B2039" s="48" t="s">
        <v>228</v>
      </c>
      <c r="C2039" s="48" t="s">
        <v>152</v>
      </c>
      <c r="D2039" s="48" t="s">
        <v>186</v>
      </c>
      <c r="E2039" s="48" t="s">
        <v>178</v>
      </c>
      <c r="F2039" s="48" t="s">
        <v>171</v>
      </c>
      <c r="G2039" s="67">
        <v>0.99779376105107398</v>
      </c>
      <c r="H2039" s="68">
        <v>0.99803580866043196</v>
      </c>
      <c r="I2039" s="68">
        <v>0.99817356920867295</v>
      </c>
      <c r="J2039" s="68">
        <v>0.99812711536343501</v>
      </c>
      <c r="K2039" s="35">
        <v>0.99826052616335303</v>
      </c>
      <c r="L2039" s="35">
        <v>0.99843563719408102</v>
      </c>
      <c r="M2039" s="35">
        <v>0.998659186400634</v>
      </c>
      <c r="N2039" s="35">
        <v>0.99882462006953499</v>
      </c>
      <c r="O2039" s="35">
        <v>0.99895738945238199</v>
      </c>
      <c r="P2039" s="35">
        <v>0.99906829618788195</v>
      </c>
      <c r="Q2039" s="35">
        <v>0.99916773995010499</v>
      </c>
    </row>
    <row r="2040" spans="1:17" ht="15" customHeight="1">
      <c r="A2040" s="8" t="s">
        <v>217</v>
      </c>
      <c r="B2040" s="48" t="s">
        <v>228</v>
      </c>
      <c r="C2040" s="48" t="s">
        <v>152</v>
      </c>
      <c r="D2040" s="48" t="s">
        <v>186</v>
      </c>
      <c r="E2040" s="48" t="s">
        <v>179</v>
      </c>
      <c r="F2040" s="48" t="s">
        <v>171</v>
      </c>
      <c r="G2040" s="67">
        <v>0.99711606495343896</v>
      </c>
      <c r="H2040" s="68">
        <v>0.99741218834918399</v>
      </c>
      <c r="I2040" s="68">
        <v>0.99757376543991005</v>
      </c>
      <c r="J2040" s="68">
        <v>0.99755939925618298</v>
      </c>
      <c r="K2040" s="35">
        <v>0.99765626769756099</v>
      </c>
      <c r="L2040" s="35">
        <v>0.99791066362117697</v>
      </c>
      <c r="M2040" s="35">
        <v>0.99823367376616901</v>
      </c>
      <c r="N2040" s="35">
        <v>0.99840389175706801</v>
      </c>
      <c r="O2040" s="35">
        <v>0.99858695213556603</v>
      </c>
      <c r="P2040" s="35">
        <v>0.99873961762581298</v>
      </c>
      <c r="Q2040" s="35">
        <v>0.99886626303946402</v>
      </c>
    </row>
    <row r="2041" spans="1:17" ht="15" customHeight="1">
      <c r="A2041" s="8" t="s">
        <v>217</v>
      </c>
      <c r="B2041" s="48" t="s">
        <v>228</v>
      </c>
      <c r="C2041" s="48" t="s">
        <v>152</v>
      </c>
      <c r="D2041" s="48" t="s">
        <v>186</v>
      </c>
      <c r="E2041" s="48" t="s">
        <v>180</v>
      </c>
      <c r="F2041" s="48" t="s">
        <v>171</v>
      </c>
      <c r="G2041" s="67">
        <v>0.99564091537577704</v>
      </c>
      <c r="H2041" s="68">
        <v>0.99605046103207795</v>
      </c>
      <c r="I2041" s="68">
        <v>0.996290651762329</v>
      </c>
      <c r="J2041" s="68">
        <v>0.99625683863696202</v>
      </c>
      <c r="K2041" s="35">
        <v>0.99640510007967698</v>
      </c>
      <c r="L2041" s="35">
        <v>0.99680247487278795</v>
      </c>
      <c r="M2041" s="35">
        <v>0.99728417748984</v>
      </c>
      <c r="N2041" s="35">
        <v>0.99754878876056496</v>
      </c>
      <c r="O2041" s="35">
        <v>0.99777001198677295</v>
      </c>
      <c r="P2041" s="35">
        <v>0.99801072450862405</v>
      </c>
      <c r="Q2041" s="35">
        <v>0.99821128076850696</v>
      </c>
    </row>
    <row r="2042" spans="1:17" ht="15" customHeight="1">
      <c r="A2042" s="8" t="s">
        <v>217</v>
      </c>
      <c r="B2042" s="48" t="s">
        <v>228</v>
      </c>
      <c r="C2042" s="48" t="s">
        <v>152</v>
      </c>
      <c r="D2042" s="48" t="s">
        <v>186</v>
      </c>
      <c r="E2042" s="48" t="s">
        <v>181</v>
      </c>
      <c r="F2042" s="48" t="s">
        <v>171</v>
      </c>
      <c r="G2042" s="67">
        <v>0.993196349507531</v>
      </c>
      <c r="H2042" s="68">
        <v>0.99379688378271902</v>
      </c>
      <c r="I2042" s="68">
        <v>0.99412090436007805</v>
      </c>
      <c r="J2042" s="68">
        <v>0.99413811024569299</v>
      </c>
      <c r="K2042" s="35">
        <v>0.99431124774075297</v>
      </c>
      <c r="L2042" s="35">
        <v>0.99490643976855198</v>
      </c>
      <c r="M2042" s="35">
        <v>0.995743874253876</v>
      </c>
      <c r="N2042" s="35">
        <v>0.99614681749221601</v>
      </c>
      <c r="O2042" s="35">
        <v>0.99651071770338195</v>
      </c>
      <c r="P2042" s="35">
        <v>0.99681978067896804</v>
      </c>
      <c r="Q2042" s="35">
        <v>0.99715374120020595</v>
      </c>
    </row>
    <row r="2043" spans="1:17" ht="15" customHeight="1">
      <c r="A2043" s="8" t="s">
        <v>217</v>
      </c>
      <c r="B2043" s="48" t="s">
        <v>228</v>
      </c>
      <c r="C2043" s="48" t="s">
        <v>152</v>
      </c>
      <c r="D2043" s="48" t="s">
        <v>186</v>
      </c>
      <c r="E2043" s="48" t="s">
        <v>161</v>
      </c>
      <c r="F2043" s="48" t="s">
        <v>171</v>
      </c>
      <c r="G2043" s="67">
        <v>0.989790878561703</v>
      </c>
      <c r="H2043" s="68">
        <v>0.99059771297199495</v>
      </c>
      <c r="I2043" s="68">
        <v>0.99102875855323402</v>
      </c>
      <c r="J2043" s="68">
        <v>0.99098833902534</v>
      </c>
      <c r="K2043" s="35">
        <v>0.99128941158670303</v>
      </c>
      <c r="L2043" s="35">
        <v>0.992174712429439</v>
      </c>
      <c r="M2043" s="35">
        <v>0.99329577549270698</v>
      </c>
      <c r="N2043" s="35">
        <v>0.99398360638191596</v>
      </c>
      <c r="O2043" s="35">
        <v>0.99449648851750005</v>
      </c>
      <c r="P2043" s="35">
        <v>0.99497098764445202</v>
      </c>
      <c r="Q2043" s="35">
        <v>0.99538328024532496</v>
      </c>
    </row>
    <row r="2044" spans="1:17" ht="15" customHeight="1">
      <c r="A2044" s="8" t="s">
        <v>217</v>
      </c>
      <c r="B2044" s="48" t="s">
        <v>228</v>
      </c>
      <c r="C2044" s="48" t="s">
        <v>152</v>
      </c>
      <c r="D2044" s="48" t="s">
        <v>186</v>
      </c>
      <c r="E2044" s="48" t="s">
        <v>182</v>
      </c>
      <c r="F2044" s="48" t="s">
        <v>171</v>
      </c>
      <c r="G2044" s="67">
        <v>0.98522128941925702</v>
      </c>
      <c r="H2044" s="68">
        <v>0.98657400919001903</v>
      </c>
      <c r="I2044" s="68">
        <v>0.98704025715049204</v>
      </c>
      <c r="J2044" s="68">
        <v>0.98685572920998299</v>
      </c>
      <c r="K2044" s="35">
        <v>0.98713587942404502</v>
      </c>
      <c r="L2044" s="35">
        <v>0.98838014441446997</v>
      </c>
      <c r="M2044" s="35">
        <v>0.99003431573524803</v>
      </c>
      <c r="N2044" s="35">
        <v>0.990926230903592</v>
      </c>
      <c r="O2044" s="35">
        <v>0.991776710476164</v>
      </c>
      <c r="P2044" s="35">
        <v>0.99240720402931804</v>
      </c>
      <c r="Q2044" s="35">
        <v>0.99299989723837201</v>
      </c>
    </row>
    <row r="2045" spans="1:17" ht="15" customHeight="1">
      <c r="A2045" s="8" t="s">
        <v>217</v>
      </c>
      <c r="B2045" s="48" t="s">
        <v>228</v>
      </c>
      <c r="C2045" s="48" t="s">
        <v>152</v>
      </c>
      <c r="D2045" s="48" t="s">
        <v>186</v>
      </c>
      <c r="E2045" s="48" t="s">
        <v>164</v>
      </c>
      <c r="F2045" s="48" t="s">
        <v>171</v>
      </c>
      <c r="G2045" s="67">
        <v>0.97882595923820304</v>
      </c>
      <c r="H2045" s="68">
        <v>0.98076300301542596</v>
      </c>
      <c r="I2045" s="68">
        <v>0.98148353572140601</v>
      </c>
      <c r="J2045" s="68">
        <v>0.98089959558208095</v>
      </c>
      <c r="K2045" s="35">
        <v>0.98144705319594605</v>
      </c>
      <c r="L2045" s="35">
        <v>0.98288393967932097</v>
      </c>
      <c r="M2045" s="35">
        <v>0.984812127154442</v>
      </c>
      <c r="N2045" s="35">
        <v>0.98597301178027597</v>
      </c>
      <c r="O2045" s="35">
        <v>0.98698135282802002</v>
      </c>
      <c r="P2045" s="35">
        <v>0.98800617039841798</v>
      </c>
      <c r="Q2045" s="35">
        <v>0.98874552294092199</v>
      </c>
    </row>
    <row r="2046" spans="1:17" ht="15" customHeight="1">
      <c r="A2046" s="8" t="s">
        <v>217</v>
      </c>
      <c r="B2046" s="48" t="s">
        <v>228</v>
      </c>
      <c r="C2046" s="48" t="s">
        <v>152</v>
      </c>
      <c r="D2046" s="48" t="s">
        <v>186</v>
      </c>
      <c r="E2046" s="48" t="s">
        <v>165</v>
      </c>
      <c r="F2046" s="48" t="s">
        <v>171</v>
      </c>
      <c r="G2046" s="67">
        <v>0.96822983098441795</v>
      </c>
      <c r="H2046" s="68">
        <v>0.97099791593148499</v>
      </c>
      <c r="I2046" s="68">
        <v>0.97202094448910503</v>
      </c>
      <c r="J2046" s="68">
        <v>0.97124911724044805</v>
      </c>
      <c r="K2046" s="35">
        <v>0.97123163157187398</v>
      </c>
      <c r="L2046" s="35">
        <v>0.97347377229306498</v>
      </c>
      <c r="M2046" s="35">
        <v>0.97609839115428099</v>
      </c>
      <c r="N2046" s="35">
        <v>0.97746602407385197</v>
      </c>
      <c r="O2046" s="35">
        <v>0.97885016821678605</v>
      </c>
      <c r="P2046" s="35">
        <v>0.98005198200936905</v>
      </c>
      <c r="Q2046" s="35">
        <v>0.98135655194197902</v>
      </c>
    </row>
    <row r="2047" spans="1:17" ht="15" customHeight="1">
      <c r="A2047" s="8" t="s">
        <v>217</v>
      </c>
      <c r="B2047" s="48" t="s">
        <v>228</v>
      </c>
      <c r="C2047" s="48" t="s">
        <v>152</v>
      </c>
      <c r="D2047" s="48" t="s">
        <v>186</v>
      </c>
      <c r="E2047" s="48" t="s">
        <v>183</v>
      </c>
      <c r="F2047" s="48" t="s">
        <v>171</v>
      </c>
      <c r="G2047" s="67">
        <v>0.95109405230025301</v>
      </c>
      <c r="H2047" s="68">
        <v>0.954602616264558</v>
      </c>
      <c r="I2047" s="68">
        <v>0.95612214486499902</v>
      </c>
      <c r="J2047" s="68">
        <v>0.95508170452580099</v>
      </c>
      <c r="K2047" s="35">
        <v>0.95529806991496902</v>
      </c>
      <c r="L2047" s="35">
        <v>0.95851815889326597</v>
      </c>
      <c r="M2047" s="35">
        <v>0.961737446313916</v>
      </c>
      <c r="N2047" s="35">
        <v>0.96351271495529101</v>
      </c>
      <c r="O2047" s="35">
        <v>0.96523627126354905</v>
      </c>
      <c r="P2047" s="35">
        <v>0.96702473570778202</v>
      </c>
      <c r="Q2047" s="35">
        <v>0.96855760984504302</v>
      </c>
    </row>
    <row r="2048" spans="1:17" ht="15" customHeight="1">
      <c r="A2048" s="8" t="s">
        <v>217</v>
      </c>
      <c r="B2048" s="48" t="s">
        <v>228</v>
      </c>
      <c r="C2048" s="48" t="s">
        <v>152</v>
      </c>
      <c r="D2048" s="48" t="s">
        <v>186</v>
      </c>
      <c r="E2048" s="48" t="s">
        <v>184</v>
      </c>
      <c r="F2048" s="48" t="s">
        <v>171</v>
      </c>
      <c r="G2048" s="67">
        <v>0.92087716047722401</v>
      </c>
      <c r="H2048" s="68">
        <v>0.92563521062376997</v>
      </c>
      <c r="I2048" s="68">
        <v>0.92719428867834697</v>
      </c>
      <c r="J2048" s="68">
        <v>0.92617417427872195</v>
      </c>
      <c r="K2048" s="35">
        <v>0.926071265221865</v>
      </c>
      <c r="L2048" s="35">
        <v>0.93070927498347999</v>
      </c>
      <c r="M2048" s="35">
        <v>0.93617266675782496</v>
      </c>
      <c r="N2048" s="35">
        <v>0.93815967001742295</v>
      </c>
      <c r="O2048" s="35">
        <v>0.94052012016127895</v>
      </c>
      <c r="P2048" s="35">
        <v>0.94280707068207503</v>
      </c>
      <c r="Q2048" s="35">
        <v>0.94522559230127801</v>
      </c>
    </row>
    <row r="2049" spans="1:17" ht="15" customHeight="1">
      <c r="A2049" s="8" t="s">
        <v>217</v>
      </c>
      <c r="B2049" s="48" t="s">
        <v>228</v>
      </c>
      <c r="C2049" s="48" t="s">
        <v>152</v>
      </c>
      <c r="D2049" s="48" t="s">
        <v>186</v>
      </c>
      <c r="E2049" s="48" t="s">
        <v>185</v>
      </c>
      <c r="F2049" s="48" t="s">
        <v>171</v>
      </c>
      <c r="G2049" s="67">
        <v>0.83321694983195504</v>
      </c>
      <c r="H2049" s="68">
        <v>0.84110572081868995</v>
      </c>
      <c r="I2049" s="68">
        <v>0.83953011688154899</v>
      </c>
      <c r="J2049" s="68">
        <v>0.82920315429480096</v>
      </c>
      <c r="K2049" s="35">
        <v>0.83329685021185596</v>
      </c>
      <c r="L2049" s="35">
        <v>0.843928238461087</v>
      </c>
      <c r="M2049" s="35">
        <v>0.85816557995577403</v>
      </c>
      <c r="N2049" s="35">
        <v>0.86375063882535896</v>
      </c>
      <c r="O2049" s="35">
        <v>0.86452111136636101</v>
      </c>
      <c r="P2049" s="35">
        <v>0.86631622011801102</v>
      </c>
      <c r="Q2049" s="35">
        <v>0.86763864114274503</v>
      </c>
    </row>
    <row r="2050" spans="1:17" ht="15" customHeight="1">
      <c r="A2050" s="8" t="s">
        <v>217</v>
      </c>
      <c r="B2050" s="48" t="s">
        <v>228</v>
      </c>
      <c r="C2050" s="48" t="s">
        <v>152</v>
      </c>
      <c r="D2050" s="48" t="s">
        <v>187</v>
      </c>
      <c r="E2050" s="48" t="s">
        <v>333</v>
      </c>
      <c r="F2050" s="48" t="s">
        <v>171</v>
      </c>
      <c r="G2050" s="67">
        <v>0.99172141066369801</v>
      </c>
      <c r="H2050" s="68">
        <v>0.99200289863579705</v>
      </c>
      <c r="I2050" s="68">
        <v>0.99175365186310405</v>
      </c>
      <c r="J2050" s="68">
        <v>0.99107932355685102</v>
      </c>
      <c r="K2050" s="35">
        <v>0.99108660252977698</v>
      </c>
      <c r="L2050" s="35">
        <v>0.991548912818632</v>
      </c>
      <c r="M2050" s="35">
        <v>0.99169715889759102</v>
      </c>
      <c r="N2050" s="35">
        <v>0.99103230737985204</v>
      </c>
      <c r="O2050" s="35">
        <v>0.99036099669455702</v>
      </c>
      <c r="P2050" s="35">
        <v>0.98987689136051904</v>
      </c>
      <c r="Q2050" s="35">
        <v>0.98966931824419802</v>
      </c>
    </row>
    <row r="2051" spans="1:17" ht="15" customHeight="1">
      <c r="A2051" s="8" t="s">
        <v>217</v>
      </c>
      <c r="B2051" s="48" t="s">
        <v>228</v>
      </c>
      <c r="C2051" s="48" t="s">
        <v>152</v>
      </c>
      <c r="D2051" s="48" t="s">
        <v>187</v>
      </c>
      <c r="E2051" s="48" t="s">
        <v>321</v>
      </c>
      <c r="F2051" s="48" t="s">
        <v>171</v>
      </c>
      <c r="G2051" s="67">
        <v>0.99821490208241004</v>
      </c>
      <c r="H2051" s="68">
        <v>0.99844895218081198</v>
      </c>
      <c r="I2051" s="68">
        <v>0.99851202157708596</v>
      </c>
      <c r="J2051" s="68">
        <v>0.99843638353686803</v>
      </c>
      <c r="K2051" s="35">
        <v>0.99828887864627003</v>
      </c>
      <c r="L2051" s="35">
        <v>0.99830929641865196</v>
      </c>
      <c r="M2051" s="35">
        <v>0.99837935606950201</v>
      </c>
      <c r="N2051" s="35">
        <v>0.99844195133624802</v>
      </c>
      <c r="O2051" s="35">
        <v>0.99850187973389903</v>
      </c>
      <c r="P2051" s="35">
        <v>0.9985553110266</v>
      </c>
      <c r="Q2051" s="35">
        <v>0.99860205917318301</v>
      </c>
    </row>
    <row r="2052" spans="1:17" ht="15" customHeight="1">
      <c r="A2052" s="8" t="s">
        <v>217</v>
      </c>
      <c r="B2052" s="48" t="s">
        <v>228</v>
      </c>
      <c r="C2052" s="48" t="s">
        <v>152</v>
      </c>
      <c r="D2052" s="48" t="s">
        <v>187</v>
      </c>
      <c r="E2052" s="48" t="s">
        <v>322</v>
      </c>
      <c r="F2052" s="48" t="s">
        <v>171</v>
      </c>
      <c r="G2052" s="67">
        <v>0.99977136499855501</v>
      </c>
      <c r="H2052" s="68">
        <v>0.999811497919322</v>
      </c>
      <c r="I2052" s="68">
        <v>0.99982227238889898</v>
      </c>
      <c r="J2052" s="68">
        <v>0.999797327686749</v>
      </c>
      <c r="K2052" s="35">
        <v>0.999835824487876</v>
      </c>
      <c r="L2052" s="35">
        <v>0.99983872602595103</v>
      </c>
      <c r="M2052" s="35">
        <v>0.999849909314244</v>
      </c>
      <c r="N2052" s="35">
        <v>0.99985623727056805</v>
      </c>
      <c r="O2052" s="35">
        <v>0.99986204142182</v>
      </c>
      <c r="P2052" s="35">
        <v>0.99986493284963296</v>
      </c>
      <c r="Q2052" s="35">
        <v>0.99986975822671698</v>
      </c>
    </row>
    <row r="2053" spans="1:17" ht="15" customHeight="1">
      <c r="A2053" s="8" t="s">
        <v>217</v>
      </c>
      <c r="B2053" s="48" t="s">
        <v>228</v>
      </c>
      <c r="C2053" s="48" t="s">
        <v>152</v>
      </c>
      <c r="D2053" s="48" t="s">
        <v>187</v>
      </c>
      <c r="E2053" s="48" t="s">
        <v>175</v>
      </c>
      <c r="F2053" s="48" t="s">
        <v>171</v>
      </c>
      <c r="G2053" s="67">
        <v>0.99976256519166096</v>
      </c>
      <c r="H2053" s="68">
        <v>0.99980684729267899</v>
      </c>
      <c r="I2053" s="68">
        <v>0.99982000104874302</v>
      </c>
      <c r="J2053" s="68">
        <v>0.99979421158809101</v>
      </c>
      <c r="K2053" s="35">
        <v>0.99983642028044495</v>
      </c>
      <c r="L2053" s="35">
        <v>0.99983824014898703</v>
      </c>
      <c r="M2053" s="35">
        <v>0.99985167753346604</v>
      </c>
      <c r="N2053" s="35">
        <v>0.99986044391918805</v>
      </c>
      <c r="O2053" s="35">
        <v>0.99986725700217105</v>
      </c>
      <c r="P2053" s="35">
        <v>0.99987099639010701</v>
      </c>
      <c r="Q2053" s="35">
        <v>0.99987913739961998</v>
      </c>
    </row>
    <row r="2054" spans="1:17" ht="15" customHeight="1">
      <c r="A2054" s="8" t="s">
        <v>217</v>
      </c>
      <c r="B2054" s="48" t="s">
        <v>228</v>
      </c>
      <c r="C2054" s="48" t="s">
        <v>152</v>
      </c>
      <c r="D2054" s="48" t="s">
        <v>187</v>
      </c>
      <c r="E2054" s="48" t="s">
        <v>176</v>
      </c>
      <c r="F2054" s="48" t="s">
        <v>171</v>
      </c>
      <c r="G2054" s="67">
        <v>0.99959803842284001</v>
      </c>
      <c r="H2054" s="68">
        <v>0.99966344653776595</v>
      </c>
      <c r="I2054" s="68">
        <v>0.99968432113036698</v>
      </c>
      <c r="J2054" s="68">
        <v>0.99965604871571201</v>
      </c>
      <c r="K2054" s="35">
        <v>0.99970984063411505</v>
      </c>
      <c r="L2054" s="35">
        <v>0.99972725051329503</v>
      </c>
      <c r="M2054" s="35">
        <v>0.99975146519909197</v>
      </c>
      <c r="N2054" s="35">
        <v>0.99976703094303299</v>
      </c>
      <c r="O2054" s="35">
        <v>0.99978278230022899</v>
      </c>
      <c r="P2054" s="35">
        <v>0.99979625457065502</v>
      </c>
      <c r="Q2054" s="35">
        <v>0.99981013739192603</v>
      </c>
    </row>
    <row r="2055" spans="1:17" ht="15" customHeight="1">
      <c r="A2055" s="8" t="s">
        <v>217</v>
      </c>
      <c r="B2055" s="48" t="s">
        <v>228</v>
      </c>
      <c r="C2055" s="48" t="s">
        <v>152</v>
      </c>
      <c r="D2055" s="48" t="s">
        <v>187</v>
      </c>
      <c r="E2055" s="48" t="s">
        <v>177</v>
      </c>
      <c r="F2055" s="48" t="s">
        <v>171</v>
      </c>
      <c r="G2055" s="67">
        <v>0.99941980922455798</v>
      </c>
      <c r="H2055" s="68">
        <v>0.999497585791432</v>
      </c>
      <c r="I2055" s="68">
        <v>0.99952307462441603</v>
      </c>
      <c r="J2055" s="68">
        <v>0.99950235185940295</v>
      </c>
      <c r="K2055" s="35">
        <v>0.99956309432238899</v>
      </c>
      <c r="L2055" s="35">
        <v>0.999596355176679</v>
      </c>
      <c r="M2055" s="35">
        <v>0.99963951567581599</v>
      </c>
      <c r="N2055" s="35">
        <v>0.99966724863163403</v>
      </c>
      <c r="O2055" s="35">
        <v>0.99969054691530301</v>
      </c>
      <c r="P2055" s="35">
        <v>0.999715625798135</v>
      </c>
      <c r="Q2055" s="35">
        <v>0.99973654018485503</v>
      </c>
    </row>
    <row r="2056" spans="1:17" ht="15" customHeight="1">
      <c r="A2056" s="8" t="s">
        <v>217</v>
      </c>
      <c r="B2056" s="48" t="s">
        <v>228</v>
      </c>
      <c r="C2056" s="48" t="s">
        <v>152</v>
      </c>
      <c r="D2056" s="48" t="s">
        <v>187</v>
      </c>
      <c r="E2056" s="48" t="s">
        <v>157</v>
      </c>
      <c r="F2056" s="48" t="s">
        <v>171</v>
      </c>
      <c r="G2056" s="67">
        <v>0.99926956121688704</v>
      </c>
      <c r="H2056" s="68">
        <v>0.99935282485005505</v>
      </c>
      <c r="I2056" s="68">
        <v>0.99938960547562095</v>
      </c>
      <c r="J2056" s="68">
        <v>0.99937126608154803</v>
      </c>
      <c r="K2056" s="35">
        <v>0.99941608101142898</v>
      </c>
      <c r="L2056" s="35">
        <v>0.99947327966396804</v>
      </c>
      <c r="M2056" s="35">
        <v>0.99954772639575096</v>
      </c>
      <c r="N2056" s="35">
        <v>0.99958753652342203</v>
      </c>
      <c r="O2056" s="35">
        <v>0.999622000613416</v>
      </c>
      <c r="P2056" s="35">
        <v>0.99965188978589803</v>
      </c>
      <c r="Q2056" s="35">
        <v>0.99968020899243204</v>
      </c>
    </row>
    <row r="2057" spans="1:17" ht="15" customHeight="1">
      <c r="A2057" s="8" t="s">
        <v>217</v>
      </c>
      <c r="B2057" s="48" t="s">
        <v>228</v>
      </c>
      <c r="C2057" s="48" t="s">
        <v>152</v>
      </c>
      <c r="D2057" s="48" t="s">
        <v>187</v>
      </c>
      <c r="E2057" s="48" t="s">
        <v>158</v>
      </c>
      <c r="F2057" s="48" t="s">
        <v>171</v>
      </c>
      <c r="G2057" s="67">
        <v>0.99906712319949198</v>
      </c>
      <c r="H2057" s="68">
        <v>0.99917385135680103</v>
      </c>
      <c r="I2057" s="68">
        <v>0.99921824608204801</v>
      </c>
      <c r="J2057" s="68">
        <v>0.99921297104988405</v>
      </c>
      <c r="K2057" s="35">
        <v>0.999231316472175</v>
      </c>
      <c r="L2057" s="35">
        <v>0.99930907790243295</v>
      </c>
      <c r="M2057" s="35">
        <v>0.99942178141632498</v>
      </c>
      <c r="N2057" s="35">
        <v>0.99947886317767598</v>
      </c>
      <c r="O2057" s="35">
        <v>0.99952951036940596</v>
      </c>
      <c r="P2057" s="35">
        <v>0.99957313711208995</v>
      </c>
      <c r="Q2057" s="35">
        <v>0.99960870942120506</v>
      </c>
    </row>
    <row r="2058" spans="1:17" ht="15" customHeight="1">
      <c r="A2058" s="8" t="s">
        <v>217</v>
      </c>
      <c r="B2058" s="48" t="s">
        <v>228</v>
      </c>
      <c r="C2058" s="48" t="s">
        <v>152</v>
      </c>
      <c r="D2058" s="48" t="s">
        <v>187</v>
      </c>
      <c r="E2058" s="48" t="s">
        <v>178</v>
      </c>
      <c r="F2058" s="48" t="s">
        <v>171</v>
      </c>
      <c r="G2058" s="67">
        <v>0.99872456888217798</v>
      </c>
      <c r="H2058" s="68">
        <v>0.99885873068992803</v>
      </c>
      <c r="I2058" s="68">
        <v>0.99893695949455696</v>
      </c>
      <c r="J2058" s="68">
        <v>0.99893275403922699</v>
      </c>
      <c r="K2058" s="35">
        <v>0.99893303648936504</v>
      </c>
      <c r="L2058" s="35">
        <v>0.99905112698408205</v>
      </c>
      <c r="M2058" s="35">
        <v>0.99920457008685304</v>
      </c>
      <c r="N2058" s="35">
        <v>0.99929195278466598</v>
      </c>
      <c r="O2058" s="35">
        <v>0.99936459615892403</v>
      </c>
      <c r="P2058" s="35">
        <v>0.99942486379735695</v>
      </c>
      <c r="Q2058" s="35">
        <v>0.99947913991021997</v>
      </c>
    </row>
    <row r="2059" spans="1:17" ht="15" customHeight="1">
      <c r="A2059" s="8" t="s">
        <v>217</v>
      </c>
      <c r="B2059" s="48" t="s">
        <v>228</v>
      </c>
      <c r="C2059" s="48" t="s">
        <v>152</v>
      </c>
      <c r="D2059" s="48" t="s">
        <v>187</v>
      </c>
      <c r="E2059" s="48" t="s">
        <v>179</v>
      </c>
      <c r="F2059" s="48" t="s">
        <v>171</v>
      </c>
      <c r="G2059" s="67">
        <v>0.99815332981368898</v>
      </c>
      <c r="H2059" s="68">
        <v>0.99833893483321501</v>
      </c>
      <c r="I2059" s="68">
        <v>0.99844115738906603</v>
      </c>
      <c r="J2059" s="68">
        <v>0.99846786183690095</v>
      </c>
      <c r="K2059" s="35">
        <v>0.99843275427566403</v>
      </c>
      <c r="L2059" s="35">
        <v>0.99862523645052603</v>
      </c>
      <c r="M2059" s="35">
        <v>0.99885998209244098</v>
      </c>
      <c r="N2059" s="35">
        <v>0.99896227790318404</v>
      </c>
      <c r="O2059" s="35">
        <v>0.99907460953205696</v>
      </c>
      <c r="P2059" s="35">
        <v>0.99916842677904905</v>
      </c>
      <c r="Q2059" s="35">
        <v>0.999249379259877</v>
      </c>
    </row>
    <row r="2060" spans="1:17" ht="15" customHeight="1">
      <c r="A2060" s="8" t="s">
        <v>217</v>
      </c>
      <c r="B2060" s="48" t="s">
        <v>228</v>
      </c>
      <c r="C2060" s="48" t="s">
        <v>152</v>
      </c>
      <c r="D2060" s="48" t="s">
        <v>187</v>
      </c>
      <c r="E2060" s="48" t="s">
        <v>180</v>
      </c>
      <c r="F2060" s="48" t="s">
        <v>171</v>
      </c>
      <c r="G2060" s="67">
        <v>0.99722123191756395</v>
      </c>
      <c r="H2060" s="68">
        <v>0.99747022458535906</v>
      </c>
      <c r="I2060" s="68">
        <v>0.99762074186099003</v>
      </c>
      <c r="J2060" s="68">
        <v>0.99765762379079703</v>
      </c>
      <c r="K2060" s="35">
        <v>0.99760506460298304</v>
      </c>
      <c r="L2060" s="35">
        <v>0.99792134200232296</v>
      </c>
      <c r="M2060" s="35">
        <v>0.99828066956377204</v>
      </c>
      <c r="N2060" s="35">
        <v>0.99844216482945802</v>
      </c>
      <c r="O2060" s="35">
        <v>0.99858358874702802</v>
      </c>
      <c r="P2060" s="35">
        <v>0.99873663279266101</v>
      </c>
      <c r="Q2060" s="35">
        <v>0.99886120223573405</v>
      </c>
    </row>
    <row r="2061" spans="1:17" ht="15" customHeight="1">
      <c r="A2061" s="8" t="s">
        <v>217</v>
      </c>
      <c r="B2061" s="48" t="s">
        <v>228</v>
      </c>
      <c r="C2061" s="48" t="s">
        <v>152</v>
      </c>
      <c r="D2061" s="48" t="s">
        <v>187</v>
      </c>
      <c r="E2061" s="48" t="s">
        <v>181</v>
      </c>
      <c r="F2061" s="48" t="s">
        <v>171</v>
      </c>
      <c r="G2061" s="67">
        <v>0.99585294753585496</v>
      </c>
      <c r="H2061" s="68">
        <v>0.99620016563069003</v>
      </c>
      <c r="I2061" s="68">
        <v>0.99639714617531805</v>
      </c>
      <c r="J2061" s="68">
        <v>0.99648131430032805</v>
      </c>
      <c r="K2061" s="35">
        <v>0.99634310475057397</v>
      </c>
      <c r="L2061" s="35">
        <v>0.99682735448347604</v>
      </c>
      <c r="M2061" s="35">
        <v>0.99745300514767299</v>
      </c>
      <c r="N2061" s="35">
        <v>0.997692479613982</v>
      </c>
      <c r="O2061" s="35">
        <v>0.99790978690188803</v>
      </c>
      <c r="P2061" s="35">
        <v>0.99810329218537397</v>
      </c>
      <c r="Q2061" s="35">
        <v>0.99830782461624401</v>
      </c>
    </row>
    <row r="2062" spans="1:17" ht="15" customHeight="1">
      <c r="A2062" s="8" t="s">
        <v>217</v>
      </c>
      <c r="B2062" s="48" t="s">
        <v>228</v>
      </c>
      <c r="C2062" s="48" t="s">
        <v>152</v>
      </c>
      <c r="D2062" s="48" t="s">
        <v>187</v>
      </c>
      <c r="E2062" s="48" t="s">
        <v>161</v>
      </c>
      <c r="F2062" s="48" t="s">
        <v>171</v>
      </c>
      <c r="G2062" s="67">
        <v>0.99407503259694996</v>
      </c>
      <c r="H2062" s="68">
        <v>0.99451966584459095</v>
      </c>
      <c r="I2062" s="68">
        <v>0.99476842197597304</v>
      </c>
      <c r="J2062" s="68">
        <v>0.99484881859524199</v>
      </c>
      <c r="K2062" s="35">
        <v>0.99469671286580896</v>
      </c>
      <c r="L2062" s="35">
        <v>0.99538487260345099</v>
      </c>
      <c r="M2062" s="35">
        <v>0.99622619067584395</v>
      </c>
      <c r="N2062" s="35">
        <v>0.99663310067866795</v>
      </c>
      <c r="O2062" s="35">
        <v>0.99693847729461105</v>
      </c>
      <c r="P2062" s="35">
        <v>0.99721900108259698</v>
      </c>
      <c r="Q2062" s="35">
        <v>0.99746621973884197</v>
      </c>
    </row>
    <row r="2063" spans="1:17" ht="15" customHeight="1">
      <c r="A2063" s="8" t="s">
        <v>217</v>
      </c>
      <c r="B2063" s="48" t="s">
        <v>228</v>
      </c>
      <c r="C2063" s="48" t="s">
        <v>152</v>
      </c>
      <c r="D2063" s="48" t="s">
        <v>187</v>
      </c>
      <c r="E2063" s="48" t="s">
        <v>182</v>
      </c>
      <c r="F2063" s="48" t="s">
        <v>171</v>
      </c>
      <c r="G2063" s="67">
        <v>0.99146475377726695</v>
      </c>
      <c r="H2063" s="68">
        <v>0.99219827002540895</v>
      </c>
      <c r="I2063" s="68">
        <v>0.99245964961422894</v>
      </c>
      <c r="J2063" s="68">
        <v>0.99253085770475302</v>
      </c>
      <c r="K2063" s="35">
        <v>0.99213271049833196</v>
      </c>
      <c r="L2063" s="35">
        <v>0.99313944450132496</v>
      </c>
      <c r="M2063" s="35">
        <v>0.99440826117765402</v>
      </c>
      <c r="N2063" s="35">
        <v>0.99496435485273804</v>
      </c>
      <c r="O2063" s="35">
        <v>0.99548084314651597</v>
      </c>
      <c r="P2063" s="35">
        <v>0.995863260046573</v>
      </c>
      <c r="Q2063" s="35">
        <v>0.99622276249658603</v>
      </c>
    </row>
    <row r="2064" spans="1:17" ht="15" customHeight="1">
      <c r="A2064" s="8" t="s">
        <v>217</v>
      </c>
      <c r="B2064" s="48" t="s">
        <v>228</v>
      </c>
      <c r="C2064" s="48" t="s">
        <v>152</v>
      </c>
      <c r="D2064" s="48" t="s">
        <v>187</v>
      </c>
      <c r="E2064" s="48" t="s">
        <v>164</v>
      </c>
      <c r="F2064" s="48" t="s">
        <v>171</v>
      </c>
      <c r="G2064" s="67">
        <v>0.98694120332505797</v>
      </c>
      <c r="H2064" s="68">
        <v>0.98808011673618201</v>
      </c>
      <c r="I2064" s="68">
        <v>0.98853090103850705</v>
      </c>
      <c r="J2064" s="68">
        <v>0.98843581007788395</v>
      </c>
      <c r="K2064" s="35">
        <v>0.98812608129437596</v>
      </c>
      <c r="L2064" s="35">
        <v>0.98934725391485101</v>
      </c>
      <c r="M2064" s="35">
        <v>0.99090501010009902</v>
      </c>
      <c r="N2064" s="35">
        <v>0.99169407918126695</v>
      </c>
      <c r="O2064" s="35">
        <v>0.99238272985680998</v>
      </c>
      <c r="P2064" s="35">
        <v>0.99305860503099797</v>
      </c>
      <c r="Q2064" s="35">
        <v>0.99353510334984196</v>
      </c>
    </row>
    <row r="2065" spans="1:17" ht="15" customHeight="1">
      <c r="A2065" s="8" t="s">
        <v>217</v>
      </c>
      <c r="B2065" s="48" t="s">
        <v>228</v>
      </c>
      <c r="C2065" s="48" t="s">
        <v>152</v>
      </c>
      <c r="D2065" s="48" t="s">
        <v>187</v>
      </c>
      <c r="E2065" s="48" t="s">
        <v>165</v>
      </c>
      <c r="F2065" s="48" t="s">
        <v>171</v>
      </c>
      <c r="G2065" s="67">
        <v>0.97916267487432895</v>
      </c>
      <c r="H2065" s="68">
        <v>0.98095134701443099</v>
      </c>
      <c r="I2065" s="68">
        <v>0.98160111059407995</v>
      </c>
      <c r="J2065" s="68">
        <v>0.98146140105100099</v>
      </c>
      <c r="K2065" s="35">
        <v>0.98052437645629598</v>
      </c>
      <c r="L2065" s="35">
        <v>0.98249874823632</v>
      </c>
      <c r="M2065" s="35">
        <v>0.98475123060550496</v>
      </c>
      <c r="N2065" s="35">
        <v>0.98575292246310198</v>
      </c>
      <c r="O2065" s="35">
        <v>0.98677834702396705</v>
      </c>
      <c r="P2065" s="35">
        <v>0.987668838476079</v>
      </c>
      <c r="Q2065" s="35">
        <v>0.98859331355942504</v>
      </c>
    </row>
    <row r="2066" spans="1:17" ht="15" customHeight="1">
      <c r="A2066" s="8" t="s">
        <v>217</v>
      </c>
      <c r="B2066" s="48" t="s">
        <v>228</v>
      </c>
      <c r="C2066" s="48" t="s">
        <v>152</v>
      </c>
      <c r="D2066" s="48" t="s">
        <v>187</v>
      </c>
      <c r="E2066" s="48" t="s">
        <v>183</v>
      </c>
      <c r="F2066" s="48" t="s">
        <v>171</v>
      </c>
      <c r="G2066" s="67">
        <v>0.96585038479955798</v>
      </c>
      <c r="H2066" s="68">
        <v>0.96852550622935696</v>
      </c>
      <c r="I2066" s="68">
        <v>0.96950074459779401</v>
      </c>
      <c r="J2066" s="68">
        <v>0.969079519341561</v>
      </c>
      <c r="K2066" s="35">
        <v>0.96828715750249705</v>
      </c>
      <c r="L2066" s="35">
        <v>0.97113715650021903</v>
      </c>
      <c r="M2066" s="35">
        <v>0.97397954571930001</v>
      </c>
      <c r="N2066" s="35">
        <v>0.97527694899308104</v>
      </c>
      <c r="O2066" s="35">
        <v>0.97657836324208602</v>
      </c>
      <c r="P2066" s="35">
        <v>0.97795308761404798</v>
      </c>
      <c r="Q2066" s="35">
        <v>0.97914531478425004</v>
      </c>
    </row>
    <row r="2067" spans="1:17" ht="15" customHeight="1">
      <c r="A2067" s="8" t="s">
        <v>217</v>
      </c>
      <c r="B2067" s="48" t="s">
        <v>228</v>
      </c>
      <c r="C2067" s="48" t="s">
        <v>152</v>
      </c>
      <c r="D2067" s="48" t="s">
        <v>187</v>
      </c>
      <c r="E2067" s="48" t="s">
        <v>184</v>
      </c>
      <c r="F2067" s="48" t="s">
        <v>171</v>
      </c>
      <c r="G2067" s="67">
        <v>0.94149305390564597</v>
      </c>
      <c r="H2067" s="68">
        <v>0.94566878921772501</v>
      </c>
      <c r="I2067" s="68">
        <v>0.94668494314265705</v>
      </c>
      <c r="J2067" s="68">
        <v>0.94592201432680101</v>
      </c>
      <c r="K2067" s="35">
        <v>0.94490590968114097</v>
      </c>
      <c r="L2067" s="35">
        <v>0.94906345707814399</v>
      </c>
      <c r="M2067" s="35">
        <v>0.95390309836266696</v>
      </c>
      <c r="N2067" s="35">
        <v>0.95536908571646895</v>
      </c>
      <c r="O2067" s="35">
        <v>0.95707977353586704</v>
      </c>
      <c r="P2067" s="35">
        <v>0.958821584966706</v>
      </c>
      <c r="Q2067" s="35">
        <v>0.96070988985021799</v>
      </c>
    </row>
    <row r="2068" spans="1:17" ht="15" customHeight="1">
      <c r="A2068" s="8" t="s">
        <v>217</v>
      </c>
      <c r="B2068" s="48" t="s">
        <v>228</v>
      </c>
      <c r="C2068" s="48" t="s">
        <v>152</v>
      </c>
      <c r="D2068" s="48" t="s">
        <v>187</v>
      </c>
      <c r="E2068" s="48" t="s">
        <v>185</v>
      </c>
      <c r="F2068" s="48" t="s">
        <v>171</v>
      </c>
      <c r="G2068" s="67">
        <v>0.85418625292544204</v>
      </c>
      <c r="H2068" s="68">
        <v>0.86190203157349898</v>
      </c>
      <c r="I2068" s="68">
        <v>0.86147943913997804</v>
      </c>
      <c r="J2068" s="68">
        <v>0.85389323479958601</v>
      </c>
      <c r="K2068" s="35">
        <v>0.85579151827510103</v>
      </c>
      <c r="L2068" s="35">
        <v>0.86623922452122804</v>
      </c>
      <c r="M2068" s="35">
        <v>0.88100878317695597</v>
      </c>
      <c r="N2068" s="35">
        <v>0.88733179027721998</v>
      </c>
      <c r="O2068" s="35">
        <v>0.88863611114562202</v>
      </c>
      <c r="P2068" s="35">
        <v>0.88930788039078301</v>
      </c>
      <c r="Q2068" s="35">
        <v>0.88951141130192601</v>
      </c>
    </row>
    <row r="2069" spans="1:17" ht="15" customHeight="1">
      <c r="A2069" s="8" t="s">
        <v>217</v>
      </c>
      <c r="B2069" s="48" t="s">
        <v>228</v>
      </c>
      <c r="C2069" s="48" t="s">
        <v>167</v>
      </c>
      <c r="D2069" s="48" t="s">
        <v>153</v>
      </c>
      <c r="E2069" s="48" t="s">
        <v>333</v>
      </c>
      <c r="F2069" s="48" t="s">
        <v>171</v>
      </c>
      <c r="G2069" s="67">
        <v>0.98994750978888901</v>
      </c>
      <c r="H2069" s="68">
        <v>0.98995543189401003</v>
      </c>
      <c r="I2069" s="68">
        <v>0.98930470562869099</v>
      </c>
      <c r="J2069" s="68">
        <v>0.98802870640530505</v>
      </c>
      <c r="K2069" s="35">
        <v>0.98833307265063097</v>
      </c>
      <c r="L2069" s="35">
        <v>0.98866766165227304</v>
      </c>
      <c r="M2069" s="35">
        <v>0.98851127507311098</v>
      </c>
      <c r="N2069" s="35">
        <v>0.98750258024668403</v>
      </c>
      <c r="O2069" s="35">
        <v>0.98656692740509999</v>
      </c>
      <c r="P2069" s="35">
        <v>0.98596409618424297</v>
      </c>
      <c r="Q2069" s="35">
        <v>0.98579669961251903</v>
      </c>
    </row>
    <row r="2070" spans="1:17" ht="15" customHeight="1">
      <c r="A2070" s="8" t="s">
        <v>217</v>
      </c>
      <c r="B2070" s="48" t="s">
        <v>228</v>
      </c>
      <c r="C2070" s="48" t="s">
        <v>167</v>
      </c>
      <c r="D2070" s="48" t="s">
        <v>153</v>
      </c>
      <c r="E2070" s="48" t="s">
        <v>321</v>
      </c>
      <c r="F2070" s="48" t="s">
        <v>171</v>
      </c>
      <c r="G2070" s="67">
        <v>0.99819970758214605</v>
      </c>
      <c r="H2070" s="68">
        <v>0.99849398096766695</v>
      </c>
      <c r="I2070" s="68">
        <v>0.998475413509188</v>
      </c>
      <c r="J2070" s="68">
        <v>0.99832220438953401</v>
      </c>
      <c r="K2070" s="35">
        <v>0.99818000297665699</v>
      </c>
      <c r="L2070" s="35">
        <v>0.99820267555458597</v>
      </c>
      <c r="M2070" s="35">
        <v>0.99825929380540501</v>
      </c>
      <c r="N2070" s="35">
        <v>0.99830084784011797</v>
      </c>
      <c r="O2070" s="35">
        <v>0.99834370732022404</v>
      </c>
      <c r="P2070" s="35">
        <v>0.99838315670042199</v>
      </c>
      <c r="Q2070" s="35">
        <v>0.998420546203173</v>
      </c>
    </row>
    <row r="2071" spans="1:17" ht="15" customHeight="1">
      <c r="A2071" s="8" t="s">
        <v>217</v>
      </c>
      <c r="B2071" s="48" t="s">
        <v>228</v>
      </c>
      <c r="C2071" s="48" t="s">
        <v>167</v>
      </c>
      <c r="D2071" s="48" t="s">
        <v>153</v>
      </c>
      <c r="E2071" s="48" t="s">
        <v>322</v>
      </c>
      <c r="F2071" s="48" t="s">
        <v>171</v>
      </c>
      <c r="G2071" s="67">
        <v>0.99978190641820897</v>
      </c>
      <c r="H2071" s="68">
        <v>0.99982168530623905</v>
      </c>
      <c r="I2071" s="68">
        <v>0.999822775957662</v>
      </c>
      <c r="J2071" s="68">
        <v>0.99978922337993403</v>
      </c>
      <c r="K2071" s="35">
        <v>0.99983081432684595</v>
      </c>
      <c r="L2071" s="35">
        <v>0.99983396535470004</v>
      </c>
      <c r="M2071" s="35">
        <v>0.99984083751969899</v>
      </c>
      <c r="N2071" s="35">
        <v>0.99984494008997804</v>
      </c>
      <c r="O2071" s="35">
        <v>0.99984888793925397</v>
      </c>
      <c r="P2071" s="35">
        <v>0.99985294676084302</v>
      </c>
      <c r="Q2071" s="35">
        <v>0.99985695682471498</v>
      </c>
    </row>
    <row r="2072" spans="1:17" ht="15" customHeight="1">
      <c r="A2072" s="8" t="s">
        <v>217</v>
      </c>
      <c r="B2072" s="48" t="s">
        <v>228</v>
      </c>
      <c r="C2072" s="48" t="s">
        <v>167</v>
      </c>
      <c r="D2072" s="48" t="s">
        <v>153</v>
      </c>
      <c r="E2072" s="48" t="s">
        <v>175</v>
      </c>
      <c r="F2072" s="48" t="s">
        <v>171</v>
      </c>
      <c r="G2072" s="67">
        <v>0.99968384369903196</v>
      </c>
      <c r="H2072" s="68">
        <v>0.99975221823270799</v>
      </c>
      <c r="I2072" s="68">
        <v>0.99975534601701599</v>
      </c>
      <c r="J2072" s="68">
        <v>0.99970059551696899</v>
      </c>
      <c r="K2072" s="35">
        <v>0.99976927354702905</v>
      </c>
      <c r="L2072" s="35">
        <v>0.99977291363085696</v>
      </c>
      <c r="M2072" s="35">
        <v>0.99978523068686997</v>
      </c>
      <c r="N2072" s="35">
        <v>0.99979662453348195</v>
      </c>
      <c r="O2072" s="35">
        <v>0.99980142086762802</v>
      </c>
      <c r="P2072" s="35">
        <v>0.99980853714366702</v>
      </c>
      <c r="Q2072" s="35">
        <v>0.99981451652793396</v>
      </c>
    </row>
    <row r="2073" spans="1:17" ht="15" customHeight="1">
      <c r="A2073" s="8" t="s">
        <v>217</v>
      </c>
      <c r="B2073" s="48" t="s">
        <v>228</v>
      </c>
      <c r="C2073" s="48" t="s">
        <v>167</v>
      </c>
      <c r="D2073" s="48" t="s">
        <v>153</v>
      </c>
      <c r="E2073" s="48" t="s">
        <v>176</v>
      </c>
      <c r="F2073" s="48" t="s">
        <v>171</v>
      </c>
      <c r="G2073" s="67">
        <v>0.99929270222875999</v>
      </c>
      <c r="H2073" s="68">
        <v>0.99942017614804302</v>
      </c>
      <c r="I2073" s="68">
        <v>0.99943575378525296</v>
      </c>
      <c r="J2073" s="68">
        <v>0.999346472776654</v>
      </c>
      <c r="K2073" s="35">
        <v>0.99947647600673595</v>
      </c>
      <c r="L2073" s="35">
        <v>0.999499824424675</v>
      </c>
      <c r="M2073" s="35">
        <v>0.99953668426750097</v>
      </c>
      <c r="N2073" s="35">
        <v>0.99956288502623702</v>
      </c>
      <c r="O2073" s="35">
        <v>0.99958973329954304</v>
      </c>
      <c r="P2073" s="35">
        <v>0.99961159478133399</v>
      </c>
      <c r="Q2073" s="35">
        <v>0.999631828929613</v>
      </c>
    </row>
    <row r="2074" spans="1:17" ht="15" customHeight="1">
      <c r="A2074" s="8" t="s">
        <v>217</v>
      </c>
      <c r="B2074" s="48" t="s">
        <v>228</v>
      </c>
      <c r="C2074" s="48" t="s">
        <v>167</v>
      </c>
      <c r="D2074" s="48" t="s">
        <v>153</v>
      </c>
      <c r="E2074" s="48" t="s">
        <v>177</v>
      </c>
      <c r="F2074" s="48" t="s">
        <v>171</v>
      </c>
      <c r="G2074" s="67">
        <v>0.99897280082953199</v>
      </c>
      <c r="H2074" s="68">
        <v>0.99911498278769395</v>
      </c>
      <c r="I2074" s="68">
        <v>0.99913951512143795</v>
      </c>
      <c r="J2074" s="68">
        <v>0.99907308042327703</v>
      </c>
      <c r="K2074" s="35">
        <v>0.99922026933469199</v>
      </c>
      <c r="L2074" s="35">
        <v>0.99927030264294803</v>
      </c>
      <c r="M2074" s="35">
        <v>0.99934130885160999</v>
      </c>
      <c r="N2074" s="35">
        <v>0.99939933961429495</v>
      </c>
      <c r="O2074" s="35">
        <v>0.99944658978164103</v>
      </c>
      <c r="P2074" s="35">
        <v>0.99949190069020299</v>
      </c>
      <c r="Q2074" s="35">
        <v>0.99953220252499597</v>
      </c>
    </row>
    <row r="2075" spans="1:17" ht="15" customHeight="1">
      <c r="A2075" s="8" t="s">
        <v>217</v>
      </c>
      <c r="B2075" s="48" t="s">
        <v>228</v>
      </c>
      <c r="C2075" s="48" t="s">
        <v>167</v>
      </c>
      <c r="D2075" s="48" t="s">
        <v>153</v>
      </c>
      <c r="E2075" s="48" t="s">
        <v>157</v>
      </c>
      <c r="F2075" s="48" t="s">
        <v>171</v>
      </c>
      <c r="G2075" s="67">
        <v>0.99882215504222605</v>
      </c>
      <c r="H2075" s="68">
        <v>0.99895216989871405</v>
      </c>
      <c r="I2075" s="68">
        <v>0.99899223942327597</v>
      </c>
      <c r="J2075" s="68">
        <v>0.99896308569580905</v>
      </c>
      <c r="K2075" s="35">
        <v>0.99908938362885102</v>
      </c>
      <c r="L2075" s="35">
        <v>0.99916701689818099</v>
      </c>
      <c r="M2075" s="35">
        <v>0.99927555696527604</v>
      </c>
      <c r="N2075" s="35">
        <v>0.99935271305565199</v>
      </c>
      <c r="O2075" s="35">
        <v>0.99941840416262795</v>
      </c>
      <c r="P2075" s="35">
        <v>0.99947491228829599</v>
      </c>
      <c r="Q2075" s="35">
        <v>0.99952839012886696</v>
      </c>
    </row>
    <row r="2076" spans="1:17" ht="15" customHeight="1">
      <c r="A2076" s="8" t="s">
        <v>217</v>
      </c>
      <c r="B2076" s="48" t="s">
        <v>228</v>
      </c>
      <c r="C2076" s="48" t="s">
        <v>167</v>
      </c>
      <c r="D2076" s="48" t="s">
        <v>153</v>
      </c>
      <c r="E2076" s="48" t="s">
        <v>158</v>
      </c>
      <c r="F2076" s="48" t="s">
        <v>171</v>
      </c>
      <c r="G2076" s="67">
        <v>0.99862819195588504</v>
      </c>
      <c r="H2076" s="68">
        <v>0.99877288112544604</v>
      </c>
      <c r="I2076" s="68">
        <v>0.99882422513259495</v>
      </c>
      <c r="J2076" s="68">
        <v>0.99881490621008595</v>
      </c>
      <c r="K2076" s="35">
        <v>0.99893159802914699</v>
      </c>
      <c r="L2076" s="35">
        <v>0.99903092931931603</v>
      </c>
      <c r="M2076" s="35">
        <v>0.99916882632397197</v>
      </c>
      <c r="N2076" s="35">
        <v>0.99926383103309402</v>
      </c>
      <c r="O2076" s="35">
        <v>0.99934657423564599</v>
      </c>
      <c r="P2076" s="35">
        <v>0.99941924459058695</v>
      </c>
      <c r="Q2076" s="35">
        <v>0.99947734684298195</v>
      </c>
    </row>
    <row r="2077" spans="1:17" ht="15" customHeight="1">
      <c r="A2077" s="8" t="s">
        <v>217</v>
      </c>
      <c r="B2077" s="48" t="s">
        <v>228</v>
      </c>
      <c r="C2077" s="48" t="s">
        <v>167</v>
      </c>
      <c r="D2077" s="48" t="s">
        <v>153</v>
      </c>
      <c r="E2077" s="48" t="s">
        <v>178</v>
      </c>
      <c r="F2077" s="48" t="s">
        <v>171</v>
      </c>
      <c r="G2077" s="67">
        <v>0.99834066714785097</v>
      </c>
      <c r="H2077" s="68">
        <v>0.99849193651271695</v>
      </c>
      <c r="I2077" s="68">
        <v>0.99856254320845095</v>
      </c>
      <c r="J2077" s="68">
        <v>0.99856068569560397</v>
      </c>
      <c r="K2077" s="35">
        <v>0.99866325320165406</v>
      </c>
      <c r="L2077" s="35">
        <v>0.99879476474807805</v>
      </c>
      <c r="M2077" s="35">
        <v>0.99897234789089395</v>
      </c>
      <c r="N2077" s="35">
        <v>0.99908997256156695</v>
      </c>
      <c r="O2077" s="35">
        <v>0.99919272602342502</v>
      </c>
      <c r="P2077" s="35">
        <v>0.99927933080655795</v>
      </c>
      <c r="Q2077" s="35">
        <v>0.99935996161901797</v>
      </c>
    </row>
    <row r="2078" spans="1:17" ht="15" customHeight="1">
      <c r="A2078" s="8" t="s">
        <v>217</v>
      </c>
      <c r="B2078" s="48" t="s">
        <v>228</v>
      </c>
      <c r="C2078" s="48" t="s">
        <v>167</v>
      </c>
      <c r="D2078" s="48" t="s">
        <v>153</v>
      </c>
      <c r="E2078" s="48" t="s">
        <v>179</v>
      </c>
      <c r="F2078" s="48" t="s">
        <v>171</v>
      </c>
      <c r="G2078" s="67">
        <v>0.997711658335383</v>
      </c>
      <c r="H2078" s="68">
        <v>0.99791833489304305</v>
      </c>
      <c r="I2078" s="68">
        <v>0.99798971991853602</v>
      </c>
      <c r="J2078" s="68">
        <v>0.99800383570215401</v>
      </c>
      <c r="K2078" s="35">
        <v>0.99811246073002302</v>
      </c>
      <c r="L2078" s="35">
        <v>0.99830133651119202</v>
      </c>
      <c r="M2078" s="35">
        <v>0.99855486320495501</v>
      </c>
      <c r="N2078" s="35">
        <v>0.99870420607715604</v>
      </c>
      <c r="O2078" s="35">
        <v>0.998844121814358</v>
      </c>
      <c r="P2078" s="35">
        <v>0.99896589818677906</v>
      </c>
      <c r="Q2078" s="35">
        <v>0.99907142156634099</v>
      </c>
    </row>
    <row r="2079" spans="1:17" ht="15" customHeight="1">
      <c r="A2079" s="8" t="s">
        <v>217</v>
      </c>
      <c r="B2079" s="48" t="s">
        <v>228</v>
      </c>
      <c r="C2079" s="48" t="s">
        <v>167</v>
      </c>
      <c r="D2079" s="48" t="s">
        <v>153</v>
      </c>
      <c r="E2079" s="48" t="s">
        <v>180</v>
      </c>
      <c r="F2079" s="48" t="s">
        <v>171</v>
      </c>
      <c r="G2079" s="67">
        <v>0.99649823918909797</v>
      </c>
      <c r="H2079" s="68">
        <v>0.99680227711789404</v>
      </c>
      <c r="I2079" s="68">
        <v>0.996914469285057</v>
      </c>
      <c r="J2079" s="68">
        <v>0.99687886180713803</v>
      </c>
      <c r="K2079" s="35">
        <v>0.99701995220754303</v>
      </c>
      <c r="L2079" s="35">
        <v>0.99734004550111199</v>
      </c>
      <c r="M2079" s="35">
        <v>0.99772967225591602</v>
      </c>
      <c r="N2079" s="35">
        <v>0.99795881565931399</v>
      </c>
      <c r="O2079" s="35">
        <v>0.99815431865960103</v>
      </c>
      <c r="P2079" s="35">
        <v>0.99834356936745805</v>
      </c>
      <c r="Q2079" s="35">
        <v>0.99850150440590901</v>
      </c>
    </row>
    <row r="2080" spans="1:17" ht="15" customHeight="1">
      <c r="A2080" s="8" t="s">
        <v>217</v>
      </c>
      <c r="B2080" s="48" t="s">
        <v>228</v>
      </c>
      <c r="C2080" s="48" t="s">
        <v>167</v>
      </c>
      <c r="D2080" s="48" t="s">
        <v>153</v>
      </c>
      <c r="E2080" s="48" t="s">
        <v>181</v>
      </c>
      <c r="F2080" s="48" t="s">
        <v>171</v>
      </c>
      <c r="G2080" s="67">
        <v>0.99460416941591501</v>
      </c>
      <c r="H2080" s="68">
        <v>0.99507122229026401</v>
      </c>
      <c r="I2080" s="68">
        <v>0.99522973719998697</v>
      </c>
      <c r="J2080" s="68">
        <v>0.99519301588076603</v>
      </c>
      <c r="K2080" s="35">
        <v>0.99535489775271302</v>
      </c>
      <c r="L2080" s="35">
        <v>0.99579254443270704</v>
      </c>
      <c r="M2080" s="35">
        <v>0.99645020772105297</v>
      </c>
      <c r="N2080" s="35">
        <v>0.99678766854861001</v>
      </c>
      <c r="O2080" s="35">
        <v>0.99709547377813001</v>
      </c>
      <c r="P2080" s="35">
        <v>0.99735734851450097</v>
      </c>
      <c r="Q2080" s="35">
        <v>0.99761233093243595</v>
      </c>
    </row>
    <row r="2081" spans="1:17" ht="15" customHeight="1">
      <c r="A2081" s="8" t="s">
        <v>217</v>
      </c>
      <c r="B2081" s="48" t="s">
        <v>228</v>
      </c>
      <c r="C2081" s="48" t="s">
        <v>167</v>
      </c>
      <c r="D2081" s="48" t="s">
        <v>153</v>
      </c>
      <c r="E2081" s="48" t="s">
        <v>161</v>
      </c>
      <c r="F2081" s="48" t="s">
        <v>171</v>
      </c>
      <c r="G2081" s="67">
        <v>0.99203826485934599</v>
      </c>
      <c r="H2081" s="68">
        <v>0.99269863980790296</v>
      </c>
      <c r="I2081" s="68">
        <v>0.99292358314282603</v>
      </c>
      <c r="J2081" s="68">
        <v>0.99280177226585797</v>
      </c>
      <c r="K2081" s="35">
        <v>0.99304834587644997</v>
      </c>
      <c r="L2081" s="35">
        <v>0.99369357299301297</v>
      </c>
      <c r="M2081" s="35">
        <v>0.99449687247728502</v>
      </c>
      <c r="N2081" s="35">
        <v>0.99503214929663797</v>
      </c>
      <c r="O2081" s="35">
        <v>0.99545418806156305</v>
      </c>
      <c r="P2081" s="35">
        <v>0.99584199719130995</v>
      </c>
      <c r="Q2081" s="35">
        <v>0.99617176119870499</v>
      </c>
    </row>
    <row r="2082" spans="1:17" ht="15" customHeight="1">
      <c r="A2082" s="8" t="s">
        <v>217</v>
      </c>
      <c r="B2082" s="48" t="s">
        <v>228</v>
      </c>
      <c r="C2082" s="48" t="s">
        <v>167</v>
      </c>
      <c r="D2082" s="48" t="s">
        <v>153</v>
      </c>
      <c r="E2082" s="48" t="s">
        <v>182</v>
      </c>
      <c r="F2082" s="48" t="s">
        <v>171</v>
      </c>
      <c r="G2082" s="67">
        <v>0.98852653867444695</v>
      </c>
      <c r="H2082" s="68">
        <v>0.98957505675206203</v>
      </c>
      <c r="I2082" s="68">
        <v>0.98982852029952695</v>
      </c>
      <c r="J2082" s="68">
        <v>0.989572298939003</v>
      </c>
      <c r="K2082" s="35">
        <v>0.98980269425241696</v>
      </c>
      <c r="L2082" s="35">
        <v>0.99072523765208098</v>
      </c>
      <c r="M2082" s="35">
        <v>0.99189733440895</v>
      </c>
      <c r="N2082" s="35">
        <v>0.99250245992286901</v>
      </c>
      <c r="O2082" s="35">
        <v>0.99315698425959298</v>
      </c>
      <c r="P2082" s="35">
        <v>0.99366939337163696</v>
      </c>
      <c r="Q2082" s="35">
        <v>0.99414534984796998</v>
      </c>
    </row>
    <row r="2083" spans="1:17" ht="15" customHeight="1">
      <c r="A2083" s="8" t="s">
        <v>217</v>
      </c>
      <c r="B2083" s="48" t="s">
        <v>228</v>
      </c>
      <c r="C2083" s="48" t="s">
        <v>167</v>
      </c>
      <c r="D2083" s="48" t="s">
        <v>153</v>
      </c>
      <c r="E2083" s="48" t="s">
        <v>164</v>
      </c>
      <c r="F2083" s="48" t="s">
        <v>171</v>
      </c>
      <c r="G2083" s="67">
        <v>0.98312648646401302</v>
      </c>
      <c r="H2083" s="68">
        <v>0.98468576465445701</v>
      </c>
      <c r="I2083" s="68">
        <v>0.98506595287142396</v>
      </c>
      <c r="J2083" s="68">
        <v>0.98451755290493803</v>
      </c>
      <c r="K2083" s="35">
        <v>0.98495918096080204</v>
      </c>
      <c r="L2083" s="35">
        <v>0.98610284914689095</v>
      </c>
      <c r="M2083" s="35">
        <v>0.98754120430386205</v>
      </c>
      <c r="N2083" s="35">
        <v>0.98832624963176996</v>
      </c>
      <c r="O2083" s="35">
        <v>0.98902373966646595</v>
      </c>
      <c r="P2083" s="35">
        <v>0.98984604838317203</v>
      </c>
      <c r="Q2083" s="35">
        <v>0.99046199949215097</v>
      </c>
    </row>
    <row r="2084" spans="1:17" ht="15" customHeight="1">
      <c r="A2084" s="8" t="s">
        <v>217</v>
      </c>
      <c r="B2084" s="48" t="s">
        <v>228</v>
      </c>
      <c r="C2084" s="48" t="s">
        <v>167</v>
      </c>
      <c r="D2084" s="48" t="s">
        <v>153</v>
      </c>
      <c r="E2084" s="48" t="s">
        <v>165</v>
      </c>
      <c r="F2084" s="48" t="s">
        <v>171</v>
      </c>
      <c r="G2084" s="67">
        <v>0.97403886046556098</v>
      </c>
      <c r="H2084" s="68">
        <v>0.97627019312733399</v>
      </c>
      <c r="I2084" s="68">
        <v>0.976853753279187</v>
      </c>
      <c r="J2084" s="68">
        <v>0.97607073589438897</v>
      </c>
      <c r="K2084" s="35">
        <v>0.97606328941732201</v>
      </c>
      <c r="L2084" s="35">
        <v>0.97797415895518203</v>
      </c>
      <c r="M2084" s="35">
        <v>0.98006780366685298</v>
      </c>
      <c r="N2084" s="35">
        <v>0.98105774703982895</v>
      </c>
      <c r="O2084" s="35">
        <v>0.98202620666149698</v>
      </c>
      <c r="P2084" s="35">
        <v>0.98287616353020901</v>
      </c>
      <c r="Q2084" s="35">
        <v>0.98397927289687004</v>
      </c>
    </row>
    <row r="2085" spans="1:17" ht="15" customHeight="1">
      <c r="A2085" s="8" t="s">
        <v>217</v>
      </c>
      <c r="B2085" s="48" t="s">
        <v>228</v>
      </c>
      <c r="C2085" s="48" t="s">
        <v>167</v>
      </c>
      <c r="D2085" s="48" t="s">
        <v>153</v>
      </c>
      <c r="E2085" s="48" t="s">
        <v>183</v>
      </c>
      <c r="F2085" s="48" t="s">
        <v>171</v>
      </c>
      <c r="G2085" s="67">
        <v>0.95907117307655898</v>
      </c>
      <c r="H2085" s="68">
        <v>0.96190471933770605</v>
      </c>
      <c r="I2085" s="68">
        <v>0.96266930931495298</v>
      </c>
      <c r="J2085" s="68">
        <v>0.961577043792049</v>
      </c>
      <c r="K2085" s="35">
        <v>0.96161881087526702</v>
      </c>
      <c r="L2085" s="35">
        <v>0.96451289572063603</v>
      </c>
      <c r="M2085" s="35">
        <v>0.967275483494758</v>
      </c>
      <c r="N2085" s="35">
        <v>0.96864407644706596</v>
      </c>
      <c r="O2085" s="35">
        <v>0.96990668595085505</v>
      </c>
      <c r="P2085" s="35">
        <v>0.97117712812092805</v>
      </c>
      <c r="Q2085" s="35">
        <v>0.972285030679792</v>
      </c>
    </row>
    <row r="2086" spans="1:17" ht="15" customHeight="1">
      <c r="A2086" s="8" t="s">
        <v>217</v>
      </c>
      <c r="B2086" s="48" t="s">
        <v>228</v>
      </c>
      <c r="C2086" s="48" t="s">
        <v>167</v>
      </c>
      <c r="D2086" s="48" t="s">
        <v>153</v>
      </c>
      <c r="E2086" s="48" t="s">
        <v>184</v>
      </c>
      <c r="F2086" s="48" t="s">
        <v>171</v>
      </c>
      <c r="G2086" s="67">
        <v>0.93245645004367606</v>
      </c>
      <c r="H2086" s="68">
        <v>0.93642582683938302</v>
      </c>
      <c r="I2086" s="68">
        <v>0.93667161894530104</v>
      </c>
      <c r="J2086" s="68">
        <v>0.93499013312875301</v>
      </c>
      <c r="K2086" s="35">
        <v>0.93515672026531704</v>
      </c>
      <c r="L2086" s="35">
        <v>0.93935678230335395</v>
      </c>
      <c r="M2086" s="35">
        <v>0.94407875899552296</v>
      </c>
      <c r="N2086" s="35">
        <v>0.94561929701398295</v>
      </c>
      <c r="O2086" s="35">
        <v>0.94742340101197497</v>
      </c>
      <c r="P2086" s="35">
        <v>0.94909512406350305</v>
      </c>
      <c r="Q2086" s="35">
        <v>0.95083524158854904</v>
      </c>
    </row>
    <row r="2087" spans="1:17" ht="15" customHeight="1">
      <c r="A2087" s="8" t="s">
        <v>217</v>
      </c>
      <c r="B2087" s="48" t="s">
        <v>228</v>
      </c>
      <c r="C2087" s="48" t="s">
        <v>167</v>
      </c>
      <c r="D2087" s="48" t="s">
        <v>153</v>
      </c>
      <c r="E2087" s="48" t="s">
        <v>185</v>
      </c>
      <c r="F2087" s="48" t="s">
        <v>171</v>
      </c>
      <c r="G2087" s="67">
        <v>0.844716374041239</v>
      </c>
      <c r="H2087" s="68">
        <v>0.851877624541866</v>
      </c>
      <c r="I2087" s="68">
        <v>0.84926670213303201</v>
      </c>
      <c r="J2087" s="68">
        <v>0.83783486855109002</v>
      </c>
      <c r="K2087" s="35">
        <v>0.841753381203175</v>
      </c>
      <c r="L2087" s="35">
        <v>0.85254505592301799</v>
      </c>
      <c r="M2087" s="35">
        <v>0.86803724666069404</v>
      </c>
      <c r="N2087" s="35">
        <v>0.87397884305782103</v>
      </c>
      <c r="O2087" s="35">
        <v>0.87422443010045303</v>
      </c>
      <c r="P2087" s="35">
        <v>0.87462388938325697</v>
      </c>
      <c r="Q2087" s="35">
        <v>0.87435409408095999</v>
      </c>
    </row>
    <row r="2088" spans="1:17" ht="15" customHeight="1">
      <c r="A2088" s="8" t="s">
        <v>217</v>
      </c>
      <c r="B2088" s="48" t="s">
        <v>228</v>
      </c>
      <c r="C2088" s="48" t="s">
        <v>167</v>
      </c>
      <c r="D2088" s="48" t="s">
        <v>186</v>
      </c>
      <c r="E2088" s="48" t="s">
        <v>333</v>
      </c>
      <c r="F2088" s="48" t="s">
        <v>171</v>
      </c>
      <c r="G2088" s="67">
        <v>0.990054582909352</v>
      </c>
      <c r="H2088" s="68">
        <v>0.98992080820726203</v>
      </c>
      <c r="I2088" s="68">
        <v>0.98912713953974196</v>
      </c>
      <c r="J2088" s="68">
        <v>0.98759711237571801</v>
      </c>
      <c r="K2088" s="35">
        <v>0.98797673252665896</v>
      </c>
      <c r="L2088" s="35">
        <v>0.988179635708622</v>
      </c>
      <c r="M2088" s="35">
        <v>0.98792711478035</v>
      </c>
      <c r="N2088" s="35">
        <v>0.98698929947231595</v>
      </c>
      <c r="O2088" s="35">
        <v>0.98621410387211805</v>
      </c>
      <c r="P2088" s="35">
        <v>0.98579556429579396</v>
      </c>
      <c r="Q2088" s="35">
        <v>0.98576928148711795</v>
      </c>
    </row>
    <row r="2089" spans="1:17" ht="15" customHeight="1">
      <c r="A2089" s="8" t="s">
        <v>217</v>
      </c>
      <c r="B2089" s="48" t="s">
        <v>228</v>
      </c>
      <c r="C2089" s="48" t="s">
        <v>167</v>
      </c>
      <c r="D2089" s="48" t="s">
        <v>186</v>
      </c>
      <c r="E2089" s="48" t="s">
        <v>321</v>
      </c>
      <c r="F2089" s="48" t="s">
        <v>171</v>
      </c>
      <c r="G2089" s="67">
        <v>0.99795549162364705</v>
      </c>
      <c r="H2089" s="68">
        <v>0.998287132279706</v>
      </c>
      <c r="I2089" s="68">
        <v>0.99828271044026995</v>
      </c>
      <c r="J2089" s="68">
        <v>0.99811746933329204</v>
      </c>
      <c r="K2089" s="35">
        <v>0.997951309165933</v>
      </c>
      <c r="L2089" s="35">
        <v>0.99797653558503796</v>
      </c>
      <c r="M2089" s="35">
        <v>0.99805124241153897</v>
      </c>
      <c r="N2089" s="35">
        <v>0.99810733219168302</v>
      </c>
      <c r="O2089" s="35">
        <v>0.99816759000317701</v>
      </c>
      <c r="P2089" s="35">
        <v>0.998221056038191</v>
      </c>
      <c r="Q2089" s="35">
        <v>0.99827238672960805</v>
      </c>
    </row>
    <row r="2090" spans="1:17" ht="15" customHeight="1">
      <c r="A2090" s="8" t="s">
        <v>217</v>
      </c>
      <c r="B2090" s="48" t="s">
        <v>228</v>
      </c>
      <c r="C2090" s="48" t="s">
        <v>167</v>
      </c>
      <c r="D2090" s="48" t="s">
        <v>186</v>
      </c>
      <c r="E2090" s="48" t="s">
        <v>322</v>
      </c>
      <c r="F2090" s="48" t="s">
        <v>171</v>
      </c>
      <c r="G2090" s="67">
        <v>0.99976498930927904</v>
      </c>
      <c r="H2090" s="68">
        <v>0.99980693766770001</v>
      </c>
      <c r="I2090" s="68">
        <v>0.99981083390315495</v>
      </c>
      <c r="J2090" s="68">
        <v>0.99977612096261603</v>
      </c>
      <c r="K2090" s="35">
        <v>0.99982008646264098</v>
      </c>
      <c r="L2090" s="35">
        <v>0.999824073437659</v>
      </c>
      <c r="M2090" s="35">
        <v>0.99982805180396095</v>
      </c>
      <c r="N2090" s="35">
        <v>0.99983403714020402</v>
      </c>
      <c r="O2090" s="35">
        <v>0.99983599914909205</v>
      </c>
      <c r="P2090" s="35">
        <v>0.99984396626326799</v>
      </c>
      <c r="Q2090" s="35">
        <v>0.99984798159645105</v>
      </c>
    </row>
    <row r="2091" spans="1:17" ht="15" customHeight="1">
      <c r="A2091" s="8" t="s">
        <v>217</v>
      </c>
      <c r="B2091" s="48" t="s">
        <v>228</v>
      </c>
      <c r="C2091" s="48" t="s">
        <v>167</v>
      </c>
      <c r="D2091" s="48" t="s">
        <v>186</v>
      </c>
      <c r="E2091" s="48" t="s">
        <v>175</v>
      </c>
      <c r="F2091" s="48" t="s">
        <v>171</v>
      </c>
      <c r="G2091" s="67">
        <v>0.99958065589497502</v>
      </c>
      <c r="H2091" s="68">
        <v>0.99967570883235601</v>
      </c>
      <c r="I2091" s="68">
        <v>0.99968356544353398</v>
      </c>
      <c r="J2091" s="68">
        <v>0.99960725027691</v>
      </c>
      <c r="K2091" s="35">
        <v>0.99970428015715496</v>
      </c>
      <c r="L2091" s="35">
        <v>0.99971135719427295</v>
      </c>
      <c r="M2091" s="35">
        <v>0.99972046872198705</v>
      </c>
      <c r="N2091" s="35">
        <v>0.99973575595976905</v>
      </c>
      <c r="O2091" s="35">
        <v>0.99974137176476796</v>
      </c>
      <c r="P2091" s="35">
        <v>0.99975340256848999</v>
      </c>
      <c r="Q2091" s="35">
        <v>0.99975746534995102</v>
      </c>
    </row>
    <row r="2092" spans="1:17" ht="15" customHeight="1">
      <c r="A2092" s="8" t="s">
        <v>217</v>
      </c>
      <c r="B2092" s="48" t="s">
        <v>228</v>
      </c>
      <c r="C2092" s="48" t="s">
        <v>167</v>
      </c>
      <c r="D2092" s="48" t="s">
        <v>186</v>
      </c>
      <c r="E2092" s="48" t="s">
        <v>176</v>
      </c>
      <c r="F2092" s="48" t="s">
        <v>171</v>
      </c>
      <c r="G2092" s="67">
        <v>0.99901204303205404</v>
      </c>
      <c r="H2092" s="68">
        <v>0.99918965460257803</v>
      </c>
      <c r="I2092" s="68">
        <v>0.99921892711946303</v>
      </c>
      <c r="J2092" s="68">
        <v>0.99909290392268602</v>
      </c>
      <c r="K2092" s="35">
        <v>0.99927948242074105</v>
      </c>
      <c r="L2092" s="35">
        <v>0.99931294068714405</v>
      </c>
      <c r="M2092" s="35">
        <v>0.99936487672506102</v>
      </c>
      <c r="N2092" s="35">
        <v>0.99940327441296595</v>
      </c>
      <c r="O2092" s="35">
        <v>0.99943934123965195</v>
      </c>
      <c r="P2092" s="35">
        <v>0.99947286944410896</v>
      </c>
      <c r="Q2092" s="35">
        <v>0.99950096917852804</v>
      </c>
    </row>
    <row r="2093" spans="1:17" ht="15" customHeight="1">
      <c r="A2093" s="8" t="s">
        <v>217</v>
      </c>
      <c r="B2093" s="48" t="s">
        <v>228</v>
      </c>
      <c r="C2093" s="48" t="s">
        <v>167</v>
      </c>
      <c r="D2093" s="48" t="s">
        <v>186</v>
      </c>
      <c r="E2093" s="48" t="s">
        <v>177</v>
      </c>
      <c r="F2093" s="48" t="s">
        <v>171</v>
      </c>
      <c r="G2093" s="67">
        <v>0.99851749348405106</v>
      </c>
      <c r="H2093" s="68">
        <v>0.99872574376730805</v>
      </c>
      <c r="I2093" s="68">
        <v>0.99877568658154703</v>
      </c>
      <c r="J2093" s="68">
        <v>0.99868211642924098</v>
      </c>
      <c r="K2093" s="35">
        <v>0.99890608230106004</v>
      </c>
      <c r="L2093" s="35">
        <v>0.99897737520213103</v>
      </c>
      <c r="M2093" s="35">
        <v>0.99907912740703397</v>
      </c>
      <c r="N2093" s="35">
        <v>0.99916579482155199</v>
      </c>
      <c r="O2093" s="35">
        <v>0.99923742140878302</v>
      </c>
      <c r="P2093" s="35">
        <v>0.99929984951186501</v>
      </c>
      <c r="Q2093" s="35">
        <v>0.99935986749721795</v>
      </c>
    </row>
    <row r="2094" spans="1:17" ht="15" customHeight="1">
      <c r="A2094" s="8" t="s">
        <v>217</v>
      </c>
      <c r="B2094" s="48" t="s">
        <v>228</v>
      </c>
      <c r="C2094" s="48" t="s">
        <v>167</v>
      </c>
      <c r="D2094" s="48" t="s">
        <v>186</v>
      </c>
      <c r="E2094" s="48" t="s">
        <v>157</v>
      </c>
      <c r="F2094" s="48" t="s">
        <v>171</v>
      </c>
      <c r="G2094" s="67">
        <v>0.99836217354929702</v>
      </c>
      <c r="H2094" s="68">
        <v>0.998543357001619</v>
      </c>
      <c r="I2094" s="68">
        <v>0.99861507522317305</v>
      </c>
      <c r="J2094" s="68">
        <v>0.99858896997679503</v>
      </c>
      <c r="K2094" s="35">
        <v>0.99877914044740601</v>
      </c>
      <c r="L2094" s="35">
        <v>0.99888662232443404</v>
      </c>
      <c r="M2094" s="35">
        <v>0.99904000000000004</v>
      </c>
      <c r="N2094" s="35">
        <v>0.99915405799267298</v>
      </c>
      <c r="O2094" s="35">
        <v>0.99925009040508495</v>
      </c>
      <c r="P2094" s="35">
        <v>0.99933037143866399</v>
      </c>
      <c r="Q2094" s="35">
        <v>0.99940613141078805</v>
      </c>
    </row>
    <row r="2095" spans="1:17" ht="15" customHeight="1">
      <c r="A2095" s="8" t="s">
        <v>217</v>
      </c>
      <c r="B2095" s="48" t="s">
        <v>228</v>
      </c>
      <c r="C2095" s="48" t="s">
        <v>167</v>
      </c>
      <c r="D2095" s="48" t="s">
        <v>186</v>
      </c>
      <c r="E2095" s="48" t="s">
        <v>158</v>
      </c>
      <c r="F2095" s="48" t="s">
        <v>171</v>
      </c>
      <c r="G2095" s="67">
        <v>0.99819666320600497</v>
      </c>
      <c r="H2095" s="68">
        <v>0.99838732600004299</v>
      </c>
      <c r="I2095" s="68">
        <v>0.99846800093800103</v>
      </c>
      <c r="J2095" s="68">
        <v>0.99846274101788102</v>
      </c>
      <c r="K2095" s="35">
        <v>0.99864147600836795</v>
      </c>
      <c r="L2095" s="35">
        <v>0.99877417554958103</v>
      </c>
      <c r="M2095" s="35">
        <v>0.9989555820221</v>
      </c>
      <c r="N2095" s="35">
        <v>0.99908769274942</v>
      </c>
      <c r="O2095" s="35">
        <v>0.99919758356956301</v>
      </c>
      <c r="P2095" s="35">
        <v>0.99929582403163597</v>
      </c>
      <c r="Q2095" s="35">
        <v>0.99937547629492995</v>
      </c>
    </row>
    <row r="2096" spans="1:17" ht="15" customHeight="1">
      <c r="A2096" s="8" t="s">
        <v>217</v>
      </c>
      <c r="B2096" s="48" t="s">
        <v>228</v>
      </c>
      <c r="C2096" s="48" t="s">
        <v>167</v>
      </c>
      <c r="D2096" s="48" t="s">
        <v>186</v>
      </c>
      <c r="E2096" s="48" t="s">
        <v>178</v>
      </c>
      <c r="F2096" s="48" t="s">
        <v>171</v>
      </c>
      <c r="G2096" s="67">
        <v>0.99795131160384298</v>
      </c>
      <c r="H2096" s="68">
        <v>0.99813832050390905</v>
      </c>
      <c r="I2096" s="68">
        <v>0.99823920159091395</v>
      </c>
      <c r="J2096" s="68">
        <v>0.99824718258700695</v>
      </c>
      <c r="K2096" s="35">
        <v>0.99840327397150697</v>
      </c>
      <c r="L2096" s="35">
        <v>0.99856556630621995</v>
      </c>
      <c r="M2096" s="35">
        <v>0.99878394084468403</v>
      </c>
      <c r="N2096" s="35">
        <v>0.99893521896078796</v>
      </c>
      <c r="O2096" s="35">
        <v>0.99906732290122302</v>
      </c>
      <c r="P2096" s="35">
        <v>0.99917729605230399</v>
      </c>
      <c r="Q2096" s="35">
        <v>0.99927956078367297</v>
      </c>
    </row>
    <row r="2097" spans="1:17" ht="15" customHeight="1">
      <c r="A2097" s="8" t="s">
        <v>217</v>
      </c>
      <c r="B2097" s="48" t="s">
        <v>228</v>
      </c>
      <c r="C2097" s="48" t="s">
        <v>167</v>
      </c>
      <c r="D2097" s="48" t="s">
        <v>186</v>
      </c>
      <c r="E2097" s="48" t="s">
        <v>179</v>
      </c>
      <c r="F2097" s="48" t="s">
        <v>171</v>
      </c>
      <c r="G2097" s="67">
        <v>0.99723768589855499</v>
      </c>
      <c r="H2097" s="68">
        <v>0.99748803289945798</v>
      </c>
      <c r="I2097" s="68">
        <v>0.99759303368560903</v>
      </c>
      <c r="J2097" s="68">
        <v>0.99761764186564295</v>
      </c>
      <c r="K2097" s="35">
        <v>0.99778511247675505</v>
      </c>
      <c r="L2097" s="35">
        <v>0.99800603916114605</v>
      </c>
      <c r="M2097" s="35">
        <v>0.998306673167627</v>
      </c>
      <c r="N2097" s="35">
        <v>0.99849533419478198</v>
      </c>
      <c r="O2097" s="35">
        <v>0.99866827667257496</v>
      </c>
      <c r="P2097" s="35">
        <v>0.99881849808537304</v>
      </c>
      <c r="Q2097" s="35">
        <v>0.99894637408975495</v>
      </c>
    </row>
    <row r="2098" spans="1:17" ht="15" customHeight="1">
      <c r="A2098" s="8" t="s">
        <v>217</v>
      </c>
      <c r="B2098" s="48" t="s">
        <v>228</v>
      </c>
      <c r="C2098" s="48" t="s">
        <v>167</v>
      </c>
      <c r="D2098" s="48" t="s">
        <v>186</v>
      </c>
      <c r="E2098" s="48" t="s">
        <v>180</v>
      </c>
      <c r="F2098" s="48" t="s">
        <v>171</v>
      </c>
      <c r="G2098" s="67">
        <v>0.99572019880559803</v>
      </c>
      <c r="H2098" s="68">
        <v>0.99609364011102697</v>
      </c>
      <c r="I2098" s="68">
        <v>0.99625726917388202</v>
      </c>
      <c r="J2098" s="68">
        <v>0.99621036850994305</v>
      </c>
      <c r="K2098" s="35">
        <v>0.99645920541728805</v>
      </c>
      <c r="L2098" s="35">
        <v>0.99682338966460904</v>
      </c>
      <c r="M2098" s="35">
        <v>0.99727621415786805</v>
      </c>
      <c r="N2098" s="35">
        <v>0.997561975861332</v>
      </c>
      <c r="O2098" s="35">
        <v>0.99780657067246903</v>
      </c>
      <c r="P2098" s="35">
        <v>0.99803768528815395</v>
      </c>
      <c r="Q2098" s="35">
        <v>0.99823201544348605</v>
      </c>
    </row>
    <row r="2099" spans="1:17" ht="15" customHeight="1">
      <c r="A2099" s="8" t="s">
        <v>217</v>
      </c>
      <c r="B2099" s="48" t="s">
        <v>228</v>
      </c>
      <c r="C2099" s="48" t="s">
        <v>167</v>
      </c>
      <c r="D2099" s="48" t="s">
        <v>186</v>
      </c>
      <c r="E2099" s="48" t="s">
        <v>181</v>
      </c>
      <c r="F2099" s="48" t="s">
        <v>171</v>
      </c>
      <c r="G2099" s="67">
        <v>0.99325161323160804</v>
      </c>
      <c r="H2099" s="68">
        <v>0.99384332710852197</v>
      </c>
      <c r="I2099" s="68">
        <v>0.99406872074169506</v>
      </c>
      <c r="J2099" s="68">
        <v>0.99401170433797104</v>
      </c>
      <c r="K2099" s="35">
        <v>0.99435125682149095</v>
      </c>
      <c r="L2099" s="35">
        <v>0.99484029921357997</v>
      </c>
      <c r="M2099" s="35">
        <v>0.99560949376598395</v>
      </c>
      <c r="N2099" s="35">
        <v>0.99603360140978403</v>
      </c>
      <c r="O2099" s="35">
        <v>0.99642188902794004</v>
      </c>
      <c r="P2099" s="35">
        <v>0.99675215199715095</v>
      </c>
      <c r="Q2099" s="35">
        <v>0.99706930835694996</v>
      </c>
    </row>
    <row r="2100" spans="1:17" ht="15" customHeight="1">
      <c r="A2100" s="8" t="s">
        <v>217</v>
      </c>
      <c r="B2100" s="48" t="s">
        <v>228</v>
      </c>
      <c r="C2100" s="48" t="s">
        <v>167</v>
      </c>
      <c r="D2100" s="48" t="s">
        <v>186</v>
      </c>
      <c r="E2100" s="48" t="s">
        <v>161</v>
      </c>
      <c r="F2100" s="48" t="s">
        <v>171</v>
      </c>
      <c r="G2100" s="67">
        <v>0.98982147725883696</v>
      </c>
      <c r="H2100" s="68">
        <v>0.99067144669308604</v>
      </c>
      <c r="I2100" s="68">
        <v>0.99099612043256302</v>
      </c>
      <c r="J2100" s="68">
        <v>0.99079410509953003</v>
      </c>
      <c r="K2100" s="35">
        <v>0.99130893331028702</v>
      </c>
      <c r="L2100" s="35">
        <v>0.99205088125529095</v>
      </c>
      <c r="M2100" s="35">
        <v>0.99298531486883201</v>
      </c>
      <c r="N2100" s="35">
        <v>0.99366154216534097</v>
      </c>
      <c r="O2100" s="35">
        <v>0.99419026298384905</v>
      </c>
      <c r="P2100" s="35">
        <v>0.99468166861548701</v>
      </c>
      <c r="Q2100" s="35">
        <v>0.99510345862865002</v>
      </c>
    </row>
    <row r="2101" spans="1:17" ht="15" customHeight="1">
      <c r="A2101" s="8" t="s">
        <v>217</v>
      </c>
      <c r="B2101" s="48" t="s">
        <v>228</v>
      </c>
      <c r="C2101" s="48" t="s">
        <v>167</v>
      </c>
      <c r="D2101" s="48" t="s">
        <v>186</v>
      </c>
      <c r="E2101" s="48" t="s">
        <v>182</v>
      </c>
      <c r="F2101" s="48" t="s">
        <v>171</v>
      </c>
      <c r="G2101" s="67">
        <v>0.98523190423903695</v>
      </c>
      <c r="H2101" s="68">
        <v>0.98664908831187104</v>
      </c>
      <c r="I2101" s="68">
        <v>0.98700699999339703</v>
      </c>
      <c r="J2101" s="68">
        <v>0.98656641723747696</v>
      </c>
      <c r="K2101" s="35">
        <v>0.98721733172635295</v>
      </c>
      <c r="L2101" s="35">
        <v>0.98824115404785295</v>
      </c>
      <c r="M2101" s="35">
        <v>0.98958603842077797</v>
      </c>
      <c r="N2101" s="35">
        <v>0.99033896222703099</v>
      </c>
      <c r="O2101" s="35">
        <v>0.99115337612589105</v>
      </c>
      <c r="P2101" s="35">
        <v>0.99179047150463395</v>
      </c>
      <c r="Q2101" s="35">
        <v>0.99238621717222597</v>
      </c>
    </row>
    <row r="2102" spans="1:17" ht="15" customHeight="1">
      <c r="A2102" s="8" t="s">
        <v>217</v>
      </c>
      <c r="B2102" s="48" t="s">
        <v>228</v>
      </c>
      <c r="C2102" s="48" t="s">
        <v>167</v>
      </c>
      <c r="D2102" s="48" t="s">
        <v>186</v>
      </c>
      <c r="E2102" s="48" t="s">
        <v>164</v>
      </c>
      <c r="F2102" s="48" t="s">
        <v>171</v>
      </c>
      <c r="G2102" s="67">
        <v>0.97883923093097003</v>
      </c>
      <c r="H2102" s="68">
        <v>0.98087614207094498</v>
      </c>
      <c r="I2102" s="68">
        <v>0.98143395168737502</v>
      </c>
      <c r="J2102" s="68">
        <v>0.98057256379496205</v>
      </c>
      <c r="K2102" s="35">
        <v>0.98152526955437402</v>
      </c>
      <c r="L2102" s="35">
        <v>0.98277951013187104</v>
      </c>
      <c r="M2102" s="35">
        <v>0.98438180339622305</v>
      </c>
      <c r="N2102" s="35">
        <v>0.98533838786315497</v>
      </c>
      <c r="O2102" s="35">
        <v>0.98618085553153001</v>
      </c>
      <c r="P2102" s="35">
        <v>0.98716617323549105</v>
      </c>
      <c r="Q2102" s="35">
        <v>0.98790896361675096</v>
      </c>
    </row>
    <row r="2103" spans="1:17" ht="15" customHeight="1">
      <c r="A2103" s="8" t="s">
        <v>217</v>
      </c>
      <c r="B2103" s="48" t="s">
        <v>228</v>
      </c>
      <c r="C2103" s="48" t="s">
        <v>167</v>
      </c>
      <c r="D2103" s="48" t="s">
        <v>186</v>
      </c>
      <c r="E2103" s="48" t="s">
        <v>165</v>
      </c>
      <c r="F2103" s="48" t="s">
        <v>171</v>
      </c>
      <c r="G2103" s="67">
        <v>0.96818108559843397</v>
      </c>
      <c r="H2103" s="68">
        <v>0.97102505955058604</v>
      </c>
      <c r="I2103" s="68">
        <v>0.97187835427476899</v>
      </c>
      <c r="J2103" s="68">
        <v>0.97078764771548198</v>
      </c>
      <c r="K2103" s="35">
        <v>0.97130010056272398</v>
      </c>
      <c r="L2103" s="35">
        <v>0.97334418893286501</v>
      </c>
      <c r="M2103" s="35">
        <v>0.97563483487464897</v>
      </c>
      <c r="N2103" s="35">
        <v>0.976795901960546</v>
      </c>
      <c r="O2103" s="35">
        <v>0.97795539487890104</v>
      </c>
      <c r="P2103" s="35">
        <v>0.97895992882767102</v>
      </c>
      <c r="Q2103" s="35">
        <v>0.98025713625078303</v>
      </c>
    </row>
    <row r="2104" spans="1:17" ht="15" customHeight="1">
      <c r="A2104" s="8" t="s">
        <v>217</v>
      </c>
      <c r="B2104" s="48" t="s">
        <v>228</v>
      </c>
      <c r="C2104" s="48" t="s">
        <v>167</v>
      </c>
      <c r="D2104" s="48" t="s">
        <v>186</v>
      </c>
      <c r="E2104" s="48" t="s">
        <v>183</v>
      </c>
      <c r="F2104" s="48" t="s">
        <v>171</v>
      </c>
      <c r="G2104" s="67">
        <v>0.95080207038988596</v>
      </c>
      <c r="H2104" s="68">
        <v>0.95425700246441703</v>
      </c>
      <c r="I2104" s="68">
        <v>0.95550333959487199</v>
      </c>
      <c r="J2104" s="68">
        <v>0.954234206904233</v>
      </c>
      <c r="K2104" s="35">
        <v>0.954837182658137</v>
      </c>
      <c r="L2104" s="35">
        <v>0.95796252867072096</v>
      </c>
      <c r="M2104" s="35">
        <v>0.960923367407719</v>
      </c>
      <c r="N2104" s="35">
        <v>0.96256594883383095</v>
      </c>
      <c r="O2104" s="35">
        <v>0.96406211491016303</v>
      </c>
      <c r="P2104" s="35">
        <v>0.96559872038870898</v>
      </c>
      <c r="Q2104" s="35">
        <v>0.96691960796703302</v>
      </c>
    </row>
    <row r="2105" spans="1:17" ht="15" customHeight="1">
      <c r="A2105" s="8" t="s">
        <v>217</v>
      </c>
      <c r="B2105" s="48" t="s">
        <v>228</v>
      </c>
      <c r="C2105" s="48" t="s">
        <v>167</v>
      </c>
      <c r="D2105" s="48" t="s">
        <v>186</v>
      </c>
      <c r="E2105" s="48" t="s">
        <v>184</v>
      </c>
      <c r="F2105" s="48" t="s">
        <v>171</v>
      </c>
      <c r="G2105" s="67">
        <v>0.91986074536995899</v>
      </c>
      <c r="H2105" s="68">
        <v>0.92444602054345104</v>
      </c>
      <c r="I2105" s="68">
        <v>0.92544857201060404</v>
      </c>
      <c r="J2105" s="68">
        <v>0.92409791917378103</v>
      </c>
      <c r="K2105" s="35">
        <v>0.92471844917996004</v>
      </c>
      <c r="L2105" s="35">
        <v>0.92931476158677695</v>
      </c>
      <c r="M2105" s="35">
        <v>0.93450776216217302</v>
      </c>
      <c r="N2105" s="35">
        <v>0.93635304415298404</v>
      </c>
      <c r="O2105" s="35">
        <v>0.93858379980888595</v>
      </c>
      <c r="P2105" s="35">
        <v>0.94061869643912799</v>
      </c>
      <c r="Q2105" s="35">
        <v>0.94277399032597398</v>
      </c>
    </row>
    <row r="2106" spans="1:17" ht="15" customHeight="1">
      <c r="A2106" s="8" t="s">
        <v>217</v>
      </c>
      <c r="B2106" s="48" t="s">
        <v>228</v>
      </c>
      <c r="C2106" s="48" t="s">
        <v>167</v>
      </c>
      <c r="D2106" s="48" t="s">
        <v>186</v>
      </c>
      <c r="E2106" s="48" t="s">
        <v>185</v>
      </c>
      <c r="F2106" s="48" t="s">
        <v>171</v>
      </c>
      <c r="G2106" s="67">
        <v>0.83041098563077398</v>
      </c>
      <c r="H2106" s="68">
        <v>0.83769994393289804</v>
      </c>
      <c r="I2106" s="68">
        <v>0.83495953615324103</v>
      </c>
      <c r="J2106" s="68">
        <v>0.82263634156070098</v>
      </c>
      <c r="K2106" s="35">
        <v>0.82797066738347702</v>
      </c>
      <c r="L2106" s="35">
        <v>0.83902821773622105</v>
      </c>
      <c r="M2106" s="35">
        <v>0.85436553857643704</v>
      </c>
      <c r="N2106" s="35">
        <v>0.85987516802019104</v>
      </c>
      <c r="O2106" s="35">
        <v>0.85971811498030604</v>
      </c>
      <c r="P2106" s="35">
        <v>0.860748622514803</v>
      </c>
      <c r="Q2106" s="35">
        <v>0.86107588114718803</v>
      </c>
    </row>
    <row r="2107" spans="1:17" ht="15" customHeight="1">
      <c r="A2107" s="8" t="s">
        <v>217</v>
      </c>
      <c r="B2107" s="48" t="s">
        <v>228</v>
      </c>
      <c r="C2107" s="48" t="s">
        <v>167</v>
      </c>
      <c r="D2107" s="48" t="s">
        <v>187</v>
      </c>
      <c r="E2107" s="48" t="s">
        <v>333</v>
      </c>
      <c r="F2107" s="48" t="s">
        <v>171</v>
      </c>
      <c r="G2107" s="67">
        <v>0.98984447275965004</v>
      </c>
      <c r="H2107" s="68">
        <v>0.98998890163053999</v>
      </c>
      <c r="I2107" s="68">
        <v>0.98947716806824104</v>
      </c>
      <c r="J2107" s="68">
        <v>0.98844859471063096</v>
      </c>
      <c r="K2107" s="35">
        <v>0.98868223503993502</v>
      </c>
      <c r="L2107" s="35">
        <v>0.98914555367688894</v>
      </c>
      <c r="M2107" s="35">
        <v>0.98908195580626301</v>
      </c>
      <c r="N2107" s="35">
        <v>0.98800255936971104</v>
      </c>
      <c r="O2107" s="35">
        <v>0.98690997228198196</v>
      </c>
      <c r="P2107" s="35">
        <v>0.986127928854034</v>
      </c>
      <c r="Q2107" s="35">
        <v>0.98582339070387703</v>
      </c>
    </row>
    <row r="2108" spans="1:17" ht="15" customHeight="1">
      <c r="A2108" s="8" t="s">
        <v>217</v>
      </c>
      <c r="B2108" s="48" t="s">
        <v>228</v>
      </c>
      <c r="C2108" s="48" t="s">
        <v>167</v>
      </c>
      <c r="D2108" s="48" t="s">
        <v>187</v>
      </c>
      <c r="E2108" s="48" t="s">
        <v>321</v>
      </c>
      <c r="F2108" s="48" t="s">
        <v>171</v>
      </c>
      <c r="G2108" s="67">
        <v>0.99845667626333701</v>
      </c>
      <c r="H2108" s="68">
        <v>0.998711661594332</v>
      </c>
      <c r="I2108" s="68">
        <v>0.99867845570667502</v>
      </c>
      <c r="J2108" s="68">
        <v>0.99853778279196304</v>
      </c>
      <c r="K2108" s="35">
        <v>0.99841965503246499</v>
      </c>
      <c r="L2108" s="35">
        <v>0.998437637292235</v>
      </c>
      <c r="M2108" s="35">
        <v>0.99847542607524598</v>
      </c>
      <c r="N2108" s="35">
        <v>0.99850189910934695</v>
      </c>
      <c r="O2108" s="35">
        <v>0.99852669604273903</v>
      </c>
      <c r="P2108" s="35">
        <v>0.99855159415067096</v>
      </c>
      <c r="Q2108" s="35">
        <v>0.998574507665273</v>
      </c>
    </row>
    <row r="2109" spans="1:17" ht="15" customHeight="1">
      <c r="A2109" s="8" t="s">
        <v>217</v>
      </c>
      <c r="B2109" s="48" t="s">
        <v>228</v>
      </c>
      <c r="C2109" s="48" t="s">
        <v>167</v>
      </c>
      <c r="D2109" s="48" t="s">
        <v>187</v>
      </c>
      <c r="E2109" s="48" t="s">
        <v>322</v>
      </c>
      <c r="F2109" s="48" t="s">
        <v>171</v>
      </c>
      <c r="G2109" s="67">
        <v>0.99979977149146704</v>
      </c>
      <c r="H2109" s="68">
        <v>0.99983722550427701</v>
      </c>
      <c r="I2109" s="68">
        <v>0.99983533465101504</v>
      </c>
      <c r="J2109" s="68">
        <v>0.99980303067701504</v>
      </c>
      <c r="K2109" s="35">
        <v>0.99984213930216903</v>
      </c>
      <c r="L2109" s="35">
        <v>0.99984440714601996</v>
      </c>
      <c r="M2109" s="35">
        <v>0.99985413108902399</v>
      </c>
      <c r="N2109" s="35">
        <v>0.99985627526688203</v>
      </c>
      <c r="O2109" s="35">
        <v>0.99986229020762496</v>
      </c>
      <c r="P2109" s="35">
        <v>0.99986228666844301</v>
      </c>
      <c r="Q2109" s="35">
        <v>0.99986629267324301</v>
      </c>
    </row>
    <row r="2110" spans="1:17" ht="15" customHeight="1">
      <c r="A2110" s="8" t="s">
        <v>217</v>
      </c>
      <c r="B2110" s="48" t="s">
        <v>228</v>
      </c>
      <c r="C2110" s="48" t="s">
        <v>167</v>
      </c>
      <c r="D2110" s="48" t="s">
        <v>187</v>
      </c>
      <c r="E2110" s="48" t="s">
        <v>175</v>
      </c>
      <c r="F2110" s="48" t="s">
        <v>171</v>
      </c>
      <c r="G2110" s="67">
        <v>0.99979297177950499</v>
      </c>
      <c r="H2110" s="68">
        <v>0.99983307167523205</v>
      </c>
      <c r="I2110" s="68">
        <v>0.99983101403228103</v>
      </c>
      <c r="J2110" s="68">
        <v>0.99979872671213499</v>
      </c>
      <c r="K2110" s="35">
        <v>0.99983778976641902</v>
      </c>
      <c r="L2110" s="35">
        <v>0.99983789461411698</v>
      </c>
      <c r="M2110" s="35">
        <v>0.99985361239172399</v>
      </c>
      <c r="N2110" s="35">
        <v>0.99985993780700699</v>
      </c>
      <c r="O2110" s="35">
        <v>0.99986387853018899</v>
      </c>
      <c r="P2110" s="35">
        <v>0.99986589571045403</v>
      </c>
      <c r="Q2110" s="35">
        <v>0.99987388040429404</v>
      </c>
    </row>
    <row r="2111" spans="1:17" ht="15" customHeight="1">
      <c r="A2111" s="8" t="s">
        <v>217</v>
      </c>
      <c r="B2111" s="48" t="s">
        <v>228</v>
      </c>
      <c r="C2111" s="48" t="s">
        <v>167</v>
      </c>
      <c r="D2111" s="48" t="s">
        <v>187</v>
      </c>
      <c r="E2111" s="48" t="s">
        <v>176</v>
      </c>
      <c r="F2111" s="48" t="s">
        <v>171</v>
      </c>
      <c r="G2111" s="67">
        <v>0.99958906545873005</v>
      </c>
      <c r="H2111" s="68">
        <v>0.99966305172188197</v>
      </c>
      <c r="I2111" s="68">
        <v>0.99966484876772699</v>
      </c>
      <c r="J2111" s="68">
        <v>0.99961367067913398</v>
      </c>
      <c r="K2111" s="35">
        <v>0.99968406969374202</v>
      </c>
      <c r="L2111" s="35">
        <v>0.999696359122629</v>
      </c>
      <c r="M2111" s="35">
        <v>0.99971748882442701</v>
      </c>
      <c r="N2111" s="35">
        <v>0.99973087260200499</v>
      </c>
      <c r="O2111" s="35">
        <v>0.99974566497249595</v>
      </c>
      <c r="P2111" s="35">
        <v>0.99975540632590498</v>
      </c>
      <c r="Q2111" s="35">
        <v>0.99976749761286998</v>
      </c>
    </row>
    <row r="2112" spans="1:17" ht="15" customHeight="1">
      <c r="A2112" s="8" t="s">
        <v>217</v>
      </c>
      <c r="B2112" s="48" t="s">
        <v>228</v>
      </c>
      <c r="C2112" s="48" t="s">
        <v>167</v>
      </c>
      <c r="D2112" s="48" t="s">
        <v>187</v>
      </c>
      <c r="E2112" s="48" t="s">
        <v>177</v>
      </c>
      <c r="F2112" s="48" t="s">
        <v>171</v>
      </c>
      <c r="G2112" s="67">
        <v>0.999439032154813</v>
      </c>
      <c r="H2112" s="68">
        <v>0.99951676532694</v>
      </c>
      <c r="I2112" s="68">
        <v>0.99952182097352504</v>
      </c>
      <c r="J2112" s="68">
        <v>0.99948509841876298</v>
      </c>
      <c r="K2112" s="35">
        <v>0.99955004298344297</v>
      </c>
      <c r="L2112" s="35">
        <v>0.99957766750238297</v>
      </c>
      <c r="M2112" s="35">
        <v>0.99961549826568397</v>
      </c>
      <c r="N2112" s="35">
        <v>0.99964368046389396</v>
      </c>
      <c r="O2112" s="35">
        <v>0.99966541118770602</v>
      </c>
      <c r="P2112" s="35">
        <v>0.99968984221343204</v>
      </c>
      <c r="Q2112" s="35">
        <v>0.99970976588959304</v>
      </c>
    </row>
    <row r="2113" spans="1:17" ht="15" customHeight="1">
      <c r="A2113" s="8" t="s">
        <v>217</v>
      </c>
      <c r="B2113" s="48" t="s">
        <v>228</v>
      </c>
      <c r="C2113" s="48" t="s">
        <v>167</v>
      </c>
      <c r="D2113" s="48" t="s">
        <v>187</v>
      </c>
      <c r="E2113" s="48" t="s">
        <v>157</v>
      </c>
      <c r="F2113" s="48" t="s">
        <v>171</v>
      </c>
      <c r="G2113" s="67">
        <v>0.99928697303593805</v>
      </c>
      <c r="H2113" s="68">
        <v>0.99936687344609498</v>
      </c>
      <c r="I2113" s="68">
        <v>0.999380932312252</v>
      </c>
      <c r="J2113" s="68">
        <v>0.99935458870813698</v>
      </c>
      <c r="K2113" s="35">
        <v>0.99941427462027499</v>
      </c>
      <c r="L2113" s="35">
        <v>0.99946026633523799</v>
      </c>
      <c r="M2113" s="35">
        <v>0.99952159804908203</v>
      </c>
      <c r="N2113" s="35">
        <v>0.99955954559119797</v>
      </c>
      <c r="O2113" s="35">
        <v>0.99959370942161696</v>
      </c>
      <c r="P2113" s="35">
        <v>0.99962544489362803</v>
      </c>
      <c r="Q2113" s="35">
        <v>0.99965385955746799</v>
      </c>
    </row>
    <row r="2114" spans="1:17" ht="15" customHeight="1">
      <c r="A2114" s="8" t="s">
        <v>217</v>
      </c>
      <c r="B2114" s="48" t="s">
        <v>228</v>
      </c>
      <c r="C2114" s="48" t="s">
        <v>167</v>
      </c>
      <c r="D2114" s="48" t="s">
        <v>187</v>
      </c>
      <c r="E2114" s="48" t="s">
        <v>158</v>
      </c>
      <c r="F2114" s="48" t="s">
        <v>171</v>
      </c>
      <c r="G2114" s="67">
        <v>0.99906638764992695</v>
      </c>
      <c r="H2114" s="68">
        <v>0.99916587308861404</v>
      </c>
      <c r="I2114" s="68">
        <v>0.99918708002720402</v>
      </c>
      <c r="J2114" s="68">
        <v>0.99917640755863701</v>
      </c>
      <c r="K2114" s="35">
        <v>0.99922976791543405</v>
      </c>
      <c r="L2114" s="35">
        <v>0.99929732394156301</v>
      </c>
      <c r="M2114" s="35">
        <v>0.99939142835622496</v>
      </c>
      <c r="N2114" s="35">
        <v>0.99944754163331595</v>
      </c>
      <c r="O2114" s="35">
        <v>0.99950152196312103</v>
      </c>
      <c r="P2114" s="35">
        <v>0.99954767693191504</v>
      </c>
      <c r="Q2114" s="35">
        <v>0.99958336597669395</v>
      </c>
    </row>
    <row r="2115" spans="1:17" ht="15" customHeight="1">
      <c r="A2115" s="8" t="s">
        <v>217</v>
      </c>
      <c r="B2115" s="48" t="s">
        <v>228</v>
      </c>
      <c r="C2115" s="48" t="s">
        <v>167</v>
      </c>
      <c r="D2115" s="48" t="s">
        <v>187</v>
      </c>
      <c r="E2115" s="48" t="s">
        <v>178</v>
      </c>
      <c r="F2115" s="48" t="s">
        <v>171</v>
      </c>
      <c r="G2115" s="67">
        <v>0.99873337689863495</v>
      </c>
      <c r="H2115" s="68">
        <v>0.99884968725458401</v>
      </c>
      <c r="I2115" s="68">
        <v>0.99889100962993005</v>
      </c>
      <c r="J2115" s="68">
        <v>0.99887869236383697</v>
      </c>
      <c r="K2115" s="35">
        <v>0.99892907306440804</v>
      </c>
      <c r="L2115" s="35">
        <v>0.99902957866657505</v>
      </c>
      <c r="M2115" s="35">
        <v>0.99916738277913997</v>
      </c>
      <c r="N2115" s="35">
        <v>0.999251202108554</v>
      </c>
      <c r="O2115" s="35">
        <v>0.99932330497918398</v>
      </c>
      <c r="P2115" s="35">
        <v>0.99938529461396897</v>
      </c>
      <c r="Q2115" s="35">
        <v>0.99944352195305797</v>
      </c>
    </row>
    <row r="2116" spans="1:17" ht="15" customHeight="1">
      <c r="A2116" s="8" t="s">
        <v>217</v>
      </c>
      <c r="B2116" s="48" t="s">
        <v>228</v>
      </c>
      <c r="C2116" s="48" t="s">
        <v>167</v>
      </c>
      <c r="D2116" s="48" t="s">
        <v>187</v>
      </c>
      <c r="E2116" s="48" t="s">
        <v>179</v>
      </c>
      <c r="F2116" s="48" t="s">
        <v>171</v>
      </c>
      <c r="G2116" s="67">
        <v>0.99818413081207302</v>
      </c>
      <c r="H2116" s="68">
        <v>0.99835049559248301</v>
      </c>
      <c r="I2116" s="68">
        <v>0.99839000212022</v>
      </c>
      <c r="J2116" s="68">
        <v>0.99839445103325797</v>
      </c>
      <c r="K2116" s="35">
        <v>0.99844614541716803</v>
      </c>
      <c r="L2116" s="35">
        <v>0.99860217523637196</v>
      </c>
      <c r="M2116" s="35">
        <v>0.99880836265447404</v>
      </c>
      <c r="N2116" s="35">
        <v>0.99891982900685095</v>
      </c>
      <c r="O2116" s="35">
        <v>0.99902685318971496</v>
      </c>
      <c r="P2116" s="35">
        <v>0.99911901896404098</v>
      </c>
      <c r="Q2116" s="35">
        <v>0.99920099671837803</v>
      </c>
    </row>
    <row r="2117" spans="1:17" ht="15" customHeight="1">
      <c r="A2117" s="8" t="s">
        <v>217</v>
      </c>
      <c r="B2117" s="48" t="s">
        <v>228</v>
      </c>
      <c r="C2117" s="48" t="s">
        <v>167</v>
      </c>
      <c r="D2117" s="48" t="s">
        <v>187</v>
      </c>
      <c r="E2117" s="48" t="s">
        <v>180</v>
      </c>
      <c r="F2117" s="48" t="s">
        <v>171</v>
      </c>
      <c r="G2117" s="67">
        <v>0.99726878951476805</v>
      </c>
      <c r="H2117" s="68">
        <v>0.99750423721022896</v>
      </c>
      <c r="I2117" s="68">
        <v>0.99757090720458796</v>
      </c>
      <c r="J2117" s="68">
        <v>0.99754985724317202</v>
      </c>
      <c r="K2117" s="35">
        <v>0.99758981194416596</v>
      </c>
      <c r="L2117" s="35">
        <v>0.99786511185217297</v>
      </c>
      <c r="M2117" s="35">
        <v>0.99819001127399398</v>
      </c>
      <c r="N2117" s="35">
        <v>0.99836287093420695</v>
      </c>
      <c r="O2117" s="35">
        <v>0.99851227989717894</v>
      </c>
      <c r="P2117" s="35">
        <v>0.99866061180197296</v>
      </c>
      <c r="Q2117" s="35">
        <v>0.99878080950128101</v>
      </c>
    </row>
    <row r="2118" spans="1:17" ht="15" customHeight="1">
      <c r="A2118" s="8" t="s">
        <v>217</v>
      </c>
      <c r="B2118" s="48" t="s">
        <v>228</v>
      </c>
      <c r="C2118" s="48" t="s">
        <v>167</v>
      </c>
      <c r="D2118" s="48" t="s">
        <v>187</v>
      </c>
      <c r="E2118" s="48" t="s">
        <v>181</v>
      </c>
      <c r="F2118" s="48" t="s">
        <v>171</v>
      </c>
      <c r="G2118" s="67">
        <v>0.99592708563714205</v>
      </c>
      <c r="H2118" s="68">
        <v>0.99627440633376596</v>
      </c>
      <c r="I2118" s="68">
        <v>0.99636866752764797</v>
      </c>
      <c r="J2118" s="68">
        <v>0.99636238194830795</v>
      </c>
      <c r="K2118" s="35">
        <v>0.99636439092487095</v>
      </c>
      <c r="L2118" s="35">
        <v>0.99675182678525198</v>
      </c>
      <c r="M2118" s="35">
        <v>0.99729860665120496</v>
      </c>
      <c r="N2118" s="35">
        <v>0.99754837182007605</v>
      </c>
      <c r="O2118" s="35">
        <v>0.99777736329128597</v>
      </c>
      <c r="P2118" s="35">
        <v>0.99797703223735401</v>
      </c>
      <c r="Q2118" s="35">
        <v>0.99817243062940098</v>
      </c>
    </row>
    <row r="2119" spans="1:17" ht="15" customHeight="1">
      <c r="A2119" s="8" t="s">
        <v>217</v>
      </c>
      <c r="B2119" s="48" t="s">
        <v>228</v>
      </c>
      <c r="C2119" s="48" t="s">
        <v>167</v>
      </c>
      <c r="D2119" s="48" t="s">
        <v>187</v>
      </c>
      <c r="E2119" s="48" t="s">
        <v>161</v>
      </c>
      <c r="F2119" s="48" t="s">
        <v>171</v>
      </c>
      <c r="G2119" s="67">
        <v>0.99417717554502105</v>
      </c>
      <c r="H2119" s="68">
        <v>0.99464918506764599</v>
      </c>
      <c r="I2119" s="68">
        <v>0.99478234703147805</v>
      </c>
      <c r="J2119" s="68">
        <v>0.99474193137780997</v>
      </c>
      <c r="K2119" s="35">
        <v>0.99475554471175398</v>
      </c>
      <c r="L2119" s="35">
        <v>0.99531878279450803</v>
      </c>
      <c r="M2119" s="35">
        <v>0.99600162445776297</v>
      </c>
      <c r="N2119" s="35">
        <v>0.99640056610355399</v>
      </c>
      <c r="O2119" s="35">
        <v>0.99671700034296595</v>
      </c>
      <c r="P2119" s="35">
        <v>0.99700634394607002</v>
      </c>
      <c r="Q2119" s="35">
        <v>0.99725688950975599</v>
      </c>
    </row>
    <row r="2120" spans="1:17" ht="15" customHeight="1">
      <c r="A2120" s="8" t="s">
        <v>217</v>
      </c>
      <c r="B2120" s="48" t="s">
        <v>228</v>
      </c>
      <c r="C2120" s="48" t="s">
        <v>167</v>
      </c>
      <c r="D2120" s="48" t="s">
        <v>187</v>
      </c>
      <c r="E2120" s="48" t="s">
        <v>182</v>
      </c>
      <c r="F2120" s="48" t="s">
        <v>171</v>
      </c>
      <c r="G2120" s="67">
        <v>0.99160689548288905</v>
      </c>
      <c r="H2120" s="68">
        <v>0.992348626559452</v>
      </c>
      <c r="I2120" s="68">
        <v>0.99248454408014997</v>
      </c>
      <c r="J2120" s="68">
        <v>0.99240584329756398</v>
      </c>
      <c r="K2120" s="35">
        <v>0.99227856738357301</v>
      </c>
      <c r="L2120" s="35">
        <v>0.99310780671962495</v>
      </c>
      <c r="M2120" s="35">
        <v>0.99414121188257498</v>
      </c>
      <c r="N2120" s="35">
        <v>0.99461866032180002</v>
      </c>
      <c r="O2120" s="35">
        <v>0.99512537925476197</v>
      </c>
      <c r="P2120" s="35">
        <v>0.99551902559580197</v>
      </c>
      <c r="Q2120" s="35">
        <v>0.99588649398761697</v>
      </c>
    </row>
    <row r="2121" spans="1:17" ht="15" customHeight="1">
      <c r="A2121" s="8" t="s">
        <v>217</v>
      </c>
      <c r="B2121" s="48" t="s">
        <v>228</v>
      </c>
      <c r="C2121" s="48" t="s">
        <v>167</v>
      </c>
      <c r="D2121" s="48" t="s">
        <v>187</v>
      </c>
      <c r="E2121" s="48" t="s">
        <v>164</v>
      </c>
      <c r="F2121" s="48" t="s">
        <v>171</v>
      </c>
      <c r="G2121" s="67">
        <v>0.98697270325822595</v>
      </c>
      <c r="H2121" s="68">
        <v>0.98815805186251804</v>
      </c>
      <c r="I2121" s="68">
        <v>0.98842118643059995</v>
      </c>
      <c r="J2121" s="68">
        <v>0.98811957883050106</v>
      </c>
      <c r="K2121" s="35">
        <v>0.98813339361067998</v>
      </c>
      <c r="L2121" s="35">
        <v>0.989188950252751</v>
      </c>
      <c r="M2121" s="35">
        <v>0.99049137330746895</v>
      </c>
      <c r="N2121" s="35">
        <v>0.99115451672727195</v>
      </c>
      <c r="O2121" s="35">
        <v>0.99173875250227705</v>
      </c>
      <c r="P2121" s="35">
        <v>0.99242066289733399</v>
      </c>
      <c r="Q2121" s="35">
        <v>0.99292308456341705</v>
      </c>
    </row>
    <row r="2122" spans="1:17" ht="15" customHeight="1">
      <c r="A2122" s="8" t="s">
        <v>217</v>
      </c>
      <c r="B2122" s="48" t="s">
        <v>228</v>
      </c>
      <c r="C2122" s="48" t="s">
        <v>167</v>
      </c>
      <c r="D2122" s="48" t="s">
        <v>187</v>
      </c>
      <c r="E2122" s="48" t="s">
        <v>165</v>
      </c>
      <c r="F2122" s="48" t="s">
        <v>171</v>
      </c>
      <c r="G2122" s="67">
        <v>0.97892635975520803</v>
      </c>
      <c r="H2122" s="68">
        <v>0.98079844654658899</v>
      </c>
      <c r="I2122" s="68">
        <v>0.98122794715030304</v>
      </c>
      <c r="J2122" s="68">
        <v>0.980777402651693</v>
      </c>
      <c r="K2122" s="35">
        <v>0.98032814667114698</v>
      </c>
      <c r="L2122" s="35">
        <v>0.98209672954933602</v>
      </c>
      <c r="M2122" s="35">
        <v>0.98403969945142</v>
      </c>
      <c r="N2122" s="35">
        <v>0.98490341889237198</v>
      </c>
      <c r="O2122" s="35">
        <v>0.98575556138185805</v>
      </c>
      <c r="P2122" s="35">
        <v>0.98650069549500896</v>
      </c>
      <c r="Q2122" s="35">
        <v>0.98745069669863905</v>
      </c>
    </row>
    <row r="2123" spans="1:17" ht="15" customHeight="1">
      <c r="A2123" s="8" t="s">
        <v>217</v>
      </c>
      <c r="B2123" s="48" t="s">
        <v>228</v>
      </c>
      <c r="C2123" s="48" t="s">
        <v>167</v>
      </c>
      <c r="D2123" s="48" t="s">
        <v>187</v>
      </c>
      <c r="E2123" s="48" t="s">
        <v>183</v>
      </c>
      <c r="F2123" s="48" t="s">
        <v>171</v>
      </c>
      <c r="G2123" s="67">
        <v>0.96519865561906404</v>
      </c>
      <c r="H2123" s="68">
        <v>0.96791089827573995</v>
      </c>
      <c r="I2123" s="68">
        <v>0.968537821153302</v>
      </c>
      <c r="J2123" s="68">
        <v>0.96771275967654802</v>
      </c>
      <c r="K2123" s="35">
        <v>0.96736646546602301</v>
      </c>
      <c r="L2123" s="35">
        <v>0.97010098292723301</v>
      </c>
      <c r="M2123" s="35">
        <v>0.97264976707142603</v>
      </c>
      <c r="N2123" s="35">
        <v>0.97382938593537505</v>
      </c>
      <c r="O2123" s="35">
        <v>0.97493665501732396</v>
      </c>
      <c r="P2123" s="35">
        <v>0.97605970871978298</v>
      </c>
      <c r="Q2123" s="35">
        <v>0.97703629953912396</v>
      </c>
    </row>
    <row r="2124" spans="1:17" ht="15" customHeight="1">
      <c r="A2124" s="8" t="s">
        <v>217</v>
      </c>
      <c r="B2124" s="48" t="s">
        <v>228</v>
      </c>
      <c r="C2124" s="48" t="s">
        <v>167</v>
      </c>
      <c r="D2124" s="48" t="s">
        <v>187</v>
      </c>
      <c r="E2124" s="48" t="s">
        <v>184</v>
      </c>
      <c r="F2124" s="48" t="s">
        <v>171</v>
      </c>
      <c r="G2124" s="67">
        <v>0.94028444504578101</v>
      </c>
      <c r="H2124" s="68">
        <v>0.94445569835045495</v>
      </c>
      <c r="I2124" s="68">
        <v>0.94478132188284403</v>
      </c>
      <c r="J2124" s="68">
        <v>0.943241823843747</v>
      </c>
      <c r="K2124" s="35">
        <v>0.943180557927214</v>
      </c>
      <c r="L2124" s="35">
        <v>0.94718295275088304</v>
      </c>
      <c r="M2124" s="35">
        <v>0.95166094417563196</v>
      </c>
      <c r="N2124" s="35">
        <v>0.952918994052111</v>
      </c>
      <c r="O2124" s="35">
        <v>0.95446537953924404</v>
      </c>
      <c r="P2124" s="35">
        <v>0.95592373635023498</v>
      </c>
      <c r="Q2124" s="35">
        <v>0.957456413635701</v>
      </c>
    </row>
    <row r="2125" spans="1:17" ht="15" customHeight="1">
      <c r="A2125" s="8" t="s">
        <v>217</v>
      </c>
      <c r="B2125" s="48" t="s">
        <v>228</v>
      </c>
      <c r="C2125" s="48" t="s">
        <v>167</v>
      </c>
      <c r="D2125" s="48" t="s">
        <v>187</v>
      </c>
      <c r="E2125" s="48" t="s">
        <v>185</v>
      </c>
      <c r="F2125" s="48" t="s">
        <v>171</v>
      </c>
      <c r="G2125" s="67">
        <v>0.85093017298904405</v>
      </c>
      <c r="H2125" s="68">
        <v>0.85865309196589001</v>
      </c>
      <c r="I2125" s="68">
        <v>0.85677035103618304</v>
      </c>
      <c r="J2125" s="68">
        <v>0.84650607024465196</v>
      </c>
      <c r="K2125" s="35">
        <v>0.84972810206609894</v>
      </c>
      <c r="L2125" s="35">
        <v>0.86060955840142705</v>
      </c>
      <c r="M2125" s="35">
        <v>0.87659424416510301</v>
      </c>
      <c r="N2125" s="35">
        <v>0.88307026220804896</v>
      </c>
      <c r="O2125" s="35">
        <v>0.88354681519703404</v>
      </c>
      <c r="P2125" s="35">
        <v>0.88356261097686895</v>
      </c>
      <c r="Q2125" s="35">
        <v>0.88294108568180796</v>
      </c>
    </row>
    <row r="2126" spans="1:17" ht="15" customHeight="1">
      <c r="A2126" s="8" t="s">
        <v>217</v>
      </c>
      <c r="B2126" s="48" t="s">
        <v>228</v>
      </c>
      <c r="C2126" s="48" t="s">
        <v>168</v>
      </c>
      <c r="D2126" s="48" t="s">
        <v>153</v>
      </c>
      <c r="E2126" s="48" t="s">
        <v>333</v>
      </c>
      <c r="F2126" s="48" t="s">
        <v>171</v>
      </c>
      <c r="G2126" s="67">
        <v>0.99271960067104703</v>
      </c>
      <c r="H2126" s="68">
        <v>0.99267606606151904</v>
      </c>
      <c r="I2126" s="68">
        <v>0.99248549333237601</v>
      </c>
      <c r="J2126" s="68">
        <v>0.99172910351612897</v>
      </c>
      <c r="K2126" s="35">
        <v>0.991395813396028</v>
      </c>
      <c r="L2126" s="35">
        <v>0.99179374798088904</v>
      </c>
      <c r="M2126" s="35">
        <v>0.99203251237641199</v>
      </c>
      <c r="N2126" s="35">
        <v>0.99155153351363401</v>
      </c>
      <c r="O2126" s="35">
        <v>0.99101600592104</v>
      </c>
      <c r="P2126" s="35">
        <v>0.99053784061553296</v>
      </c>
      <c r="Q2126" s="35">
        <v>0.99023031312689502</v>
      </c>
    </row>
    <row r="2127" spans="1:17" ht="15" customHeight="1">
      <c r="A2127" s="8" t="s">
        <v>217</v>
      </c>
      <c r="B2127" s="48" t="s">
        <v>228</v>
      </c>
      <c r="C2127" s="48" t="s">
        <v>168</v>
      </c>
      <c r="D2127" s="48" t="s">
        <v>153</v>
      </c>
      <c r="E2127" s="48" t="s">
        <v>321</v>
      </c>
      <c r="F2127" s="48" t="s">
        <v>171</v>
      </c>
      <c r="G2127" s="67">
        <v>0.99642950458214397</v>
      </c>
      <c r="H2127" s="68">
        <v>0.99670754122578498</v>
      </c>
      <c r="I2127" s="68">
        <v>0.99700887448728504</v>
      </c>
      <c r="J2127" s="68">
        <v>0.99689842831202602</v>
      </c>
      <c r="K2127" s="35">
        <v>0.99664525841896701</v>
      </c>
      <c r="L2127" s="35">
        <v>0.996676104929757</v>
      </c>
      <c r="M2127" s="35">
        <v>0.996922830761232</v>
      </c>
      <c r="N2127" s="35">
        <v>0.99714411624517396</v>
      </c>
      <c r="O2127" s="35">
        <v>0.99733616731487296</v>
      </c>
      <c r="P2127" s="35">
        <v>0.99751593255577098</v>
      </c>
      <c r="Q2127" s="35">
        <v>0.99767246405194299</v>
      </c>
    </row>
    <row r="2128" spans="1:17" ht="15" customHeight="1">
      <c r="A2128" s="8" t="s">
        <v>217</v>
      </c>
      <c r="B2128" s="48" t="s">
        <v>228</v>
      </c>
      <c r="C2128" s="48" t="s">
        <v>168</v>
      </c>
      <c r="D2128" s="48" t="s">
        <v>153</v>
      </c>
      <c r="E2128" s="48" t="s">
        <v>322</v>
      </c>
      <c r="F2128" s="48" t="s">
        <v>171</v>
      </c>
      <c r="G2128" s="67">
        <v>0.99962709994044296</v>
      </c>
      <c r="H2128" s="68">
        <v>0.99967429584224099</v>
      </c>
      <c r="I2128" s="68">
        <v>0.99971598476212398</v>
      </c>
      <c r="J2128" s="68">
        <v>0.99968193130141403</v>
      </c>
      <c r="K2128" s="35">
        <v>0.99974310296576696</v>
      </c>
      <c r="L2128" s="35">
        <v>0.99975069302623898</v>
      </c>
      <c r="M2128" s="35">
        <v>0.99976417719921196</v>
      </c>
      <c r="N2128" s="35">
        <v>0.99977821727184402</v>
      </c>
      <c r="O2128" s="35">
        <v>0.99979025196445104</v>
      </c>
      <c r="P2128" s="35">
        <v>0.99979923232409096</v>
      </c>
      <c r="Q2128" s="35">
        <v>0.99980926378719603</v>
      </c>
    </row>
    <row r="2129" spans="1:17" ht="15" customHeight="1">
      <c r="A2129" s="8" t="s">
        <v>217</v>
      </c>
      <c r="B2129" s="48" t="s">
        <v>228</v>
      </c>
      <c r="C2129" s="48" t="s">
        <v>168</v>
      </c>
      <c r="D2129" s="48" t="s">
        <v>153</v>
      </c>
      <c r="E2129" s="48" t="s">
        <v>175</v>
      </c>
      <c r="F2129" s="48" t="s">
        <v>171</v>
      </c>
      <c r="G2129" s="67">
        <v>0.99959064376686702</v>
      </c>
      <c r="H2129" s="68">
        <v>0.99964526841176504</v>
      </c>
      <c r="I2129" s="68">
        <v>0.99969220540839399</v>
      </c>
      <c r="J2129" s="68">
        <v>0.99965734002622197</v>
      </c>
      <c r="K2129" s="35">
        <v>0.99972055280692695</v>
      </c>
      <c r="L2129" s="35">
        <v>0.99973314774039801</v>
      </c>
      <c r="M2129" s="35">
        <v>0.99975198454719205</v>
      </c>
      <c r="N2129" s="35">
        <v>0.99976767554491297</v>
      </c>
      <c r="O2129" s="35">
        <v>0.99978078459893305</v>
      </c>
      <c r="P2129" s="35">
        <v>0.99979287632571401</v>
      </c>
      <c r="Q2129" s="35">
        <v>0.99980491247934999</v>
      </c>
    </row>
    <row r="2130" spans="1:17" ht="15" customHeight="1">
      <c r="A2130" s="8" t="s">
        <v>217</v>
      </c>
      <c r="B2130" s="48" t="s">
        <v>228</v>
      </c>
      <c r="C2130" s="48" t="s">
        <v>168</v>
      </c>
      <c r="D2130" s="48" t="s">
        <v>153</v>
      </c>
      <c r="E2130" s="48" t="s">
        <v>176</v>
      </c>
      <c r="F2130" s="48" t="s">
        <v>171</v>
      </c>
      <c r="G2130" s="67">
        <v>0.99888857234802697</v>
      </c>
      <c r="H2130" s="68">
        <v>0.99903630428970702</v>
      </c>
      <c r="I2130" s="68">
        <v>0.99915176722380705</v>
      </c>
      <c r="J2130" s="68">
        <v>0.99902610851201301</v>
      </c>
      <c r="K2130" s="35">
        <v>0.99919945308333402</v>
      </c>
      <c r="L2130" s="35">
        <v>0.99925240767606305</v>
      </c>
      <c r="M2130" s="35">
        <v>0.99931976106827103</v>
      </c>
      <c r="N2130" s="35">
        <v>0.99936482019558304</v>
      </c>
      <c r="O2130" s="35">
        <v>0.99941141704823599</v>
      </c>
      <c r="P2130" s="35">
        <v>0.99944775955348997</v>
      </c>
      <c r="Q2130" s="35">
        <v>0.999482873879036</v>
      </c>
    </row>
    <row r="2131" spans="1:17" ht="15" customHeight="1">
      <c r="A2131" s="8" t="s">
        <v>217</v>
      </c>
      <c r="B2131" s="48" t="s">
        <v>228</v>
      </c>
      <c r="C2131" s="48" t="s">
        <v>168</v>
      </c>
      <c r="D2131" s="48" t="s">
        <v>153</v>
      </c>
      <c r="E2131" s="48" t="s">
        <v>177</v>
      </c>
      <c r="F2131" s="48" t="s">
        <v>171</v>
      </c>
      <c r="G2131" s="67">
        <v>0.99810845483009203</v>
      </c>
      <c r="H2131" s="68">
        <v>0.99837029646415898</v>
      </c>
      <c r="I2131" s="68">
        <v>0.99853339085232096</v>
      </c>
      <c r="J2131" s="68">
        <v>0.99836464369477596</v>
      </c>
      <c r="K2131" s="35">
        <v>0.99863975237143798</v>
      </c>
      <c r="L2131" s="35">
        <v>0.99873851810992698</v>
      </c>
      <c r="M2131" s="35">
        <v>0.99887385977629395</v>
      </c>
      <c r="N2131" s="35">
        <v>0.99897149740541002</v>
      </c>
      <c r="O2131" s="35">
        <v>0.99904927860220005</v>
      </c>
      <c r="P2131" s="35">
        <v>0.99912087111527104</v>
      </c>
      <c r="Q2131" s="35">
        <v>0.99918352622609197</v>
      </c>
    </row>
    <row r="2132" spans="1:17" ht="15" customHeight="1">
      <c r="A2132" s="8" t="s">
        <v>217</v>
      </c>
      <c r="B2132" s="48" t="s">
        <v>228</v>
      </c>
      <c r="C2132" s="48" t="s">
        <v>168</v>
      </c>
      <c r="D2132" s="48" t="s">
        <v>153</v>
      </c>
      <c r="E2132" s="48" t="s">
        <v>157</v>
      </c>
      <c r="F2132" s="48" t="s">
        <v>171</v>
      </c>
      <c r="G2132" s="67">
        <v>0.99789895605377799</v>
      </c>
      <c r="H2132" s="68">
        <v>0.99812419577371903</v>
      </c>
      <c r="I2132" s="68">
        <v>0.99831913069469802</v>
      </c>
      <c r="J2132" s="68">
        <v>0.99819523844604297</v>
      </c>
      <c r="K2132" s="35">
        <v>0.99842716409664001</v>
      </c>
      <c r="L2132" s="35">
        <v>0.99858679097410696</v>
      </c>
      <c r="M2132" s="35">
        <v>0.99878995299568596</v>
      </c>
      <c r="N2132" s="35">
        <v>0.99892422382161095</v>
      </c>
      <c r="O2132" s="35">
        <v>0.99903508057186996</v>
      </c>
      <c r="P2132" s="35">
        <v>0.99912834954494401</v>
      </c>
      <c r="Q2132" s="35">
        <v>0.99920658019528996</v>
      </c>
    </row>
    <row r="2133" spans="1:17" ht="15" customHeight="1">
      <c r="A2133" s="8" t="s">
        <v>217</v>
      </c>
      <c r="B2133" s="48" t="s">
        <v>228</v>
      </c>
      <c r="C2133" s="48" t="s">
        <v>168</v>
      </c>
      <c r="D2133" s="48" t="s">
        <v>153</v>
      </c>
      <c r="E2133" s="48" t="s">
        <v>158</v>
      </c>
      <c r="F2133" s="48" t="s">
        <v>171</v>
      </c>
      <c r="G2133" s="67">
        <v>0.99759078334983797</v>
      </c>
      <c r="H2133" s="68">
        <v>0.99784775288963701</v>
      </c>
      <c r="I2133" s="68">
        <v>0.99806443431224701</v>
      </c>
      <c r="J2133" s="68">
        <v>0.99797061769882001</v>
      </c>
      <c r="K2133" s="35">
        <v>0.99814961173316497</v>
      </c>
      <c r="L2133" s="35">
        <v>0.99833533405538899</v>
      </c>
      <c r="M2133" s="35">
        <v>0.99860783637978001</v>
      </c>
      <c r="N2133" s="35">
        <v>0.99877537033848496</v>
      </c>
      <c r="O2133" s="35">
        <v>0.99891896354726595</v>
      </c>
      <c r="P2133" s="35">
        <v>0.99903331547518703</v>
      </c>
      <c r="Q2133" s="35">
        <v>0.99912682457816004</v>
      </c>
    </row>
    <row r="2134" spans="1:17" ht="15" customHeight="1">
      <c r="A2134" s="8" t="s">
        <v>217</v>
      </c>
      <c r="B2134" s="48" t="s">
        <v>228</v>
      </c>
      <c r="C2134" s="48" t="s">
        <v>168</v>
      </c>
      <c r="D2134" s="48" t="s">
        <v>153</v>
      </c>
      <c r="E2134" s="48" t="s">
        <v>178</v>
      </c>
      <c r="F2134" s="48" t="s">
        <v>171</v>
      </c>
      <c r="G2134" s="67">
        <v>0.99706394000353205</v>
      </c>
      <c r="H2134" s="68">
        <v>0.99735635873856199</v>
      </c>
      <c r="I2134" s="68">
        <v>0.99764184536399703</v>
      </c>
      <c r="J2134" s="68">
        <v>0.997538432444667</v>
      </c>
      <c r="K2134" s="35">
        <v>0.99768996870959104</v>
      </c>
      <c r="L2134" s="35">
        <v>0.99795651203184899</v>
      </c>
      <c r="M2134" s="35">
        <v>0.99828282794858503</v>
      </c>
      <c r="N2134" s="35">
        <v>0.99849159763949102</v>
      </c>
      <c r="O2134" s="35">
        <v>0.99867040817952701</v>
      </c>
      <c r="P2134" s="35">
        <v>0.998817846866634</v>
      </c>
      <c r="Q2134" s="35">
        <v>0.99893756933669298</v>
      </c>
    </row>
    <row r="2135" spans="1:17" ht="15" customHeight="1">
      <c r="A2135" s="8" t="s">
        <v>217</v>
      </c>
      <c r="B2135" s="48" t="s">
        <v>228</v>
      </c>
      <c r="C2135" s="48" t="s">
        <v>168</v>
      </c>
      <c r="D2135" s="48" t="s">
        <v>153</v>
      </c>
      <c r="E2135" s="48" t="s">
        <v>179</v>
      </c>
      <c r="F2135" s="48" t="s">
        <v>171</v>
      </c>
      <c r="G2135" s="67">
        <v>0.996254569352087</v>
      </c>
      <c r="H2135" s="68">
        <v>0.99657748241716904</v>
      </c>
      <c r="I2135" s="68">
        <v>0.99692853767575296</v>
      </c>
      <c r="J2135" s="68">
        <v>0.99689018174698596</v>
      </c>
      <c r="K2135" s="35">
        <v>0.99696137077927904</v>
      </c>
      <c r="L2135" s="35">
        <v>0.99734792015360996</v>
      </c>
      <c r="M2135" s="35">
        <v>0.99782860023704401</v>
      </c>
      <c r="N2135" s="35">
        <v>0.99805786348324699</v>
      </c>
      <c r="O2135" s="35">
        <v>0.99829046446382796</v>
      </c>
      <c r="P2135" s="35">
        <v>0.99848890837362403</v>
      </c>
      <c r="Q2135" s="35">
        <v>0.99865691784414201</v>
      </c>
    </row>
    <row r="2136" spans="1:17" ht="15" customHeight="1">
      <c r="A2136" s="8" t="s">
        <v>217</v>
      </c>
      <c r="B2136" s="48" t="s">
        <v>228</v>
      </c>
      <c r="C2136" s="48" t="s">
        <v>168</v>
      </c>
      <c r="D2136" s="48" t="s">
        <v>153</v>
      </c>
      <c r="E2136" s="48" t="s">
        <v>180</v>
      </c>
      <c r="F2136" s="48" t="s">
        <v>171</v>
      </c>
      <c r="G2136" s="67">
        <v>0.99470012653663398</v>
      </c>
      <c r="H2136" s="68">
        <v>0.995100270693688</v>
      </c>
      <c r="I2136" s="68">
        <v>0.99557311595630305</v>
      </c>
      <c r="J2136" s="68">
        <v>0.99557358085315595</v>
      </c>
      <c r="K2136" s="35">
        <v>0.99563216373916696</v>
      </c>
      <c r="L2136" s="35">
        <v>0.99622545904238802</v>
      </c>
      <c r="M2136" s="35">
        <v>0.99690797488077099</v>
      </c>
      <c r="N2136" s="35">
        <v>0.99725832584045504</v>
      </c>
      <c r="O2136" s="35">
        <v>0.99753305102480105</v>
      </c>
      <c r="P2136" s="35">
        <v>0.99782642226394402</v>
      </c>
      <c r="Q2136" s="35">
        <v>0.99807302407257303</v>
      </c>
    </row>
    <row r="2137" spans="1:17" ht="15" customHeight="1">
      <c r="A2137" s="8" t="s">
        <v>217</v>
      </c>
      <c r="B2137" s="48" t="s">
        <v>228</v>
      </c>
      <c r="C2137" s="48" t="s">
        <v>168</v>
      </c>
      <c r="D2137" s="48" t="s">
        <v>153</v>
      </c>
      <c r="E2137" s="48" t="s">
        <v>181</v>
      </c>
      <c r="F2137" s="48" t="s">
        <v>171</v>
      </c>
      <c r="G2137" s="67">
        <v>0.99216692544861695</v>
      </c>
      <c r="H2137" s="68">
        <v>0.99269764749442502</v>
      </c>
      <c r="I2137" s="68">
        <v>0.99334320245562402</v>
      </c>
      <c r="J2137" s="68">
        <v>0.993466447981597</v>
      </c>
      <c r="K2137" s="35">
        <v>0.99336799443723101</v>
      </c>
      <c r="L2137" s="35">
        <v>0.99426813094431599</v>
      </c>
      <c r="M2137" s="35">
        <v>0.99543994278518699</v>
      </c>
      <c r="N2137" s="35">
        <v>0.99596028621723498</v>
      </c>
      <c r="O2137" s="35">
        <v>0.99641775750005501</v>
      </c>
      <c r="P2137" s="35">
        <v>0.99677990603202804</v>
      </c>
      <c r="Q2137" s="35">
        <v>0.997170171431776</v>
      </c>
    </row>
    <row r="2138" spans="1:17" ht="15" customHeight="1">
      <c r="A2138" s="8" t="s">
        <v>217</v>
      </c>
      <c r="B2138" s="48" t="s">
        <v>228</v>
      </c>
      <c r="C2138" s="48" t="s">
        <v>168</v>
      </c>
      <c r="D2138" s="48" t="s">
        <v>153</v>
      </c>
      <c r="E2138" s="48" t="s">
        <v>161</v>
      </c>
      <c r="F2138" s="48" t="s">
        <v>171</v>
      </c>
      <c r="G2138" s="67">
        <v>0.98868790480075697</v>
      </c>
      <c r="H2138" s="68">
        <v>0.98927392101879297</v>
      </c>
      <c r="I2138" s="68">
        <v>0.99017879502155504</v>
      </c>
      <c r="J2138" s="68">
        <v>0.99047766474467602</v>
      </c>
      <c r="K2138" s="35">
        <v>0.99035265580064202</v>
      </c>
      <c r="L2138" s="35">
        <v>0.99160741634601801</v>
      </c>
      <c r="M2138" s="35">
        <v>0.993203311088804</v>
      </c>
      <c r="N2138" s="35">
        <v>0.99408056957999003</v>
      </c>
      <c r="O2138" s="35">
        <v>0.99473360293656898</v>
      </c>
      <c r="P2138" s="35">
        <v>0.99531928387528001</v>
      </c>
      <c r="Q2138" s="35">
        <v>0.99578692228515597</v>
      </c>
    </row>
    <row r="2139" spans="1:17" ht="15" customHeight="1">
      <c r="A2139" s="8" t="s">
        <v>217</v>
      </c>
      <c r="B2139" s="48" t="s">
        <v>228</v>
      </c>
      <c r="C2139" s="48" t="s">
        <v>168</v>
      </c>
      <c r="D2139" s="48" t="s">
        <v>153</v>
      </c>
      <c r="E2139" s="48" t="s">
        <v>182</v>
      </c>
      <c r="F2139" s="48" t="s">
        <v>171</v>
      </c>
      <c r="G2139" s="67">
        <v>0.98407479202033299</v>
      </c>
      <c r="H2139" s="68">
        <v>0.98496589897387199</v>
      </c>
      <c r="I2139" s="68">
        <v>0.98610320192400402</v>
      </c>
      <c r="J2139" s="68">
        <v>0.98666750203105102</v>
      </c>
      <c r="K2139" s="35">
        <v>0.98599442552102501</v>
      </c>
      <c r="L2139" s="35">
        <v>0.98788655338668696</v>
      </c>
      <c r="M2139" s="35">
        <v>0.99023932568015904</v>
      </c>
      <c r="N2139" s="35">
        <v>0.99143030688995104</v>
      </c>
      <c r="O2139" s="35">
        <v>0.99249621482198302</v>
      </c>
      <c r="P2139" s="35">
        <v>0.99328882253790196</v>
      </c>
      <c r="Q2139" s="35">
        <v>0.99401099417008598</v>
      </c>
    </row>
    <row r="2140" spans="1:17" ht="15" customHeight="1">
      <c r="A2140" s="8" t="s">
        <v>217</v>
      </c>
      <c r="B2140" s="48" t="s">
        <v>228</v>
      </c>
      <c r="C2140" s="48" t="s">
        <v>168</v>
      </c>
      <c r="D2140" s="48" t="s">
        <v>153</v>
      </c>
      <c r="E2140" s="48" t="s">
        <v>164</v>
      </c>
      <c r="F2140" s="48" t="s">
        <v>171</v>
      </c>
      <c r="G2140" s="67">
        <v>0.97756597212074203</v>
      </c>
      <c r="H2140" s="68">
        <v>0.97872527369150597</v>
      </c>
      <c r="I2140" s="68">
        <v>0.98033548405818605</v>
      </c>
      <c r="J2140" s="68">
        <v>0.98088746509500502</v>
      </c>
      <c r="K2140" s="35">
        <v>0.98018432042903103</v>
      </c>
      <c r="L2140" s="35">
        <v>0.98238319060067503</v>
      </c>
      <c r="M2140" s="35">
        <v>0.98521762790606404</v>
      </c>
      <c r="N2140" s="35">
        <v>0.98669418207000104</v>
      </c>
      <c r="O2140" s="35">
        <v>0.98803442790613805</v>
      </c>
      <c r="P2140" s="35">
        <v>0.98928699762254901</v>
      </c>
      <c r="Q2140" s="35">
        <v>0.99020368174338003</v>
      </c>
    </row>
    <row r="2141" spans="1:17" ht="15" customHeight="1">
      <c r="A2141" s="8" t="s">
        <v>217</v>
      </c>
      <c r="B2141" s="48" t="s">
        <v>228</v>
      </c>
      <c r="C2141" s="48" t="s">
        <v>168</v>
      </c>
      <c r="D2141" s="48" t="s">
        <v>153</v>
      </c>
      <c r="E2141" s="48" t="s">
        <v>165</v>
      </c>
      <c r="F2141" s="48" t="s">
        <v>171</v>
      </c>
      <c r="G2141" s="67">
        <v>0.96760878559002295</v>
      </c>
      <c r="H2141" s="68">
        <v>0.96906310051767797</v>
      </c>
      <c r="I2141" s="68">
        <v>0.97109290780616597</v>
      </c>
      <c r="J2141" s="68">
        <v>0.971761662920261</v>
      </c>
      <c r="K2141" s="35">
        <v>0.96981407494559502</v>
      </c>
      <c r="L2141" s="35">
        <v>0.97310516067604702</v>
      </c>
      <c r="M2141" s="35">
        <v>0.97704532622265305</v>
      </c>
      <c r="N2141" s="35">
        <v>0.97882038650813696</v>
      </c>
      <c r="O2141" s="35">
        <v>0.98046269374216899</v>
      </c>
      <c r="P2141" s="35">
        <v>0.98199659555520602</v>
      </c>
      <c r="Q2141" s="35">
        <v>0.983512550903623</v>
      </c>
    </row>
    <row r="2142" spans="1:17" ht="15" customHeight="1">
      <c r="A2142" s="8" t="s">
        <v>217</v>
      </c>
      <c r="B2142" s="48" t="s">
        <v>228</v>
      </c>
      <c r="C2142" s="48" t="s">
        <v>168</v>
      </c>
      <c r="D2142" s="48" t="s">
        <v>153</v>
      </c>
      <c r="E2142" s="48" t="s">
        <v>183</v>
      </c>
      <c r="F2142" s="48" t="s">
        <v>171</v>
      </c>
      <c r="G2142" s="67">
        <v>0.95276754247603201</v>
      </c>
      <c r="H2142" s="68">
        <v>0.95483513271949905</v>
      </c>
      <c r="I2142" s="68">
        <v>0.95721471814134895</v>
      </c>
      <c r="J2142" s="68">
        <v>0.95744298769198</v>
      </c>
      <c r="K2142" s="35">
        <v>0.95574184200875401</v>
      </c>
      <c r="L2142" s="35">
        <v>0.95994313814515098</v>
      </c>
      <c r="M2142" s="35">
        <v>0.96446838734999596</v>
      </c>
      <c r="N2142" s="35">
        <v>0.96656659492039299</v>
      </c>
      <c r="O2142" s="35">
        <v>0.96852701141003605</v>
      </c>
      <c r="P2142" s="35">
        <v>0.97037129727277305</v>
      </c>
      <c r="Q2142" s="35">
        <v>0.97215736702353295</v>
      </c>
    </row>
    <row r="2143" spans="1:17" ht="15" customHeight="1">
      <c r="A2143" s="8" t="s">
        <v>217</v>
      </c>
      <c r="B2143" s="48" t="s">
        <v>228</v>
      </c>
      <c r="C2143" s="48" t="s">
        <v>168</v>
      </c>
      <c r="D2143" s="48" t="s">
        <v>153</v>
      </c>
      <c r="E2143" s="48" t="s">
        <v>184</v>
      </c>
      <c r="F2143" s="48" t="s">
        <v>171</v>
      </c>
      <c r="G2143" s="67">
        <v>0.92916654548484801</v>
      </c>
      <c r="H2143" s="68">
        <v>0.93205350361059403</v>
      </c>
      <c r="I2143" s="68">
        <v>0.93514345993814296</v>
      </c>
      <c r="J2143" s="68">
        <v>0.93433264755483703</v>
      </c>
      <c r="K2143" s="35">
        <v>0.93098607631393004</v>
      </c>
      <c r="L2143" s="35">
        <v>0.93676299122860496</v>
      </c>
      <c r="M2143" s="35">
        <v>0.94379820825776795</v>
      </c>
      <c r="N2143" s="35">
        <v>0.94591426538689205</v>
      </c>
      <c r="O2143" s="35">
        <v>0.94812746395497505</v>
      </c>
      <c r="P2143" s="35">
        <v>0.95019265163049305</v>
      </c>
      <c r="Q2143" s="35">
        <v>0.95219950485972205</v>
      </c>
    </row>
    <row r="2144" spans="1:17" ht="15" customHeight="1">
      <c r="A2144" s="8" t="s">
        <v>217</v>
      </c>
      <c r="B2144" s="48" t="s">
        <v>228</v>
      </c>
      <c r="C2144" s="48" t="s">
        <v>168</v>
      </c>
      <c r="D2144" s="48" t="s">
        <v>153</v>
      </c>
      <c r="E2144" s="48" t="s">
        <v>185</v>
      </c>
      <c r="F2144" s="48" t="s">
        <v>171</v>
      </c>
      <c r="G2144" s="67">
        <v>0.86102940096826897</v>
      </c>
      <c r="H2144" s="68">
        <v>0.86795490590657998</v>
      </c>
      <c r="I2144" s="68">
        <v>0.86591004127980897</v>
      </c>
      <c r="J2144" s="68">
        <v>0.86055071770970304</v>
      </c>
      <c r="K2144" s="35">
        <v>0.85677634560469196</v>
      </c>
      <c r="L2144" s="35">
        <v>0.86419206870457099</v>
      </c>
      <c r="M2144" s="35">
        <v>0.87474816304629899</v>
      </c>
      <c r="N2144" s="35">
        <v>0.87988276744578298</v>
      </c>
      <c r="O2144" s="35">
        <v>0.88197151797182305</v>
      </c>
      <c r="P2144" s="35">
        <v>0.88237586525342604</v>
      </c>
      <c r="Q2144" s="35">
        <v>0.88111824390787497</v>
      </c>
    </row>
    <row r="2145" spans="1:17" ht="15" customHeight="1">
      <c r="A2145" s="8" t="s">
        <v>217</v>
      </c>
      <c r="B2145" s="48" t="s">
        <v>228</v>
      </c>
      <c r="C2145" s="48" t="s">
        <v>168</v>
      </c>
      <c r="D2145" s="48" t="s">
        <v>186</v>
      </c>
      <c r="E2145" s="48" t="s">
        <v>333</v>
      </c>
      <c r="F2145" s="48" t="s">
        <v>171</v>
      </c>
      <c r="G2145" s="67">
        <v>0.99221553697516096</v>
      </c>
      <c r="H2145" s="68">
        <v>0.99219796940552996</v>
      </c>
      <c r="I2145" s="68">
        <v>0.99192216992308901</v>
      </c>
      <c r="J2145" s="68">
        <v>0.99095509040995899</v>
      </c>
      <c r="K2145" s="35">
        <v>0.990826220358622</v>
      </c>
      <c r="L2145" s="35">
        <v>0.99119434389664296</v>
      </c>
      <c r="M2145" s="35">
        <v>0.99143172052794903</v>
      </c>
      <c r="N2145" s="35">
        <v>0.99105281002886203</v>
      </c>
      <c r="O2145" s="35">
        <v>0.99065491778658299</v>
      </c>
      <c r="P2145" s="35">
        <v>0.99033028028646897</v>
      </c>
      <c r="Q2145" s="35">
        <v>0.99015848767336101</v>
      </c>
    </row>
    <row r="2146" spans="1:17" ht="15" customHeight="1">
      <c r="A2146" s="8" t="s">
        <v>217</v>
      </c>
      <c r="B2146" s="48" t="s">
        <v>228</v>
      </c>
      <c r="C2146" s="48" t="s">
        <v>168</v>
      </c>
      <c r="D2146" s="48" t="s">
        <v>186</v>
      </c>
      <c r="E2146" s="48" t="s">
        <v>321</v>
      </c>
      <c r="F2146" s="48" t="s">
        <v>171</v>
      </c>
      <c r="G2146" s="67">
        <v>0.99620679932650802</v>
      </c>
      <c r="H2146" s="68">
        <v>0.99654355586399401</v>
      </c>
      <c r="I2146" s="68">
        <v>0.99680201640563004</v>
      </c>
      <c r="J2146" s="68">
        <v>0.99659953037398297</v>
      </c>
      <c r="K2146" s="35">
        <v>0.996317364672483</v>
      </c>
      <c r="L2146" s="35">
        <v>0.99636009799206204</v>
      </c>
      <c r="M2146" s="35">
        <v>0.99663087102640402</v>
      </c>
      <c r="N2146" s="35">
        <v>0.99687293817096101</v>
      </c>
      <c r="O2146" s="35">
        <v>0.99708163259253602</v>
      </c>
      <c r="P2146" s="35">
        <v>0.99727302284925801</v>
      </c>
      <c r="Q2146" s="35">
        <v>0.99744181086600403</v>
      </c>
    </row>
    <row r="2147" spans="1:17" ht="15" customHeight="1">
      <c r="A2147" s="8" t="s">
        <v>217</v>
      </c>
      <c r="B2147" s="48" t="s">
        <v>228</v>
      </c>
      <c r="C2147" s="48" t="s">
        <v>168</v>
      </c>
      <c r="D2147" s="48" t="s">
        <v>186</v>
      </c>
      <c r="E2147" s="48" t="s">
        <v>322</v>
      </c>
      <c r="F2147" s="48" t="s">
        <v>171</v>
      </c>
      <c r="G2147" s="67">
        <v>0.999672414559447</v>
      </c>
      <c r="H2147" s="68">
        <v>0.99970944746781498</v>
      </c>
      <c r="I2147" s="68">
        <v>0.99973221724083805</v>
      </c>
      <c r="J2147" s="68">
        <v>0.99970090073905404</v>
      </c>
      <c r="K2147" s="35">
        <v>0.99975004971695602</v>
      </c>
      <c r="L2147" s="35">
        <v>0.99975688253084305</v>
      </c>
      <c r="M2147" s="35">
        <v>0.99977010498407004</v>
      </c>
      <c r="N2147" s="35">
        <v>0.99978610754572395</v>
      </c>
      <c r="O2147" s="35">
        <v>0.999798167206289</v>
      </c>
      <c r="P2147" s="35">
        <v>0.99980811605474895</v>
      </c>
      <c r="Q2147" s="35">
        <v>0.99982011308022201</v>
      </c>
    </row>
    <row r="2148" spans="1:17" ht="15" customHeight="1">
      <c r="A2148" s="8" t="s">
        <v>217</v>
      </c>
      <c r="B2148" s="48" t="s">
        <v>228</v>
      </c>
      <c r="C2148" s="48" t="s">
        <v>168</v>
      </c>
      <c r="D2148" s="48" t="s">
        <v>186</v>
      </c>
      <c r="E2148" s="48" t="s">
        <v>175</v>
      </c>
      <c r="F2148" s="48" t="s">
        <v>171</v>
      </c>
      <c r="G2148" s="67">
        <v>0.99959809225052598</v>
      </c>
      <c r="H2148" s="68">
        <v>0.99964360374011196</v>
      </c>
      <c r="I2148" s="68">
        <v>0.99967045936394705</v>
      </c>
      <c r="J2148" s="68">
        <v>0.99964630120519604</v>
      </c>
      <c r="K2148" s="35">
        <v>0.99969596650377202</v>
      </c>
      <c r="L2148" s="35">
        <v>0.99971493287689805</v>
      </c>
      <c r="M2148" s="35">
        <v>0.99974039990793295</v>
      </c>
      <c r="N2148" s="35">
        <v>0.99975966884029699</v>
      </c>
      <c r="O2148" s="35">
        <v>0.99977577479995094</v>
      </c>
      <c r="P2148" s="35">
        <v>0.99979564907765595</v>
      </c>
      <c r="Q2148" s="35">
        <v>0.99980770280623699</v>
      </c>
    </row>
    <row r="2149" spans="1:17" ht="15" customHeight="1">
      <c r="A2149" s="8" t="s">
        <v>217</v>
      </c>
      <c r="B2149" s="48" t="s">
        <v>228</v>
      </c>
      <c r="C2149" s="48" t="s">
        <v>168</v>
      </c>
      <c r="D2149" s="48" t="s">
        <v>186</v>
      </c>
      <c r="E2149" s="48" t="s">
        <v>176</v>
      </c>
      <c r="F2149" s="48" t="s">
        <v>171</v>
      </c>
      <c r="G2149" s="67">
        <v>0.99832115751987305</v>
      </c>
      <c r="H2149" s="68">
        <v>0.99855880619332105</v>
      </c>
      <c r="I2149" s="68">
        <v>0.998718254429524</v>
      </c>
      <c r="J2149" s="68">
        <v>0.99849516724532905</v>
      </c>
      <c r="K2149" s="35">
        <v>0.99878504380475597</v>
      </c>
      <c r="L2149" s="35">
        <v>0.99886070874264399</v>
      </c>
      <c r="M2149" s="35">
        <v>0.99895832374036597</v>
      </c>
      <c r="N2149" s="35">
        <v>0.99902705549687298</v>
      </c>
      <c r="O2149" s="35">
        <v>0.99909987988670002</v>
      </c>
      <c r="P2149" s="35">
        <v>0.99915383111002898</v>
      </c>
      <c r="Q2149" s="35">
        <v>0.99920731769232196</v>
      </c>
    </row>
    <row r="2150" spans="1:17" ht="15" customHeight="1">
      <c r="A2150" s="8" t="s">
        <v>217</v>
      </c>
      <c r="B2150" s="48" t="s">
        <v>228</v>
      </c>
      <c r="C2150" s="48" t="s">
        <v>168</v>
      </c>
      <c r="D2150" s="48" t="s">
        <v>186</v>
      </c>
      <c r="E2150" s="48" t="s">
        <v>177</v>
      </c>
      <c r="F2150" s="48" t="s">
        <v>171</v>
      </c>
      <c r="G2150" s="67">
        <v>0.99710855454302405</v>
      </c>
      <c r="H2150" s="68">
        <v>0.99752984555023405</v>
      </c>
      <c r="I2150" s="68">
        <v>0.99777921584912999</v>
      </c>
      <c r="J2150" s="68">
        <v>0.99747793147810504</v>
      </c>
      <c r="K2150" s="35">
        <v>0.997920860307418</v>
      </c>
      <c r="L2150" s="35">
        <v>0.99806757522598</v>
      </c>
      <c r="M2150" s="35">
        <v>0.99826349127709202</v>
      </c>
      <c r="N2150" s="35">
        <v>0.99841722720296</v>
      </c>
      <c r="O2150" s="35">
        <v>0.99853844469129005</v>
      </c>
      <c r="P2150" s="35">
        <v>0.99864765285761603</v>
      </c>
      <c r="Q2150" s="35">
        <v>0.99873958941188401</v>
      </c>
    </row>
    <row r="2151" spans="1:17" ht="15" customHeight="1">
      <c r="A2151" s="8" t="s">
        <v>217</v>
      </c>
      <c r="B2151" s="48" t="s">
        <v>228</v>
      </c>
      <c r="C2151" s="48" t="s">
        <v>168</v>
      </c>
      <c r="D2151" s="48" t="s">
        <v>186</v>
      </c>
      <c r="E2151" s="48" t="s">
        <v>157</v>
      </c>
      <c r="F2151" s="48" t="s">
        <v>171</v>
      </c>
      <c r="G2151" s="67">
        <v>0.99689076300966195</v>
      </c>
      <c r="H2151" s="68">
        <v>0.99726209363830798</v>
      </c>
      <c r="I2151" s="68">
        <v>0.99754520212938902</v>
      </c>
      <c r="J2151" s="68">
        <v>0.99736159094606203</v>
      </c>
      <c r="K2151" s="35">
        <v>0.99774373235209501</v>
      </c>
      <c r="L2151" s="35">
        <v>0.99796442589060796</v>
      </c>
      <c r="M2151" s="35">
        <v>0.99824721772440905</v>
      </c>
      <c r="N2151" s="35">
        <v>0.99845019579667704</v>
      </c>
      <c r="O2151" s="35">
        <v>0.998617903132337</v>
      </c>
      <c r="P2151" s="35">
        <v>0.99875615418822095</v>
      </c>
      <c r="Q2151" s="35">
        <v>0.99887006210690799</v>
      </c>
    </row>
    <row r="2152" spans="1:17" ht="15" customHeight="1">
      <c r="A2152" s="8" t="s">
        <v>217</v>
      </c>
      <c r="B2152" s="48" t="s">
        <v>228</v>
      </c>
      <c r="C2152" s="48" t="s">
        <v>168</v>
      </c>
      <c r="D2152" s="48" t="s">
        <v>186</v>
      </c>
      <c r="E2152" s="48" t="s">
        <v>158</v>
      </c>
      <c r="F2152" s="48" t="s">
        <v>171</v>
      </c>
      <c r="G2152" s="67">
        <v>0.99656238526346197</v>
      </c>
      <c r="H2152" s="68">
        <v>0.99696420912566697</v>
      </c>
      <c r="I2152" s="68">
        <v>0.99726120229368498</v>
      </c>
      <c r="J2152" s="68">
        <v>0.99709634894283805</v>
      </c>
      <c r="K2152" s="35">
        <v>0.99743745302180598</v>
      </c>
      <c r="L2152" s="35">
        <v>0.99768972722390503</v>
      </c>
      <c r="M2152" s="35">
        <v>0.99805307883660299</v>
      </c>
      <c r="N2152" s="35">
        <v>0.99829264758409997</v>
      </c>
      <c r="O2152" s="35">
        <v>0.99849841361663105</v>
      </c>
      <c r="P2152" s="35">
        <v>0.99865956440690296</v>
      </c>
      <c r="Q2152" s="35">
        <v>0.99878506347087004</v>
      </c>
    </row>
    <row r="2153" spans="1:17" ht="15" customHeight="1">
      <c r="A2153" s="8" t="s">
        <v>217</v>
      </c>
      <c r="B2153" s="48" t="s">
        <v>228</v>
      </c>
      <c r="C2153" s="48" t="s">
        <v>168</v>
      </c>
      <c r="D2153" s="48" t="s">
        <v>186</v>
      </c>
      <c r="E2153" s="48" t="s">
        <v>178</v>
      </c>
      <c r="F2153" s="48" t="s">
        <v>171</v>
      </c>
      <c r="G2153" s="67">
        <v>0.99605880583262596</v>
      </c>
      <c r="H2153" s="68">
        <v>0.99650216710327999</v>
      </c>
      <c r="I2153" s="68">
        <v>0.99685241940916502</v>
      </c>
      <c r="J2153" s="68">
        <v>0.996636776009449</v>
      </c>
      <c r="K2153" s="35">
        <v>0.99696504302494404</v>
      </c>
      <c r="L2153" s="35">
        <v>0.997295548167343</v>
      </c>
      <c r="M2153" s="35">
        <v>0.99771115975745295</v>
      </c>
      <c r="N2153" s="35">
        <v>0.99798889051133999</v>
      </c>
      <c r="O2153" s="35">
        <v>0.99822202540616201</v>
      </c>
      <c r="P2153" s="35">
        <v>0.99841303977935802</v>
      </c>
      <c r="Q2153" s="35">
        <v>0.99856555220914101</v>
      </c>
    </row>
    <row r="2154" spans="1:17" ht="15" customHeight="1">
      <c r="A2154" s="8" t="s">
        <v>217</v>
      </c>
      <c r="B2154" s="48" t="s">
        <v>228</v>
      </c>
      <c r="C2154" s="48" t="s">
        <v>168</v>
      </c>
      <c r="D2154" s="48" t="s">
        <v>186</v>
      </c>
      <c r="E2154" s="48" t="s">
        <v>179</v>
      </c>
      <c r="F2154" s="48" t="s">
        <v>171</v>
      </c>
      <c r="G2154" s="67">
        <v>0.99530307112816596</v>
      </c>
      <c r="H2154" s="68">
        <v>0.99576637733762297</v>
      </c>
      <c r="I2154" s="68">
        <v>0.99615226858510797</v>
      </c>
      <c r="J2154" s="68">
        <v>0.99600314737734996</v>
      </c>
      <c r="K2154" s="35">
        <v>0.99623202937273003</v>
      </c>
      <c r="L2154" s="35">
        <v>0.99667726183900596</v>
      </c>
      <c r="M2154" s="35">
        <v>0.99724353333069804</v>
      </c>
      <c r="N2154" s="35">
        <v>0.99754731153671605</v>
      </c>
      <c r="O2154" s="35">
        <v>0.99783078644648904</v>
      </c>
      <c r="P2154" s="35">
        <v>0.99807178023181897</v>
      </c>
      <c r="Q2154" s="35">
        <v>0.99827552538508901</v>
      </c>
    </row>
    <row r="2155" spans="1:17" ht="15" customHeight="1">
      <c r="A2155" s="8" t="s">
        <v>217</v>
      </c>
      <c r="B2155" s="48" t="s">
        <v>228</v>
      </c>
      <c r="C2155" s="48" t="s">
        <v>168</v>
      </c>
      <c r="D2155" s="48" t="s">
        <v>186</v>
      </c>
      <c r="E2155" s="48" t="s">
        <v>180</v>
      </c>
      <c r="F2155" s="48" t="s">
        <v>171</v>
      </c>
      <c r="G2155" s="67">
        <v>0.99352009906889505</v>
      </c>
      <c r="H2155" s="68">
        <v>0.99406713416277703</v>
      </c>
      <c r="I2155" s="68">
        <v>0.994568355473326</v>
      </c>
      <c r="J2155" s="68">
        <v>0.99443590935742299</v>
      </c>
      <c r="K2155" s="35">
        <v>0.99466864785636</v>
      </c>
      <c r="L2155" s="35">
        <v>0.99533309895488797</v>
      </c>
      <c r="M2155" s="35">
        <v>0.99611877334587795</v>
      </c>
      <c r="N2155" s="35">
        <v>0.99655621785693405</v>
      </c>
      <c r="O2155" s="35">
        <v>0.99689928103222802</v>
      </c>
      <c r="P2155" s="35">
        <v>0.99724862650004398</v>
      </c>
      <c r="Q2155" s="35">
        <v>0.99754244168661799</v>
      </c>
    </row>
    <row r="2156" spans="1:17" ht="15" customHeight="1">
      <c r="A2156" s="8" t="s">
        <v>217</v>
      </c>
      <c r="B2156" s="48" t="s">
        <v>228</v>
      </c>
      <c r="C2156" s="48" t="s">
        <v>168</v>
      </c>
      <c r="D2156" s="48" t="s">
        <v>186</v>
      </c>
      <c r="E2156" s="48" t="s">
        <v>181</v>
      </c>
      <c r="F2156" s="48" t="s">
        <v>171</v>
      </c>
      <c r="G2156" s="67">
        <v>0.99038317309694601</v>
      </c>
      <c r="H2156" s="68">
        <v>0.99110764175474997</v>
      </c>
      <c r="I2156" s="68">
        <v>0.99178335460635603</v>
      </c>
      <c r="J2156" s="68">
        <v>0.99178167383567895</v>
      </c>
      <c r="K2156" s="35">
        <v>0.991896298100719</v>
      </c>
      <c r="L2156" s="35">
        <v>0.99288377480111101</v>
      </c>
      <c r="M2156" s="35">
        <v>0.994222347587158</v>
      </c>
      <c r="N2156" s="35">
        <v>0.99486506300499</v>
      </c>
      <c r="O2156" s="35">
        <v>0.99544688079384303</v>
      </c>
      <c r="P2156" s="35">
        <v>0.99589855580931497</v>
      </c>
      <c r="Q2156" s="35">
        <v>0.99636702347943995</v>
      </c>
    </row>
    <row r="2157" spans="1:17" ht="15" customHeight="1">
      <c r="A2157" s="8" t="s">
        <v>217</v>
      </c>
      <c r="B2157" s="48" t="s">
        <v>228</v>
      </c>
      <c r="C2157" s="48" t="s">
        <v>168</v>
      </c>
      <c r="D2157" s="48" t="s">
        <v>186</v>
      </c>
      <c r="E2157" s="48" t="s">
        <v>161</v>
      </c>
      <c r="F2157" s="48" t="s">
        <v>171</v>
      </c>
      <c r="G2157" s="67">
        <v>0.98585228631521005</v>
      </c>
      <c r="H2157" s="68">
        <v>0.98660234741089203</v>
      </c>
      <c r="I2157" s="68">
        <v>0.98758667064464301</v>
      </c>
      <c r="J2157" s="68">
        <v>0.98782538523255803</v>
      </c>
      <c r="K2157" s="35">
        <v>0.98795483158714603</v>
      </c>
      <c r="L2157" s="35">
        <v>0.98937238233201497</v>
      </c>
      <c r="M2157" s="35">
        <v>0.991209915103475</v>
      </c>
      <c r="N2157" s="35">
        <v>0.992328175893889</v>
      </c>
      <c r="O2157" s="35">
        <v>0.99316205701138205</v>
      </c>
      <c r="P2157" s="35">
        <v>0.99392749010277504</v>
      </c>
      <c r="Q2157" s="35">
        <v>0.994537490323124</v>
      </c>
    </row>
    <row r="2158" spans="1:17" ht="15" customHeight="1">
      <c r="A2158" s="8" t="s">
        <v>217</v>
      </c>
      <c r="B2158" s="48" t="s">
        <v>228</v>
      </c>
      <c r="C2158" s="48" t="s">
        <v>168</v>
      </c>
      <c r="D2158" s="48" t="s">
        <v>186</v>
      </c>
      <c r="E2158" s="48" t="s">
        <v>182</v>
      </c>
      <c r="F2158" s="48" t="s">
        <v>171</v>
      </c>
      <c r="G2158" s="67">
        <v>0.97987440191258801</v>
      </c>
      <c r="H2158" s="68">
        <v>0.98100767103525299</v>
      </c>
      <c r="I2158" s="68">
        <v>0.98218242714434301</v>
      </c>
      <c r="J2158" s="68">
        <v>0.98285191463011401</v>
      </c>
      <c r="K2158" s="35">
        <v>0.98244923720376398</v>
      </c>
      <c r="L2158" s="35">
        <v>0.98459154606408805</v>
      </c>
      <c r="M2158" s="35">
        <v>0.98732895656212705</v>
      </c>
      <c r="N2158" s="35">
        <v>0.98883601940489296</v>
      </c>
      <c r="O2158" s="35">
        <v>0.99021217551871499</v>
      </c>
      <c r="P2158" s="35">
        <v>0.99124585316123104</v>
      </c>
      <c r="Q2158" s="35">
        <v>0.99220184436805603</v>
      </c>
    </row>
    <row r="2159" spans="1:17" ht="15" customHeight="1">
      <c r="A2159" s="8" t="s">
        <v>217</v>
      </c>
      <c r="B2159" s="48" t="s">
        <v>228</v>
      </c>
      <c r="C2159" s="48" t="s">
        <v>168</v>
      </c>
      <c r="D2159" s="48" t="s">
        <v>186</v>
      </c>
      <c r="E2159" s="48" t="s">
        <v>164</v>
      </c>
      <c r="F2159" s="48" t="s">
        <v>171</v>
      </c>
      <c r="G2159" s="67">
        <v>0.97165051741453101</v>
      </c>
      <c r="H2159" s="68">
        <v>0.97313473722237298</v>
      </c>
      <c r="I2159" s="68">
        <v>0.97488884802461595</v>
      </c>
      <c r="J2159" s="68">
        <v>0.97533436627001002</v>
      </c>
      <c r="K2159" s="35">
        <v>0.97507106247032205</v>
      </c>
      <c r="L2159" s="35">
        <v>0.97759024072951906</v>
      </c>
      <c r="M2159" s="35">
        <v>0.980878279772049</v>
      </c>
      <c r="N2159" s="35">
        <v>0.98274864004792295</v>
      </c>
      <c r="O2159" s="35">
        <v>0.98441467112498504</v>
      </c>
      <c r="P2159" s="35">
        <v>0.98602104504667998</v>
      </c>
      <c r="Q2159" s="35">
        <v>0.98721624593272495</v>
      </c>
    </row>
    <row r="2160" spans="1:17" ht="15" customHeight="1">
      <c r="A2160" s="8" t="s">
        <v>217</v>
      </c>
      <c r="B2160" s="48" t="s">
        <v>228</v>
      </c>
      <c r="C2160" s="48" t="s">
        <v>168</v>
      </c>
      <c r="D2160" s="48" t="s">
        <v>186</v>
      </c>
      <c r="E2160" s="48" t="s">
        <v>165</v>
      </c>
      <c r="F2160" s="48" t="s">
        <v>171</v>
      </c>
      <c r="G2160" s="67">
        <v>0.95869357530593702</v>
      </c>
      <c r="H2160" s="68">
        <v>0.96084449343842604</v>
      </c>
      <c r="I2160" s="68">
        <v>0.96305618004775095</v>
      </c>
      <c r="J2160" s="68">
        <v>0.96343633712040599</v>
      </c>
      <c r="K2160" s="35">
        <v>0.96207303487106</v>
      </c>
      <c r="L2160" s="35">
        <v>0.96571632753724901</v>
      </c>
      <c r="M2160" s="35">
        <v>0.97029292333933204</v>
      </c>
      <c r="N2160" s="35">
        <v>0.97254355740003895</v>
      </c>
      <c r="O2160" s="35">
        <v>0.97459937225377902</v>
      </c>
      <c r="P2160" s="35">
        <v>0.97649294159660505</v>
      </c>
      <c r="Q2160" s="35">
        <v>0.978423201907625</v>
      </c>
    </row>
    <row r="2161" spans="1:17" ht="15" customHeight="1">
      <c r="A2161" s="8" t="s">
        <v>217</v>
      </c>
      <c r="B2161" s="48" t="s">
        <v>228</v>
      </c>
      <c r="C2161" s="48" t="s">
        <v>168</v>
      </c>
      <c r="D2161" s="48" t="s">
        <v>186</v>
      </c>
      <c r="E2161" s="48" t="s">
        <v>183</v>
      </c>
      <c r="F2161" s="48" t="s">
        <v>171</v>
      </c>
      <c r="G2161" s="67">
        <v>0.93911564668755498</v>
      </c>
      <c r="H2161" s="68">
        <v>0.942451974335484</v>
      </c>
      <c r="I2161" s="68">
        <v>0.94528119979080805</v>
      </c>
      <c r="J2161" s="68">
        <v>0.94467929288505403</v>
      </c>
      <c r="K2161" s="35">
        <v>0.94407829793386999</v>
      </c>
      <c r="L2161" s="35">
        <v>0.94880661109182796</v>
      </c>
      <c r="M2161" s="35">
        <v>0.95394112985785995</v>
      </c>
      <c r="N2161" s="35">
        <v>0.95682056569268203</v>
      </c>
      <c r="O2161" s="35">
        <v>0.95933362305444803</v>
      </c>
      <c r="P2161" s="35">
        <v>0.96166859939267602</v>
      </c>
      <c r="Q2161" s="35">
        <v>0.96387720276890199</v>
      </c>
    </row>
    <row r="2162" spans="1:17" ht="15" customHeight="1">
      <c r="A2162" s="8" t="s">
        <v>217</v>
      </c>
      <c r="B2162" s="48" t="s">
        <v>228</v>
      </c>
      <c r="C2162" s="48" t="s">
        <v>168</v>
      </c>
      <c r="D2162" s="48" t="s">
        <v>186</v>
      </c>
      <c r="E2162" s="48" t="s">
        <v>184</v>
      </c>
      <c r="F2162" s="48" t="s">
        <v>171</v>
      </c>
      <c r="G2162" s="67">
        <v>0.909768888345723</v>
      </c>
      <c r="H2162" s="68">
        <v>0.91432449882518796</v>
      </c>
      <c r="I2162" s="68">
        <v>0.91811308136631498</v>
      </c>
      <c r="J2162" s="68">
        <v>0.91586754182034102</v>
      </c>
      <c r="K2162" s="35">
        <v>0.91415974029201397</v>
      </c>
      <c r="L2162" s="35">
        <v>0.920468064196586</v>
      </c>
      <c r="M2162" s="35">
        <v>0.92837698546718195</v>
      </c>
      <c r="N2162" s="35">
        <v>0.93113110131439103</v>
      </c>
      <c r="O2162" s="35">
        <v>0.93425995831476405</v>
      </c>
      <c r="P2162" s="35">
        <v>0.93694114013074803</v>
      </c>
      <c r="Q2162" s="35">
        <v>0.93949581375776103</v>
      </c>
    </row>
    <row r="2163" spans="1:17" ht="15" customHeight="1">
      <c r="A2163" s="8" t="s">
        <v>217</v>
      </c>
      <c r="B2163" s="48" t="s">
        <v>228</v>
      </c>
      <c r="C2163" s="48" t="s">
        <v>168</v>
      </c>
      <c r="D2163" s="48" t="s">
        <v>186</v>
      </c>
      <c r="E2163" s="48" t="s">
        <v>185</v>
      </c>
      <c r="F2163" s="48" t="s">
        <v>171</v>
      </c>
      <c r="G2163" s="67">
        <v>0.83950677099943904</v>
      </c>
      <c r="H2163" s="68">
        <v>0.84965956158901101</v>
      </c>
      <c r="I2163" s="68">
        <v>0.84600737616612898</v>
      </c>
      <c r="J2163" s="68">
        <v>0.83670143287978405</v>
      </c>
      <c r="K2163" s="35">
        <v>0.83558339160095796</v>
      </c>
      <c r="L2163" s="35">
        <v>0.84316038221718104</v>
      </c>
      <c r="M2163" s="35">
        <v>0.85376275228936505</v>
      </c>
      <c r="N2163" s="35">
        <v>0.85901767848856503</v>
      </c>
      <c r="O2163" s="35">
        <v>0.860867058158575</v>
      </c>
      <c r="P2163" s="35">
        <v>0.86214590829595406</v>
      </c>
      <c r="Q2163" s="35">
        <v>0.86131843555395005</v>
      </c>
    </row>
    <row r="2164" spans="1:17" ht="15" customHeight="1">
      <c r="A2164" s="8" t="s">
        <v>217</v>
      </c>
      <c r="B2164" s="48" t="s">
        <v>228</v>
      </c>
      <c r="C2164" s="48" t="s">
        <v>168</v>
      </c>
      <c r="D2164" s="48" t="s">
        <v>187</v>
      </c>
      <c r="E2164" s="48" t="s">
        <v>333</v>
      </c>
      <c r="F2164" s="48" t="s">
        <v>171</v>
      </c>
      <c r="G2164" s="67">
        <v>0.993176533876449</v>
      </c>
      <c r="H2164" s="68">
        <v>0.99311094635256902</v>
      </c>
      <c r="I2164" s="68">
        <v>0.99300049256512701</v>
      </c>
      <c r="J2164" s="68">
        <v>0.99243811455387898</v>
      </c>
      <c r="K2164" s="35">
        <v>0.99192112574028402</v>
      </c>
      <c r="L2164" s="35">
        <v>0.99234704917132399</v>
      </c>
      <c r="M2164" s="35">
        <v>0.99258765798537496</v>
      </c>
      <c r="N2164" s="35">
        <v>0.99201259358463101</v>
      </c>
      <c r="O2164" s="35">
        <v>0.99135014458899695</v>
      </c>
      <c r="P2164" s="35">
        <v>0.99073022949798095</v>
      </c>
      <c r="Q2164" s="35">
        <v>0.99029704599349999</v>
      </c>
    </row>
    <row r="2165" spans="1:17" ht="15" customHeight="1">
      <c r="A2165" s="8" t="s">
        <v>217</v>
      </c>
      <c r="B2165" s="48" t="s">
        <v>228</v>
      </c>
      <c r="C2165" s="48" t="s">
        <v>168</v>
      </c>
      <c r="D2165" s="48" t="s">
        <v>187</v>
      </c>
      <c r="E2165" s="48" t="s">
        <v>321</v>
      </c>
      <c r="F2165" s="48" t="s">
        <v>171</v>
      </c>
      <c r="G2165" s="67">
        <v>0.99665846807004499</v>
      </c>
      <c r="H2165" s="68">
        <v>0.99687607087243102</v>
      </c>
      <c r="I2165" s="68">
        <v>0.99722188214389396</v>
      </c>
      <c r="J2165" s="68">
        <v>0.99720448224395497</v>
      </c>
      <c r="K2165" s="35">
        <v>0.99698352854959704</v>
      </c>
      <c r="L2165" s="35">
        <v>0.99700388429625597</v>
      </c>
      <c r="M2165" s="35">
        <v>0.99722577110754296</v>
      </c>
      <c r="N2165" s="35">
        <v>0.99742547701699802</v>
      </c>
      <c r="O2165" s="35">
        <v>0.99760021957914002</v>
      </c>
      <c r="P2165" s="35">
        <v>0.99776786579022803</v>
      </c>
      <c r="Q2165" s="35">
        <v>0.99791161364021497</v>
      </c>
    </row>
    <row r="2166" spans="1:17" ht="15" customHeight="1">
      <c r="A2166" s="8" t="s">
        <v>217</v>
      </c>
      <c r="B2166" s="48" t="s">
        <v>228</v>
      </c>
      <c r="C2166" s="48" t="s">
        <v>168</v>
      </c>
      <c r="D2166" s="48" t="s">
        <v>187</v>
      </c>
      <c r="E2166" s="48" t="s">
        <v>322</v>
      </c>
      <c r="F2166" s="48" t="s">
        <v>171</v>
      </c>
      <c r="G2166" s="67">
        <v>0.99958035389306299</v>
      </c>
      <c r="H2166" s="68">
        <v>0.999638093106194</v>
      </c>
      <c r="I2166" s="68">
        <v>0.99969931200017104</v>
      </c>
      <c r="J2166" s="68">
        <v>0.99966243890371298</v>
      </c>
      <c r="K2166" s="35">
        <v>0.99973597262228397</v>
      </c>
      <c r="L2166" s="35">
        <v>0.99974434381713195</v>
      </c>
      <c r="M2166" s="35">
        <v>0.99975803264029806</v>
      </c>
      <c r="N2166" s="35">
        <v>0.999770036048507</v>
      </c>
      <c r="O2166" s="35">
        <v>0.99978204609273302</v>
      </c>
      <c r="P2166" s="35">
        <v>0.999790024910435</v>
      </c>
      <c r="Q2166" s="35">
        <v>0.999798024055776</v>
      </c>
    </row>
    <row r="2167" spans="1:17" ht="15" customHeight="1">
      <c r="A2167" s="8" t="s">
        <v>217</v>
      </c>
      <c r="B2167" s="48" t="s">
        <v>228</v>
      </c>
      <c r="C2167" s="48" t="s">
        <v>168</v>
      </c>
      <c r="D2167" s="48" t="s">
        <v>187</v>
      </c>
      <c r="E2167" s="48" t="s">
        <v>175</v>
      </c>
      <c r="F2167" s="48" t="s">
        <v>171</v>
      </c>
      <c r="G2167" s="67">
        <v>0.99958295097036598</v>
      </c>
      <c r="H2167" s="68">
        <v>0.99964698987323597</v>
      </c>
      <c r="I2167" s="68">
        <v>0.99971457472986203</v>
      </c>
      <c r="J2167" s="68">
        <v>0.99966867025728801</v>
      </c>
      <c r="K2167" s="35">
        <v>0.99974589106221001</v>
      </c>
      <c r="L2167" s="35">
        <v>0.99975191397526497</v>
      </c>
      <c r="M2167" s="35">
        <v>0.99976387896396401</v>
      </c>
      <c r="N2167" s="35">
        <v>0.999775981778246</v>
      </c>
      <c r="O2167" s="35">
        <v>0.99978598282952003</v>
      </c>
      <c r="P2167" s="35">
        <v>0.99978999999999996</v>
      </c>
      <c r="Q2167" s="35">
        <v>0.99980201905267196</v>
      </c>
    </row>
    <row r="2168" spans="1:17" ht="15" customHeight="1">
      <c r="A2168" s="8" t="s">
        <v>217</v>
      </c>
      <c r="B2168" s="48" t="s">
        <v>228</v>
      </c>
      <c r="C2168" s="48" t="s">
        <v>168</v>
      </c>
      <c r="D2168" s="48" t="s">
        <v>187</v>
      </c>
      <c r="E2168" s="48" t="s">
        <v>176</v>
      </c>
      <c r="F2168" s="48" t="s">
        <v>171</v>
      </c>
      <c r="G2168" s="67">
        <v>0.99947310832248903</v>
      </c>
      <c r="H2168" s="68">
        <v>0.99952953482685403</v>
      </c>
      <c r="I2168" s="68">
        <v>0.99959889924256495</v>
      </c>
      <c r="J2168" s="68">
        <v>0.99957061965999805</v>
      </c>
      <c r="K2168" s="35">
        <v>0.99962428446357099</v>
      </c>
      <c r="L2168" s="35">
        <v>0.99965447428057697</v>
      </c>
      <c r="M2168" s="35">
        <v>0.99969135273686305</v>
      </c>
      <c r="N2168" s="35">
        <v>0.99971082957478097</v>
      </c>
      <c r="O2168" s="35">
        <v>0.999733603134902</v>
      </c>
      <c r="P2168" s="35">
        <v>0.99975164749023004</v>
      </c>
      <c r="Q2168" s="35">
        <v>0.99976753986163602</v>
      </c>
    </row>
    <row r="2169" spans="1:17" ht="15" customHeight="1">
      <c r="A2169" s="8" t="s">
        <v>217</v>
      </c>
      <c r="B2169" s="48" t="s">
        <v>228</v>
      </c>
      <c r="C2169" s="48" t="s">
        <v>168</v>
      </c>
      <c r="D2169" s="48" t="s">
        <v>187</v>
      </c>
      <c r="E2169" s="48" t="s">
        <v>177</v>
      </c>
      <c r="F2169" s="48" t="s">
        <v>171</v>
      </c>
      <c r="G2169" s="67">
        <v>0.99909057209340102</v>
      </c>
      <c r="H2169" s="68">
        <v>0.99919538528479501</v>
      </c>
      <c r="I2169" s="68">
        <v>0.99930661902210605</v>
      </c>
      <c r="J2169" s="68">
        <v>0.99927355654091299</v>
      </c>
      <c r="K2169" s="35">
        <v>0.999374567288562</v>
      </c>
      <c r="L2169" s="35">
        <v>0.99942242737006504</v>
      </c>
      <c r="M2169" s="35">
        <v>0.99949599767068797</v>
      </c>
      <c r="N2169" s="35">
        <v>0.99953711698933601</v>
      </c>
      <c r="O2169" s="35">
        <v>0.99956829183043805</v>
      </c>
      <c r="P2169" s="35">
        <v>0.99960532618072795</v>
      </c>
      <c r="Q2169" s="35">
        <v>0.99963734705860097</v>
      </c>
    </row>
    <row r="2170" spans="1:17" ht="15" customHeight="1">
      <c r="A2170" s="8" t="s">
        <v>217</v>
      </c>
      <c r="B2170" s="48" t="s">
        <v>228</v>
      </c>
      <c r="C2170" s="48" t="s">
        <v>168</v>
      </c>
      <c r="D2170" s="48" t="s">
        <v>187</v>
      </c>
      <c r="E2170" s="48" t="s">
        <v>157</v>
      </c>
      <c r="F2170" s="48" t="s">
        <v>171</v>
      </c>
      <c r="G2170" s="67">
        <v>0.99880074070537805</v>
      </c>
      <c r="H2170" s="68">
        <v>0.99891803328151496</v>
      </c>
      <c r="I2170" s="68">
        <v>0.99906801278937696</v>
      </c>
      <c r="J2170" s="68">
        <v>0.99904390999933701</v>
      </c>
      <c r="K2170" s="35">
        <v>0.999122083771396</v>
      </c>
      <c r="L2170" s="35">
        <v>0.99921640636546105</v>
      </c>
      <c r="M2170" s="35">
        <v>0.99933716881085699</v>
      </c>
      <c r="N2170" s="35">
        <v>0.99940203880282397</v>
      </c>
      <c r="O2170" s="35">
        <v>0.99945570407891904</v>
      </c>
      <c r="P2170" s="35">
        <v>0.99950164038704803</v>
      </c>
      <c r="Q2170" s="35">
        <v>0.99954587412253004</v>
      </c>
    </row>
    <row r="2171" spans="1:17" ht="15" customHeight="1">
      <c r="A2171" s="8" t="s">
        <v>217</v>
      </c>
      <c r="B2171" s="48" t="s">
        <v>228</v>
      </c>
      <c r="C2171" s="48" t="s">
        <v>168</v>
      </c>
      <c r="D2171" s="48" t="s">
        <v>187</v>
      </c>
      <c r="E2171" s="48" t="s">
        <v>158</v>
      </c>
      <c r="F2171" s="48" t="s">
        <v>171</v>
      </c>
      <c r="G2171" s="67">
        <v>0.99850426537467196</v>
      </c>
      <c r="H2171" s="68">
        <v>0.99863901247680098</v>
      </c>
      <c r="I2171" s="68">
        <v>0.99880326368094197</v>
      </c>
      <c r="J2171" s="68">
        <v>0.99881214910041904</v>
      </c>
      <c r="K2171" s="35">
        <v>0.99884610334352797</v>
      </c>
      <c r="L2171" s="35">
        <v>0.99898299685028902</v>
      </c>
      <c r="M2171" s="35">
        <v>0.99916516670711297</v>
      </c>
      <c r="N2171" s="35">
        <v>0.99925896323644303</v>
      </c>
      <c r="O2171" s="35">
        <v>0.99934022171344705</v>
      </c>
      <c r="P2171" s="35">
        <v>0.99940774490305295</v>
      </c>
      <c r="Q2171" s="35">
        <v>0.99946735771296202</v>
      </c>
    </row>
    <row r="2172" spans="1:17" ht="15" customHeight="1">
      <c r="A2172" s="8" t="s">
        <v>217</v>
      </c>
      <c r="B2172" s="48" t="s">
        <v>228</v>
      </c>
      <c r="C2172" s="48" t="s">
        <v>168</v>
      </c>
      <c r="D2172" s="48" t="s">
        <v>187</v>
      </c>
      <c r="E2172" s="48" t="s">
        <v>178</v>
      </c>
      <c r="F2172" s="48" t="s">
        <v>171</v>
      </c>
      <c r="G2172" s="67">
        <v>0.997955700439214</v>
      </c>
      <c r="H2172" s="68">
        <v>0.99811490866538499</v>
      </c>
      <c r="I2172" s="68">
        <v>0.99834988254176504</v>
      </c>
      <c r="J2172" s="68">
        <v>0.99836536399121401</v>
      </c>
      <c r="K2172" s="35">
        <v>0.99836723984730402</v>
      </c>
      <c r="L2172" s="35">
        <v>0.99858769997805497</v>
      </c>
      <c r="M2172" s="35">
        <v>0.998851838750766</v>
      </c>
      <c r="N2172" s="35">
        <v>0.99899287094892397</v>
      </c>
      <c r="O2172" s="35">
        <v>0.99911642087099894</v>
      </c>
      <c r="P2172" s="35">
        <v>0.999220529904015</v>
      </c>
      <c r="Q2172" s="35">
        <v>0.99930764444516496</v>
      </c>
    </row>
    <row r="2173" spans="1:17" ht="15" customHeight="1">
      <c r="A2173" s="8" t="s">
        <v>217</v>
      </c>
      <c r="B2173" s="48" t="s">
        <v>228</v>
      </c>
      <c r="C2173" s="48" t="s">
        <v>168</v>
      </c>
      <c r="D2173" s="48" t="s">
        <v>187</v>
      </c>
      <c r="E2173" s="48" t="s">
        <v>179</v>
      </c>
      <c r="F2173" s="48" t="s">
        <v>171</v>
      </c>
      <c r="G2173" s="67">
        <v>0.997094665782017</v>
      </c>
      <c r="H2173" s="68">
        <v>0.99730252366100203</v>
      </c>
      <c r="I2173" s="68">
        <v>0.99761727670671496</v>
      </c>
      <c r="J2173" s="68">
        <v>0.99768187865365798</v>
      </c>
      <c r="K2173" s="35">
        <v>0.99762078853116898</v>
      </c>
      <c r="L2173" s="35">
        <v>0.99796208506012196</v>
      </c>
      <c r="M2173" s="35">
        <v>0.99838239077842805</v>
      </c>
      <c r="N2173" s="35">
        <v>0.99856158690362895</v>
      </c>
      <c r="O2173" s="35">
        <v>0.99874479386969595</v>
      </c>
      <c r="P2173" s="35">
        <v>0.99890021640076199</v>
      </c>
      <c r="Q2173" s="35">
        <v>0.99903302219426104</v>
      </c>
    </row>
    <row r="2174" spans="1:17" ht="15" customHeight="1">
      <c r="A2174" s="8" t="s">
        <v>217</v>
      </c>
      <c r="B2174" s="48" t="s">
        <v>228</v>
      </c>
      <c r="C2174" s="48" t="s">
        <v>168</v>
      </c>
      <c r="D2174" s="48" t="s">
        <v>187</v>
      </c>
      <c r="E2174" s="48" t="s">
        <v>180</v>
      </c>
      <c r="F2174" s="48" t="s">
        <v>171</v>
      </c>
      <c r="G2174" s="67">
        <v>0.99574013011100704</v>
      </c>
      <c r="H2174" s="68">
        <v>0.99601964413088695</v>
      </c>
      <c r="I2174" s="68">
        <v>0.99646730051610899</v>
      </c>
      <c r="J2174" s="68">
        <v>0.99657536786006895</v>
      </c>
      <c r="K2174" s="35">
        <v>0.99649017968436704</v>
      </c>
      <c r="L2174" s="35">
        <v>0.99702125568528099</v>
      </c>
      <c r="M2174" s="35">
        <v>0.997624476876113</v>
      </c>
      <c r="N2174" s="35">
        <v>0.99791728186330997</v>
      </c>
      <c r="O2174" s="35">
        <v>0.99815313838799502</v>
      </c>
      <c r="P2174" s="35">
        <v>0.99839279686493099</v>
      </c>
      <c r="Q2174" s="35">
        <v>0.99859201998492197</v>
      </c>
    </row>
    <row r="2175" spans="1:17" ht="15" customHeight="1">
      <c r="A2175" s="8" t="s">
        <v>217</v>
      </c>
      <c r="B2175" s="48" t="s">
        <v>228</v>
      </c>
      <c r="C2175" s="48" t="s">
        <v>168</v>
      </c>
      <c r="D2175" s="48" t="s">
        <v>187</v>
      </c>
      <c r="E2175" s="48" t="s">
        <v>181</v>
      </c>
      <c r="F2175" s="48" t="s">
        <v>171</v>
      </c>
      <c r="G2175" s="67">
        <v>0.99369867244673205</v>
      </c>
      <c r="H2175" s="68">
        <v>0.99409534539949995</v>
      </c>
      <c r="I2175" s="68">
        <v>0.99471763731888097</v>
      </c>
      <c r="J2175" s="68">
        <v>0.99494598932287803</v>
      </c>
      <c r="K2175" s="35">
        <v>0.99467138229097896</v>
      </c>
      <c r="L2175" s="35">
        <v>0.99548556564691804</v>
      </c>
      <c r="M2175" s="35">
        <v>0.99651233943337603</v>
      </c>
      <c r="N2175" s="35">
        <v>0.996942863838576</v>
      </c>
      <c r="O2175" s="35">
        <v>0.99731851051756604</v>
      </c>
      <c r="P2175" s="35">
        <v>0.99763275868081303</v>
      </c>
      <c r="Q2175" s="35">
        <v>0.99794885366431796</v>
      </c>
    </row>
    <row r="2176" spans="1:17" ht="15" customHeight="1">
      <c r="A2176" s="8" t="s">
        <v>217</v>
      </c>
      <c r="B2176" s="48" t="s">
        <v>228</v>
      </c>
      <c r="C2176" s="48" t="s">
        <v>168</v>
      </c>
      <c r="D2176" s="48" t="s">
        <v>187</v>
      </c>
      <c r="E2176" s="48" t="s">
        <v>161</v>
      </c>
      <c r="F2176" s="48" t="s">
        <v>171</v>
      </c>
      <c r="G2176" s="67">
        <v>0.99106163618750798</v>
      </c>
      <c r="H2176" s="68">
        <v>0.99152683408429498</v>
      </c>
      <c r="I2176" s="68">
        <v>0.99240556282719306</v>
      </c>
      <c r="J2176" s="68">
        <v>0.99275967268852106</v>
      </c>
      <c r="K2176" s="35">
        <v>0.99244625111965901</v>
      </c>
      <c r="L2176" s="35">
        <v>0.99356012128035998</v>
      </c>
      <c r="M2176" s="35">
        <v>0.99492746283259903</v>
      </c>
      <c r="N2176" s="35">
        <v>0.99560031925049897</v>
      </c>
      <c r="O2176" s="35">
        <v>0.99612332390499203</v>
      </c>
      <c r="P2176" s="35">
        <v>0.99659300914405102</v>
      </c>
      <c r="Q2176" s="35">
        <v>0.996980486076255</v>
      </c>
    </row>
    <row r="2177" spans="1:17" ht="15" customHeight="1">
      <c r="A2177" s="8" t="s">
        <v>217</v>
      </c>
      <c r="B2177" s="48" t="s">
        <v>228</v>
      </c>
      <c r="C2177" s="48" t="s">
        <v>168</v>
      </c>
      <c r="D2177" s="48" t="s">
        <v>187</v>
      </c>
      <c r="E2177" s="48" t="s">
        <v>182</v>
      </c>
      <c r="F2177" s="48" t="s">
        <v>171</v>
      </c>
      <c r="G2177" s="67">
        <v>0.98740901185541397</v>
      </c>
      <c r="H2177" s="68">
        <v>0.98818550771895297</v>
      </c>
      <c r="I2177" s="68">
        <v>0.98928141588743601</v>
      </c>
      <c r="J2177" s="68">
        <v>0.98982419418211398</v>
      </c>
      <c r="K2177" s="35">
        <v>0.98898602854686102</v>
      </c>
      <c r="L2177" s="35">
        <v>0.99067977082716896</v>
      </c>
      <c r="M2177" s="35">
        <v>0.992720672513284</v>
      </c>
      <c r="N2177" s="35">
        <v>0.99362559810602102</v>
      </c>
      <c r="O2177" s="35">
        <v>0.99443818828750796</v>
      </c>
      <c r="P2177" s="35">
        <v>0.99506296634385205</v>
      </c>
      <c r="Q2177" s="35">
        <v>0.995638926082557</v>
      </c>
    </row>
    <row r="2178" spans="1:17" ht="15" customHeight="1">
      <c r="A2178" s="8" t="s">
        <v>217</v>
      </c>
      <c r="B2178" s="48" t="s">
        <v>228</v>
      </c>
      <c r="C2178" s="48" t="s">
        <v>168</v>
      </c>
      <c r="D2178" s="48" t="s">
        <v>187</v>
      </c>
      <c r="E2178" s="48" t="s">
        <v>164</v>
      </c>
      <c r="F2178" s="48" t="s">
        <v>171</v>
      </c>
      <c r="G2178" s="67">
        <v>0.98204219010972305</v>
      </c>
      <c r="H2178" s="68">
        <v>0.98298805775512799</v>
      </c>
      <c r="I2178" s="68">
        <v>0.984554634184581</v>
      </c>
      <c r="J2178" s="68">
        <v>0.98513891008326004</v>
      </c>
      <c r="K2178" s="35">
        <v>0.98420321679369305</v>
      </c>
      <c r="L2178" s="35">
        <v>0.98624781567036801</v>
      </c>
      <c r="M2178" s="35">
        <v>0.98877477779740197</v>
      </c>
      <c r="N2178" s="35">
        <v>0.98995892580621003</v>
      </c>
      <c r="O2178" s="35">
        <v>0.99101688207545102</v>
      </c>
      <c r="P2178" s="35">
        <v>0.99199836452989698</v>
      </c>
      <c r="Q2178" s="35">
        <v>0.99274203847139897</v>
      </c>
    </row>
    <row r="2179" spans="1:17" ht="15" customHeight="1">
      <c r="A2179" s="8" t="s">
        <v>217</v>
      </c>
      <c r="B2179" s="48" t="s">
        <v>228</v>
      </c>
      <c r="C2179" s="48" t="s">
        <v>168</v>
      </c>
      <c r="D2179" s="48" t="s">
        <v>187</v>
      </c>
      <c r="E2179" s="48" t="s">
        <v>165</v>
      </c>
      <c r="F2179" s="48" t="s">
        <v>171</v>
      </c>
      <c r="G2179" s="67">
        <v>0.97372401608361003</v>
      </c>
      <c r="H2179" s="68">
        <v>0.97489150445775596</v>
      </c>
      <c r="I2179" s="68">
        <v>0.97684676737541998</v>
      </c>
      <c r="J2179" s="68">
        <v>0.97780325033231597</v>
      </c>
      <c r="K2179" s="35">
        <v>0.97547491640819595</v>
      </c>
      <c r="L2179" s="35">
        <v>0.97851993074353205</v>
      </c>
      <c r="M2179" s="35">
        <v>0.98222025383906197</v>
      </c>
      <c r="N2179" s="35">
        <v>0.98373033629057105</v>
      </c>
      <c r="O2179" s="35">
        <v>0.98510793795340801</v>
      </c>
      <c r="P2179" s="35">
        <v>0.98635251205892505</v>
      </c>
      <c r="Q2179" s="35">
        <v>0.98758387797925196</v>
      </c>
    </row>
    <row r="2180" spans="1:17" ht="15" customHeight="1">
      <c r="A2180" s="8" t="s">
        <v>217</v>
      </c>
      <c r="B2180" s="48" t="s">
        <v>228</v>
      </c>
      <c r="C2180" s="48" t="s">
        <v>168</v>
      </c>
      <c r="D2180" s="48" t="s">
        <v>187</v>
      </c>
      <c r="E2180" s="48" t="s">
        <v>183</v>
      </c>
      <c r="F2180" s="48" t="s">
        <v>171</v>
      </c>
      <c r="G2180" s="67">
        <v>0.960924267703129</v>
      </c>
      <c r="H2180" s="68">
        <v>0.962519423188399</v>
      </c>
      <c r="I2180" s="68">
        <v>0.96498863888912301</v>
      </c>
      <c r="J2180" s="68">
        <v>0.96586674740335199</v>
      </c>
      <c r="K2180" s="35">
        <v>0.96354295414079005</v>
      </c>
      <c r="L2180" s="35">
        <v>0.96745603745644104</v>
      </c>
      <c r="M2180" s="35">
        <v>0.97159806522494097</v>
      </c>
      <c r="N2180" s="35">
        <v>0.97350356586700904</v>
      </c>
      <c r="O2180" s="35">
        <v>0.97523255535466402</v>
      </c>
      <c r="P2180" s="35">
        <v>0.97682201547972802</v>
      </c>
      <c r="Q2180" s="35">
        <v>0.97830946129957896</v>
      </c>
    </row>
    <row r="2181" spans="1:17" ht="15" customHeight="1">
      <c r="A2181" s="8" t="s">
        <v>217</v>
      </c>
      <c r="B2181" s="48" t="s">
        <v>228</v>
      </c>
      <c r="C2181" s="48" t="s">
        <v>168</v>
      </c>
      <c r="D2181" s="48" t="s">
        <v>187</v>
      </c>
      <c r="E2181" s="48" t="s">
        <v>184</v>
      </c>
      <c r="F2181" s="48" t="s">
        <v>171</v>
      </c>
      <c r="G2181" s="67">
        <v>0.93916037847876399</v>
      </c>
      <c r="H2181" s="68">
        <v>0.94130902304757702</v>
      </c>
      <c r="I2181" s="68">
        <v>0.94462794060746202</v>
      </c>
      <c r="J2181" s="68">
        <v>0.94514836062413599</v>
      </c>
      <c r="K2181" s="35">
        <v>0.94089825028907104</v>
      </c>
      <c r="L2181" s="35">
        <v>0.94636807793514499</v>
      </c>
      <c r="M2181" s="35">
        <v>0.95306627109669095</v>
      </c>
      <c r="N2181" s="35">
        <v>0.95488049058694902</v>
      </c>
      <c r="O2181" s="35">
        <v>0.95701267482836705</v>
      </c>
      <c r="P2181" s="35">
        <v>0.95892732440297601</v>
      </c>
      <c r="Q2181" s="35">
        <v>0.96073902193813698</v>
      </c>
    </row>
    <row r="2182" spans="1:17" ht="15" customHeight="1">
      <c r="A2182" s="8" t="s">
        <v>217</v>
      </c>
      <c r="B2182" s="48" t="s">
        <v>228</v>
      </c>
      <c r="C2182" s="48" t="s">
        <v>168</v>
      </c>
      <c r="D2182" s="48" t="s">
        <v>187</v>
      </c>
      <c r="E2182" s="48" t="s">
        <v>185</v>
      </c>
      <c r="F2182" s="48" t="s">
        <v>171</v>
      </c>
      <c r="G2182" s="67">
        <v>0.86879278754185396</v>
      </c>
      <c r="H2182" s="68">
        <v>0.87498183618880698</v>
      </c>
      <c r="I2182" s="68">
        <v>0.87404740852852603</v>
      </c>
      <c r="J2182" s="68">
        <v>0.87094991413256195</v>
      </c>
      <c r="K2182" s="35">
        <v>0.866036909943807</v>
      </c>
      <c r="L2182" s="35">
        <v>0.87342024655040695</v>
      </c>
      <c r="M2182" s="35">
        <v>0.88405250670079005</v>
      </c>
      <c r="N2182" s="35">
        <v>0.889383824248837</v>
      </c>
      <c r="O2182" s="35">
        <v>0.89170643389931004</v>
      </c>
      <c r="P2182" s="35">
        <v>0.89204902158021704</v>
      </c>
      <c r="Q2182" s="35">
        <v>0.89078770870683999</v>
      </c>
    </row>
    <row r="2183" spans="1:17" ht="15" customHeight="1">
      <c r="A2183" s="8" t="s">
        <v>217</v>
      </c>
      <c r="B2183" s="48" t="s">
        <v>228</v>
      </c>
      <c r="C2183" s="48" t="s">
        <v>169</v>
      </c>
      <c r="D2183" s="48" t="s">
        <v>153</v>
      </c>
      <c r="E2183" s="48" t="s">
        <v>333</v>
      </c>
      <c r="F2183" s="48" t="s">
        <v>171</v>
      </c>
      <c r="G2183" s="67">
        <v>0.99602525538644604</v>
      </c>
      <c r="H2183" s="68">
        <v>0.99601088384955605</v>
      </c>
      <c r="I2183" s="68">
        <v>0.99566828771219096</v>
      </c>
      <c r="J2183" s="68">
        <v>0.99494873274032902</v>
      </c>
      <c r="K2183" s="35">
        <v>0.99492977652459802</v>
      </c>
      <c r="L2183" s="35">
        <v>0.99513967494256605</v>
      </c>
      <c r="M2183" s="35">
        <v>0.995176836065926</v>
      </c>
      <c r="N2183" s="35">
        <v>0.99480227163829704</v>
      </c>
      <c r="O2183" s="35">
        <v>0.994412701660497</v>
      </c>
      <c r="P2183" s="35">
        <v>0.99408788817004501</v>
      </c>
      <c r="Q2183" s="35">
        <v>0.99384148026562602</v>
      </c>
    </row>
    <row r="2184" spans="1:17" ht="15" customHeight="1">
      <c r="A2184" s="8" t="s">
        <v>217</v>
      </c>
      <c r="B2184" s="48" t="s">
        <v>228</v>
      </c>
      <c r="C2184" s="48" t="s">
        <v>169</v>
      </c>
      <c r="D2184" s="48" t="s">
        <v>153</v>
      </c>
      <c r="E2184" s="48" t="s">
        <v>321</v>
      </c>
      <c r="F2184" s="48" t="s">
        <v>171</v>
      </c>
      <c r="G2184" s="67">
        <v>0.99841011916145195</v>
      </c>
      <c r="H2184" s="68">
        <v>0.99864951228464904</v>
      </c>
      <c r="I2184" s="68">
        <v>0.99873809176607597</v>
      </c>
      <c r="J2184" s="68">
        <v>0.99873596789506702</v>
      </c>
      <c r="K2184" s="35">
        <v>0.99856392259812299</v>
      </c>
      <c r="L2184" s="35">
        <v>0.99858454421109499</v>
      </c>
      <c r="M2184" s="35">
        <v>0.99864652398917197</v>
      </c>
      <c r="N2184" s="35">
        <v>0.99870542493964998</v>
      </c>
      <c r="O2184" s="35">
        <v>0.99876483275944195</v>
      </c>
      <c r="P2184" s="35">
        <v>0.99882190933045401</v>
      </c>
      <c r="Q2184" s="35">
        <v>0.99887286275353104</v>
      </c>
    </row>
    <row r="2185" spans="1:17" ht="15" customHeight="1">
      <c r="A2185" s="8" t="s">
        <v>217</v>
      </c>
      <c r="B2185" s="48" t="s">
        <v>228</v>
      </c>
      <c r="C2185" s="48" t="s">
        <v>169</v>
      </c>
      <c r="D2185" s="48" t="s">
        <v>153</v>
      </c>
      <c r="E2185" s="48" t="s">
        <v>322</v>
      </c>
      <c r="F2185" s="48" t="s">
        <v>171</v>
      </c>
      <c r="G2185" s="67">
        <v>0.99982625521853696</v>
      </c>
      <c r="H2185" s="68">
        <v>0.99985706708201105</v>
      </c>
      <c r="I2185" s="68">
        <v>0.99986795991353505</v>
      </c>
      <c r="J2185" s="68">
        <v>0.99985433634210297</v>
      </c>
      <c r="K2185" s="35">
        <v>0.99987719683216802</v>
      </c>
      <c r="L2185" s="35">
        <v>0.99987963958316906</v>
      </c>
      <c r="M2185" s="35">
        <v>0.99989147564926195</v>
      </c>
      <c r="N2185" s="35">
        <v>0.99989733863436903</v>
      </c>
      <c r="O2185" s="35">
        <v>0.99990235180061704</v>
      </c>
      <c r="P2185" s="35">
        <v>0.99990742670675503</v>
      </c>
      <c r="Q2185" s="35">
        <v>0.99991253895862797</v>
      </c>
    </row>
    <row r="2186" spans="1:17" ht="15" customHeight="1">
      <c r="A2186" s="8" t="s">
        <v>217</v>
      </c>
      <c r="B2186" s="48" t="s">
        <v>228</v>
      </c>
      <c r="C2186" s="48" t="s">
        <v>169</v>
      </c>
      <c r="D2186" s="48" t="s">
        <v>153</v>
      </c>
      <c r="E2186" s="48" t="s">
        <v>175</v>
      </c>
      <c r="F2186" s="48" t="s">
        <v>171</v>
      </c>
      <c r="G2186" s="67">
        <v>0.99977689122426405</v>
      </c>
      <c r="H2186" s="68">
        <v>0.99983004733635406</v>
      </c>
      <c r="I2186" s="68">
        <v>0.99984775317116104</v>
      </c>
      <c r="J2186" s="68">
        <v>0.99982696493441403</v>
      </c>
      <c r="K2186" s="35">
        <v>0.99986204524893796</v>
      </c>
      <c r="L2186" s="35">
        <v>0.99986817062490496</v>
      </c>
      <c r="M2186" s="35">
        <v>0.99988434020452799</v>
      </c>
      <c r="N2186" s="35">
        <v>0.999891116893868</v>
      </c>
      <c r="O2186" s="35">
        <v>0.99990045033413699</v>
      </c>
      <c r="P2186" s="35">
        <v>0.99990649626279104</v>
      </c>
      <c r="Q2186" s="35">
        <v>0.99991455338388002</v>
      </c>
    </row>
    <row r="2187" spans="1:17" ht="15" customHeight="1">
      <c r="A2187" s="8" t="s">
        <v>217</v>
      </c>
      <c r="B2187" s="48" t="s">
        <v>228</v>
      </c>
      <c r="C2187" s="48" t="s">
        <v>169</v>
      </c>
      <c r="D2187" s="48" t="s">
        <v>153</v>
      </c>
      <c r="E2187" s="48" t="s">
        <v>176</v>
      </c>
      <c r="F2187" s="48" t="s">
        <v>171</v>
      </c>
      <c r="G2187" s="67">
        <v>0.99948789600240495</v>
      </c>
      <c r="H2187" s="68">
        <v>0.99958839979983005</v>
      </c>
      <c r="I2187" s="68">
        <v>0.99963137524963896</v>
      </c>
      <c r="J2187" s="68">
        <v>0.99960137676971195</v>
      </c>
      <c r="K2187" s="35">
        <v>0.99966722053051404</v>
      </c>
      <c r="L2187" s="35">
        <v>0.99968616683428502</v>
      </c>
      <c r="M2187" s="35">
        <v>0.99972176324291395</v>
      </c>
      <c r="N2187" s="35">
        <v>0.99974422000945595</v>
      </c>
      <c r="O2187" s="35">
        <v>0.99976968006730205</v>
      </c>
      <c r="P2187" s="35">
        <v>0.99979240478027998</v>
      </c>
      <c r="Q2187" s="35">
        <v>0.99981168130183395</v>
      </c>
    </row>
    <row r="2188" spans="1:17" ht="15" customHeight="1">
      <c r="A2188" s="8" t="s">
        <v>217</v>
      </c>
      <c r="B2188" s="48" t="s">
        <v>228</v>
      </c>
      <c r="C2188" s="48" t="s">
        <v>169</v>
      </c>
      <c r="D2188" s="48" t="s">
        <v>153</v>
      </c>
      <c r="E2188" s="48" t="s">
        <v>177</v>
      </c>
      <c r="F2188" s="48" t="s">
        <v>171</v>
      </c>
      <c r="G2188" s="67">
        <v>0.99924536924122098</v>
      </c>
      <c r="H2188" s="68">
        <v>0.99935727432626498</v>
      </c>
      <c r="I2188" s="68">
        <v>0.99940389423475495</v>
      </c>
      <c r="J2188" s="68">
        <v>0.99938483282984303</v>
      </c>
      <c r="K2188" s="35">
        <v>0.99946832346251802</v>
      </c>
      <c r="L2188" s="35">
        <v>0.99950913119912399</v>
      </c>
      <c r="M2188" s="35">
        <v>0.99956686089167002</v>
      </c>
      <c r="N2188" s="35">
        <v>0.99961401904908698</v>
      </c>
      <c r="O2188" s="35">
        <v>0.99965883445577997</v>
      </c>
      <c r="P2188" s="35">
        <v>0.99969744086788004</v>
      </c>
      <c r="Q2188" s="35">
        <v>0.99973166956553305</v>
      </c>
    </row>
    <row r="2189" spans="1:17" ht="15" customHeight="1">
      <c r="A2189" s="8" t="s">
        <v>217</v>
      </c>
      <c r="B2189" s="48" t="s">
        <v>228</v>
      </c>
      <c r="C2189" s="48" t="s">
        <v>169</v>
      </c>
      <c r="D2189" s="48" t="s">
        <v>153</v>
      </c>
      <c r="E2189" s="48" t="s">
        <v>157</v>
      </c>
      <c r="F2189" s="48" t="s">
        <v>171</v>
      </c>
      <c r="G2189" s="67">
        <v>0.99915031800973797</v>
      </c>
      <c r="H2189" s="68">
        <v>0.99925468781745097</v>
      </c>
      <c r="I2189" s="68">
        <v>0.999309584272697</v>
      </c>
      <c r="J2189" s="68">
        <v>0.99931373589656503</v>
      </c>
      <c r="K2189" s="35">
        <v>0.99936482870021504</v>
      </c>
      <c r="L2189" s="35">
        <v>0.99943257550025999</v>
      </c>
      <c r="M2189" s="35">
        <v>0.99952720117231297</v>
      </c>
      <c r="N2189" s="35">
        <v>0.99958200897453697</v>
      </c>
      <c r="O2189" s="35">
        <v>0.99963388846024204</v>
      </c>
      <c r="P2189" s="35">
        <v>0.99967766283294701</v>
      </c>
      <c r="Q2189" s="35">
        <v>0.99972408971743199</v>
      </c>
    </row>
    <row r="2190" spans="1:17" ht="15" customHeight="1">
      <c r="A2190" s="8" t="s">
        <v>217</v>
      </c>
      <c r="B2190" s="48" t="s">
        <v>228</v>
      </c>
      <c r="C2190" s="48" t="s">
        <v>169</v>
      </c>
      <c r="D2190" s="48" t="s">
        <v>153</v>
      </c>
      <c r="E2190" s="48" t="s">
        <v>158</v>
      </c>
      <c r="F2190" s="48" t="s">
        <v>171</v>
      </c>
      <c r="G2190" s="67">
        <v>0.99905095605070104</v>
      </c>
      <c r="H2190" s="68">
        <v>0.99916573718129598</v>
      </c>
      <c r="I2190" s="68">
        <v>0.99922472420033603</v>
      </c>
      <c r="J2190" s="68">
        <v>0.99923782662670402</v>
      </c>
      <c r="K2190" s="35">
        <v>0.99925079652291504</v>
      </c>
      <c r="L2190" s="35">
        <v>0.99932548729246995</v>
      </c>
      <c r="M2190" s="35">
        <v>0.99944495777944298</v>
      </c>
      <c r="N2190" s="35">
        <v>0.99950744309239503</v>
      </c>
      <c r="O2190" s="35">
        <v>0.99956244329444699</v>
      </c>
      <c r="P2190" s="35">
        <v>0.99961638560053201</v>
      </c>
      <c r="Q2190" s="35">
        <v>0.99966756102130305</v>
      </c>
    </row>
    <row r="2191" spans="1:17" ht="15" customHeight="1">
      <c r="A2191" s="8" t="s">
        <v>217</v>
      </c>
      <c r="B2191" s="48" t="s">
        <v>228</v>
      </c>
      <c r="C2191" s="48" t="s">
        <v>169</v>
      </c>
      <c r="D2191" s="48" t="s">
        <v>153</v>
      </c>
      <c r="E2191" s="48" t="s">
        <v>178</v>
      </c>
      <c r="F2191" s="48" t="s">
        <v>171</v>
      </c>
      <c r="G2191" s="67">
        <v>0.99887032629185502</v>
      </c>
      <c r="H2191" s="68">
        <v>0.99899237211469105</v>
      </c>
      <c r="I2191" s="68">
        <v>0.99906426774678403</v>
      </c>
      <c r="J2191" s="68">
        <v>0.99906709985858599</v>
      </c>
      <c r="K2191" s="35">
        <v>0.99907606616740596</v>
      </c>
      <c r="L2191" s="35">
        <v>0.999168839262074</v>
      </c>
      <c r="M2191" s="35">
        <v>0.99928953873496695</v>
      </c>
      <c r="N2191" s="35">
        <v>0.99937454406597903</v>
      </c>
      <c r="O2191" s="35">
        <v>0.99944081305186305</v>
      </c>
      <c r="P2191" s="35">
        <v>0.99950377222423703</v>
      </c>
      <c r="Q2191" s="35">
        <v>0.99956473160592696</v>
      </c>
    </row>
    <row r="2192" spans="1:17" ht="15" customHeight="1">
      <c r="A2192" s="8" t="s">
        <v>217</v>
      </c>
      <c r="B2192" s="48" t="s">
        <v>228</v>
      </c>
      <c r="C2192" s="48" t="s">
        <v>169</v>
      </c>
      <c r="D2192" s="48" t="s">
        <v>153</v>
      </c>
      <c r="E2192" s="48" t="s">
        <v>179</v>
      </c>
      <c r="F2192" s="48" t="s">
        <v>171</v>
      </c>
      <c r="G2192" s="67">
        <v>0.99844812865150201</v>
      </c>
      <c r="H2192" s="68">
        <v>0.99861403934385795</v>
      </c>
      <c r="I2192" s="68">
        <v>0.99870394220677206</v>
      </c>
      <c r="J2192" s="68">
        <v>0.99871740352135197</v>
      </c>
      <c r="K2192" s="35">
        <v>0.99869482939274501</v>
      </c>
      <c r="L2192" s="35">
        <v>0.998835655584566</v>
      </c>
      <c r="M2192" s="35">
        <v>0.99900852760585401</v>
      </c>
      <c r="N2192" s="35">
        <v>0.99909300011473201</v>
      </c>
      <c r="O2192" s="35">
        <v>0.99919195115716197</v>
      </c>
      <c r="P2192" s="35">
        <v>0.99927972195055803</v>
      </c>
      <c r="Q2192" s="35">
        <v>0.99935428945733495</v>
      </c>
    </row>
    <row r="2193" spans="1:17" ht="15" customHeight="1">
      <c r="A2193" s="8" t="s">
        <v>217</v>
      </c>
      <c r="B2193" s="48" t="s">
        <v>228</v>
      </c>
      <c r="C2193" s="48" t="s">
        <v>169</v>
      </c>
      <c r="D2193" s="48" t="s">
        <v>153</v>
      </c>
      <c r="E2193" s="48" t="s">
        <v>180</v>
      </c>
      <c r="F2193" s="48" t="s">
        <v>171</v>
      </c>
      <c r="G2193" s="67">
        <v>0.99761610160042902</v>
      </c>
      <c r="H2193" s="68">
        <v>0.99785935529321501</v>
      </c>
      <c r="I2193" s="68">
        <v>0.99800819291311604</v>
      </c>
      <c r="J2193" s="68">
        <v>0.99800405806414805</v>
      </c>
      <c r="K2193" s="35">
        <v>0.99800532293869704</v>
      </c>
      <c r="L2193" s="35">
        <v>0.99821408977440595</v>
      </c>
      <c r="M2193" s="35">
        <v>0.99847293442025997</v>
      </c>
      <c r="N2193" s="35">
        <v>0.99859527416653704</v>
      </c>
      <c r="O2193" s="35">
        <v>0.99871404639296901</v>
      </c>
      <c r="P2193" s="35">
        <v>0.99885175027280204</v>
      </c>
      <c r="Q2193" s="35">
        <v>0.99897398013350602</v>
      </c>
    </row>
    <row r="2194" spans="1:17" ht="15" customHeight="1">
      <c r="A2194" s="8" t="s">
        <v>217</v>
      </c>
      <c r="B2194" s="48" t="s">
        <v>228</v>
      </c>
      <c r="C2194" s="48" t="s">
        <v>169</v>
      </c>
      <c r="D2194" s="48" t="s">
        <v>153</v>
      </c>
      <c r="E2194" s="48" t="s">
        <v>181</v>
      </c>
      <c r="F2194" s="48" t="s">
        <v>171</v>
      </c>
      <c r="G2194" s="67">
        <v>0.99620849965692104</v>
      </c>
      <c r="H2194" s="68">
        <v>0.99656811380811094</v>
      </c>
      <c r="I2194" s="68">
        <v>0.99681177820156097</v>
      </c>
      <c r="J2194" s="68">
        <v>0.99687919927983504</v>
      </c>
      <c r="K2194" s="35">
        <v>0.99686649450565301</v>
      </c>
      <c r="L2194" s="35">
        <v>0.99723015537287096</v>
      </c>
      <c r="M2194" s="35">
        <v>0.99766251265323502</v>
      </c>
      <c r="N2194" s="35">
        <v>0.99786598220523104</v>
      </c>
      <c r="O2194" s="35">
        <v>0.99804314748491096</v>
      </c>
      <c r="P2194" s="35">
        <v>0.998209191438586</v>
      </c>
      <c r="Q2194" s="35">
        <v>0.99841069823603001</v>
      </c>
    </row>
    <row r="2195" spans="1:17" ht="15" customHeight="1">
      <c r="A2195" s="8" t="s">
        <v>217</v>
      </c>
      <c r="B2195" s="48" t="s">
        <v>228</v>
      </c>
      <c r="C2195" s="48" t="s">
        <v>169</v>
      </c>
      <c r="D2195" s="48" t="s">
        <v>153</v>
      </c>
      <c r="E2195" s="48" t="s">
        <v>161</v>
      </c>
      <c r="F2195" s="48" t="s">
        <v>171</v>
      </c>
      <c r="G2195" s="67">
        <v>0.99421184684320096</v>
      </c>
      <c r="H2195" s="68">
        <v>0.99472423511422403</v>
      </c>
      <c r="I2195" s="68">
        <v>0.995088218031143</v>
      </c>
      <c r="J2195" s="68">
        <v>0.99522302357496595</v>
      </c>
      <c r="K2195" s="35">
        <v>0.99518655263238298</v>
      </c>
      <c r="L2195" s="35">
        <v>0.99576254805164399</v>
      </c>
      <c r="M2195" s="35">
        <v>0.99644967455676003</v>
      </c>
      <c r="N2195" s="35">
        <v>0.99674720576193598</v>
      </c>
      <c r="O2195" s="35">
        <v>0.997010703470528</v>
      </c>
      <c r="P2195" s="35">
        <v>0.99724630068453102</v>
      </c>
      <c r="Q2195" s="35">
        <v>0.99746035287712898</v>
      </c>
    </row>
    <row r="2196" spans="1:17" ht="15" customHeight="1">
      <c r="A2196" s="8" t="s">
        <v>217</v>
      </c>
      <c r="B2196" s="48" t="s">
        <v>228</v>
      </c>
      <c r="C2196" s="48" t="s">
        <v>169</v>
      </c>
      <c r="D2196" s="48" t="s">
        <v>153</v>
      </c>
      <c r="E2196" s="48" t="s">
        <v>182</v>
      </c>
      <c r="F2196" s="48" t="s">
        <v>171</v>
      </c>
      <c r="G2196" s="67">
        <v>0.991438189221996</v>
      </c>
      <c r="H2196" s="68">
        <v>0.99233963322311602</v>
      </c>
      <c r="I2196" s="68">
        <v>0.99278537218946605</v>
      </c>
      <c r="J2196" s="68">
        <v>0.99294930670229498</v>
      </c>
      <c r="K2196" s="35">
        <v>0.99269176113438595</v>
      </c>
      <c r="L2196" s="35">
        <v>0.993545907236565</v>
      </c>
      <c r="M2196" s="35">
        <v>0.99461996982966605</v>
      </c>
      <c r="N2196" s="35">
        <v>0.99509745298575702</v>
      </c>
      <c r="O2196" s="35">
        <v>0.995475329731626</v>
      </c>
      <c r="P2196" s="35">
        <v>0.99580500758326596</v>
      </c>
      <c r="Q2196" s="35">
        <v>0.99609651291054502</v>
      </c>
    </row>
    <row r="2197" spans="1:17" ht="15" customHeight="1">
      <c r="A2197" s="8" t="s">
        <v>217</v>
      </c>
      <c r="B2197" s="48" t="s">
        <v>228</v>
      </c>
      <c r="C2197" s="48" t="s">
        <v>169</v>
      </c>
      <c r="D2197" s="48" t="s">
        <v>153</v>
      </c>
      <c r="E2197" s="48" t="s">
        <v>164</v>
      </c>
      <c r="F2197" s="48" t="s">
        <v>171</v>
      </c>
      <c r="G2197" s="67">
        <v>0.98750357100803399</v>
      </c>
      <c r="H2197" s="68">
        <v>0.98867072280549995</v>
      </c>
      <c r="I2197" s="68">
        <v>0.98939338927378495</v>
      </c>
      <c r="J2197" s="68">
        <v>0.989379423247296</v>
      </c>
      <c r="K2197" s="35">
        <v>0.98920043647346101</v>
      </c>
      <c r="L2197" s="35">
        <v>0.99014882558470396</v>
      </c>
      <c r="M2197" s="35">
        <v>0.99141284230862403</v>
      </c>
      <c r="N2197" s="35">
        <v>0.99207918109605098</v>
      </c>
      <c r="O2197" s="35">
        <v>0.992598944941394</v>
      </c>
      <c r="P2197" s="35">
        <v>0.99303168181396395</v>
      </c>
      <c r="Q2197" s="35">
        <v>0.99340719698570501</v>
      </c>
    </row>
    <row r="2198" spans="1:17" ht="15" customHeight="1">
      <c r="A2198" s="8" t="s">
        <v>217</v>
      </c>
      <c r="B2198" s="48" t="s">
        <v>228</v>
      </c>
      <c r="C2198" s="48" t="s">
        <v>169</v>
      </c>
      <c r="D2198" s="48" t="s">
        <v>153</v>
      </c>
      <c r="E2198" s="48" t="s">
        <v>165</v>
      </c>
      <c r="F2198" s="48" t="s">
        <v>171</v>
      </c>
      <c r="G2198" s="67">
        <v>0.98121440636658797</v>
      </c>
      <c r="H2198" s="68">
        <v>0.98274469190059099</v>
      </c>
      <c r="I2198" s="68">
        <v>0.98359103690306504</v>
      </c>
      <c r="J2198" s="68">
        <v>0.98361523311684596</v>
      </c>
      <c r="K2198" s="35">
        <v>0.98298400259127905</v>
      </c>
      <c r="L2198" s="35">
        <v>0.98443630259974901</v>
      </c>
      <c r="M2198" s="35">
        <v>0.98609121770776997</v>
      </c>
      <c r="N2198" s="35">
        <v>0.98684430383666599</v>
      </c>
      <c r="O2198" s="35">
        <v>0.98760420979649699</v>
      </c>
      <c r="P2198" s="35">
        <v>0.98818891281262899</v>
      </c>
      <c r="Q2198" s="35">
        <v>0.98867608828828002</v>
      </c>
    </row>
    <row r="2199" spans="1:17" ht="15" customHeight="1">
      <c r="A2199" s="8" t="s">
        <v>217</v>
      </c>
      <c r="B2199" s="48" t="s">
        <v>228</v>
      </c>
      <c r="C2199" s="48" t="s">
        <v>169</v>
      </c>
      <c r="D2199" s="48" t="s">
        <v>153</v>
      </c>
      <c r="E2199" s="48" t="s">
        <v>183</v>
      </c>
      <c r="F2199" s="48" t="s">
        <v>171</v>
      </c>
      <c r="G2199" s="67">
        <v>0.96999845764497805</v>
      </c>
      <c r="H2199" s="68">
        <v>0.97229742372803896</v>
      </c>
      <c r="I2199" s="68">
        <v>0.97329198536004502</v>
      </c>
      <c r="J2199" s="68">
        <v>0.97302898176274699</v>
      </c>
      <c r="K2199" s="35">
        <v>0.97267452912635</v>
      </c>
      <c r="L2199" s="35">
        <v>0.97477572503165</v>
      </c>
      <c r="M2199" s="35">
        <v>0.97678426406892005</v>
      </c>
      <c r="N2199" s="35">
        <v>0.977572573347531</v>
      </c>
      <c r="O2199" s="35">
        <v>0.97847343141543397</v>
      </c>
      <c r="P2199" s="35">
        <v>0.97940923750223396</v>
      </c>
      <c r="Q2199" s="35">
        <v>0.98011455066199804</v>
      </c>
    </row>
    <row r="2200" spans="1:17" ht="15" customHeight="1">
      <c r="A2200" s="8" t="s">
        <v>217</v>
      </c>
      <c r="B2200" s="48" t="s">
        <v>228</v>
      </c>
      <c r="C2200" s="48" t="s">
        <v>169</v>
      </c>
      <c r="D2200" s="48" t="s">
        <v>153</v>
      </c>
      <c r="E2200" s="48" t="s">
        <v>184</v>
      </c>
      <c r="F2200" s="48" t="s">
        <v>171</v>
      </c>
      <c r="G2200" s="67">
        <v>0.94803849192744005</v>
      </c>
      <c r="H2200" s="68">
        <v>0.95159381060469905</v>
      </c>
      <c r="I2200" s="68">
        <v>0.95288596653993096</v>
      </c>
      <c r="J2200" s="68">
        <v>0.95218968144242599</v>
      </c>
      <c r="K2200" s="35">
        <v>0.95124264165480099</v>
      </c>
      <c r="L2200" s="35">
        <v>0.95422604357210505</v>
      </c>
      <c r="M2200" s="35">
        <v>0.95815229619187603</v>
      </c>
      <c r="N2200" s="35">
        <v>0.95903136465726901</v>
      </c>
      <c r="O2200" s="35">
        <v>0.96007969818625205</v>
      </c>
      <c r="P2200" s="35">
        <v>0.96133498201830303</v>
      </c>
      <c r="Q2200" s="35">
        <v>0.96257592971706996</v>
      </c>
    </row>
    <row r="2201" spans="1:17" ht="15" customHeight="1">
      <c r="A2201" s="8" t="s">
        <v>217</v>
      </c>
      <c r="B2201" s="48" t="s">
        <v>228</v>
      </c>
      <c r="C2201" s="48" t="s">
        <v>169</v>
      </c>
      <c r="D2201" s="48" t="s">
        <v>153</v>
      </c>
      <c r="E2201" s="48" t="s">
        <v>185</v>
      </c>
      <c r="F2201" s="48" t="s">
        <v>171</v>
      </c>
      <c r="G2201" s="67">
        <v>0.85826336740661602</v>
      </c>
      <c r="H2201" s="68">
        <v>0.86340130815622096</v>
      </c>
      <c r="I2201" s="68">
        <v>0.866729292980984</v>
      </c>
      <c r="J2201" s="68">
        <v>0.859996538273333</v>
      </c>
      <c r="K2201" s="35">
        <v>0.86244119769419803</v>
      </c>
      <c r="L2201" s="35">
        <v>0.87179897006009999</v>
      </c>
      <c r="M2201" s="35">
        <v>0.88345880795604703</v>
      </c>
      <c r="N2201" s="35">
        <v>0.88989208855588098</v>
      </c>
      <c r="O2201" s="35">
        <v>0.89161274437674698</v>
      </c>
      <c r="P2201" s="35">
        <v>0.89177297382515597</v>
      </c>
      <c r="Q2201" s="35">
        <v>0.89202718246684898</v>
      </c>
    </row>
    <row r="2202" spans="1:17" ht="15" customHeight="1">
      <c r="A2202" s="8" t="s">
        <v>217</v>
      </c>
      <c r="B2202" s="48" t="s">
        <v>228</v>
      </c>
      <c r="C2202" s="48" t="s">
        <v>169</v>
      </c>
      <c r="D2202" s="48" t="s">
        <v>186</v>
      </c>
      <c r="E2202" s="48" t="s">
        <v>333</v>
      </c>
      <c r="F2202" s="48" t="s">
        <v>171</v>
      </c>
      <c r="G2202" s="67">
        <v>0.99559793488939496</v>
      </c>
      <c r="H2202" s="68">
        <v>0.99561107570085206</v>
      </c>
      <c r="I2202" s="68">
        <v>0.99526343518615701</v>
      </c>
      <c r="J2202" s="68">
        <v>0.99446367370171995</v>
      </c>
      <c r="K2202" s="35">
        <v>0.99450977465928303</v>
      </c>
      <c r="L2202" s="35">
        <v>0.99472507420045797</v>
      </c>
      <c r="M2202" s="35">
        <v>0.99478252886935303</v>
      </c>
      <c r="N2202" s="35">
        <v>0.994479811512331</v>
      </c>
      <c r="O2202" s="35">
        <v>0.99417909434352603</v>
      </c>
      <c r="P2202" s="35">
        <v>0.99392985033799797</v>
      </c>
      <c r="Q2202" s="35">
        <v>0.99373171916987602</v>
      </c>
    </row>
    <row r="2203" spans="1:17" ht="15" customHeight="1">
      <c r="A2203" s="8" t="s">
        <v>217</v>
      </c>
      <c r="B2203" s="48" t="s">
        <v>228</v>
      </c>
      <c r="C2203" s="48" t="s">
        <v>169</v>
      </c>
      <c r="D2203" s="48" t="s">
        <v>186</v>
      </c>
      <c r="E2203" s="48" t="s">
        <v>321</v>
      </c>
      <c r="F2203" s="48" t="s">
        <v>171</v>
      </c>
      <c r="G2203" s="67">
        <v>0.99820656486135695</v>
      </c>
      <c r="H2203" s="68">
        <v>0.99847967834737394</v>
      </c>
      <c r="I2203" s="68">
        <v>0.998579580538003</v>
      </c>
      <c r="J2203" s="68">
        <v>0.99855686420926604</v>
      </c>
      <c r="K2203" s="35">
        <v>0.99834724319450396</v>
      </c>
      <c r="L2203" s="35">
        <v>0.99836809909993895</v>
      </c>
      <c r="M2203" s="35">
        <v>0.99844288011801197</v>
      </c>
      <c r="N2203" s="35">
        <v>0.99852000859608403</v>
      </c>
      <c r="O2203" s="35">
        <v>0.99859584037716698</v>
      </c>
      <c r="P2203" s="35">
        <v>0.99867455844814201</v>
      </c>
      <c r="Q2203" s="35">
        <v>0.99873887799746197</v>
      </c>
    </row>
    <row r="2204" spans="1:17" ht="15" customHeight="1">
      <c r="A2204" s="8" t="s">
        <v>217</v>
      </c>
      <c r="B2204" s="48" t="s">
        <v>228</v>
      </c>
      <c r="C2204" s="48" t="s">
        <v>169</v>
      </c>
      <c r="D2204" s="48" t="s">
        <v>186</v>
      </c>
      <c r="E2204" s="48" t="s">
        <v>322</v>
      </c>
      <c r="F2204" s="48" t="s">
        <v>171</v>
      </c>
      <c r="G2204" s="67">
        <v>0.99980099052802796</v>
      </c>
      <c r="H2204" s="68">
        <v>0.99983339485993294</v>
      </c>
      <c r="I2204" s="68">
        <v>0.99984337199666595</v>
      </c>
      <c r="J2204" s="68">
        <v>0.99982658817960002</v>
      </c>
      <c r="K2204" s="35">
        <v>0.99984789682089603</v>
      </c>
      <c r="L2204" s="35">
        <v>0.99985258973230395</v>
      </c>
      <c r="M2204" s="35">
        <v>0.99986010615590604</v>
      </c>
      <c r="N2204" s="35">
        <v>0.99986390856243401</v>
      </c>
      <c r="O2204" s="35">
        <v>0.99987188838373398</v>
      </c>
      <c r="P2204" s="35">
        <v>0.99987792170529299</v>
      </c>
      <c r="Q2204" s="35">
        <v>0.99988597712182803</v>
      </c>
    </row>
    <row r="2205" spans="1:17" ht="15" customHeight="1">
      <c r="A2205" s="8" t="s">
        <v>217</v>
      </c>
      <c r="B2205" s="48" t="s">
        <v>228</v>
      </c>
      <c r="C2205" s="48" t="s">
        <v>169</v>
      </c>
      <c r="D2205" s="48" t="s">
        <v>186</v>
      </c>
      <c r="E2205" s="48" t="s">
        <v>175</v>
      </c>
      <c r="F2205" s="48" t="s">
        <v>171</v>
      </c>
      <c r="G2205" s="67">
        <v>0.99970213222269999</v>
      </c>
      <c r="H2205" s="68">
        <v>0.99977579940322503</v>
      </c>
      <c r="I2205" s="68">
        <v>0.99980110864452398</v>
      </c>
      <c r="J2205" s="68">
        <v>0.999770747381592</v>
      </c>
      <c r="K2205" s="35">
        <v>0.99981600039080798</v>
      </c>
      <c r="L2205" s="35">
        <v>0.999828376686965</v>
      </c>
      <c r="M2205" s="35">
        <v>0.99984121340750698</v>
      </c>
      <c r="N2205" s="35">
        <v>0.99984783086273199</v>
      </c>
      <c r="O2205" s="35">
        <v>0.99986024254150296</v>
      </c>
      <c r="P2205" s="35">
        <v>0.99987018608746203</v>
      </c>
      <c r="Q2205" s="35">
        <v>0.99988213684045901</v>
      </c>
    </row>
    <row r="2206" spans="1:17" ht="15" customHeight="1">
      <c r="A2206" s="8" t="s">
        <v>217</v>
      </c>
      <c r="B2206" s="48" t="s">
        <v>228</v>
      </c>
      <c r="C2206" s="48" t="s">
        <v>169</v>
      </c>
      <c r="D2206" s="48" t="s">
        <v>186</v>
      </c>
      <c r="E2206" s="48" t="s">
        <v>176</v>
      </c>
      <c r="F2206" s="48" t="s">
        <v>171</v>
      </c>
      <c r="G2206" s="67">
        <v>0.99927485046608899</v>
      </c>
      <c r="H2206" s="68">
        <v>0.99941572282383695</v>
      </c>
      <c r="I2206" s="68">
        <v>0.99947255429966397</v>
      </c>
      <c r="J2206" s="68">
        <v>0.99941552258060895</v>
      </c>
      <c r="K2206" s="35">
        <v>0.99951008616366699</v>
      </c>
      <c r="L2206" s="35">
        <v>0.99953952504167198</v>
      </c>
      <c r="M2206" s="35">
        <v>0.99958980662158203</v>
      </c>
      <c r="N2206" s="35">
        <v>0.99962328524636102</v>
      </c>
      <c r="O2206" s="35">
        <v>0.99966118083229505</v>
      </c>
      <c r="P2206" s="35">
        <v>0.99969181868026502</v>
      </c>
      <c r="Q2206" s="35">
        <v>0.99972391924217396</v>
      </c>
    </row>
    <row r="2207" spans="1:17" ht="15" customHeight="1">
      <c r="A2207" s="8" t="s">
        <v>217</v>
      </c>
      <c r="B2207" s="48" t="s">
        <v>228</v>
      </c>
      <c r="C2207" s="48" t="s">
        <v>169</v>
      </c>
      <c r="D2207" s="48" t="s">
        <v>186</v>
      </c>
      <c r="E2207" s="48" t="s">
        <v>177</v>
      </c>
      <c r="F2207" s="48" t="s">
        <v>171</v>
      </c>
      <c r="G2207" s="67">
        <v>0.99888380627051898</v>
      </c>
      <c r="H2207" s="68">
        <v>0.99904990748700795</v>
      </c>
      <c r="I2207" s="68">
        <v>0.99912955912012003</v>
      </c>
      <c r="J2207" s="68">
        <v>0.99909777261075505</v>
      </c>
      <c r="K2207" s="35">
        <v>0.99922425450765595</v>
      </c>
      <c r="L2207" s="35">
        <v>0.99927968634959696</v>
      </c>
      <c r="M2207" s="35">
        <v>0.99936950800010105</v>
      </c>
      <c r="N2207" s="35">
        <v>0.99944954028907596</v>
      </c>
      <c r="O2207" s="35">
        <v>0.999517043195155</v>
      </c>
      <c r="P2207" s="35">
        <v>0.99957378555855503</v>
      </c>
      <c r="Q2207" s="35">
        <v>0.999625884611274</v>
      </c>
    </row>
    <row r="2208" spans="1:17" ht="15" customHeight="1">
      <c r="A2208" s="8" t="s">
        <v>217</v>
      </c>
      <c r="B2208" s="48" t="s">
        <v>228</v>
      </c>
      <c r="C2208" s="48" t="s">
        <v>169</v>
      </c>
      <c r="D2208" s="48" t="s">
        <v>186</v>
      </c>
      <c r="E2208" s="48" t="s">
        <v>157</v>
      </c>
      <c r="F2208" s="48" t="s">
        <v>171</v>
      </c>
      <c r="G2208" s="67">
        <v>0.99877133021904396</v>
      </c>
      <c r="H2208" s="68">
        <v>0.99891418489227601</v>
      </c>
      <c r="I2208" s="68">
        <v>0.99900264288064</v>
      </c>
      <c r="J2208" s="68">
        <v>0.99901709551848406</v>
      </c>
      <c r="K2208" s="35">
        <v>0.99910465683028205</v>
      </c>
      <c r="L2208" s="35">
        <v>0.99919544303907704</v>
      </c>
      <c r="M2208" s="35">
        <v>0.99933000000000005</v>
      </c>
      <c r="N2208" s="35">
        <v>0.99941608597216802</v>
      </c>
      <c r="O2208" s="35">
        <v>0.99949801790303905</v>
      </c>
      <c r="P2208" s="35">
        <v>0.99956826865086301</v>
      </c>
      <c r="Q2208" s="35">
        <v>0.99963809961467198</v>
      </c>
    </row>
    <row r="2209" spans="1:17" ht="15" customHeight="1">
      <c r="A2209" s="8" t="s">
        <v>217</v>
      </c>
      <c r="B2209" s="48" t="s">
        <v>228</v>
      </c>
      <c r="C2209" s="48" t="s">
        <v>169</v>
      </c>
      <c r="D2209" s="48" t="s">
        <v>186</v>
      </c>
      <c r="E2209" s="48" t="s">
        <v>158</v>
      </c>
      <c r="F2209" s="48" t="s">
        <v>171</v>
      </c>
      <c r="G2209" s="67">
        <v>0.99870857579505201</v>
      </c>
      <c r="H2209" s="68">
        <v>0.99885439594024195</v>
      </c>
      <c r="I2209" s="68">
        <v>0.99893795987783096</v>
      </c>
      <c r="J2209" s="68">
        <v>0.998964880667503</v>
      </c>
      <c r="K2209" s="35">
        <v>0.999004023166566</v>
      </c>
      <c r="L2209" s="35">
        <v>0.99910927614010603</v>
      </c>
      <c r="M2209" s="35">
        <v>0.99926775105909904</v>
      </c>
      <c r="N2209" s="35">
        <v>0.99935403705182002</v>
      </c>
      <c r="O2209" s="35">
        <v>0.99943421977151903</v>
      </c>
      <c r="P2209" s="35">
        <v>0.99951205111354502</v>
      </c>
      <c r="Q2209" s="35">
        <v>0.99958545340249305</v>
      </c>
    </row>
    <row r="2210" spans="1:17" ht="15" customHeight="1">
      <c r="A2210" s="8" t="s">
        <v>217</v>
      </c>
      <c r="B2210" s="48" t="s">
        <v>228</v>
      </c>
      <c r="C2210" s="48" t="s">
        <v>169</v>
      </c>
      <c r="D2210" s="48" t="s">
        <v>186</v>
      </c>
      <c r="E2210" s="48" t="s">
        <v>178</v>
      </c>
      <c r="F2210" s="48" t="s">
        <v>171</v>
      </c>
      <c r="G2210" s="67">
        <v>0.99855295156067303</v>
      </c>
      <c r="H2210" s="68">
        <v>0.998701846958441</v>
      </c>
      <c r="I2210" s="68">
        <v>0.99879156252856605</v>
      </c>
      <c r="J2210" s="68">
        <v>0.99879730824726898</v>
      </c>
      <c r="K2210" s="35">
        <v>0.99883598099665805</v>
      </c>
      <c r="L2210" s="35">
        <v>0.99895325571385696</v>
      </c>
      <c r="M2210" s="35">
        <v>0.99910784357141502</v>
      </c>
      <c r="N2210" s="35">
        <v>0.99922395154690802</v>
      </c>
      <c r="O2210" s="35">
        <v>0.99931056673586705</v>
      </c>
      <c r="P2210" s="35">
        <v>0.99939658853135704</v>
      </c>
      <c r="Q2210" s="35">
        <v>0.99947831992948999</v>
      </c>
    </row>
    <row r="2211" spans="1:17" ht="15" customHeight="1">
      <c r="A2211" s="8" t="s">
        <v>217</v>
      </c>
      <c r="B2211" s="48" t="s">
        <v>228</v>
      </c>
      <c r="C2211" s="48" t="s">
        <v>169</v>
      </c>
      <c r="D2211" s="48" t="s">
        <v>186</v>
      </c>
      <c r="E2211" s="48" t="s">
        <v>179</v>
      </c>
      <c r="F2211" s="48" t="s">
        <v>171</v>
      </c>
      <c r="G2211" s="67">
        <v>0.99805393644270501</v>
      </c>
      <c r="H2211" s="68">
        <v>0.99825231813114002</v>
      </c>
      <c r="I2211" s="68">
        <v>0.99836411728893804</v>
      </c>
      <c r="J2211" s="68">
        <v>0.99836564480526402</v>
      </c>
      <c r="K2211" s="35">
        <v>0.99837431319828196</v>
      </c>
      <c r="L2211" s="35">
        <v>0.99853877997926499</v>
      </c>
      <c r="M2211" s="35">
        <v>0.99875339315917999</v>
      </c>
      <c r="N2211" s="35">
        <v>0.99887035098524601</v>
      </c>
      <c r="O2211" s="35">
        <v>0.99899846808631598</v>
      </c>
      <c r="P2211" s="35">
        <v>0.99910997031552295</v>
      </c>
      <c r="Q2211" s="35">
        <v>0.99920793046637202</v>
      </c>
    </row>
    <row r="2212" spans="1:17" ht="15" customHeight="1">
      <c r="A2212" s="8" t="s">
        <v>217</v>
      </c>
      <c r="B2212" s="48" t="s">
        <v>228</v>
      </c>
      <c r="C2212" s="48" t="s">
        <v>169</v>
      </c>
      <c r="D2212" s="48" t="s">
        <v>186</v>
      </c>
      <c r="E2212" s="48" t="s">
        <v>180</v>
      </c>
      <c r="F2212" s="48" t="s">
        <v>171</v>
      </c>
      <c r="G2212" s="67">
        <v>0.996967701388072</v>
      </c>
      <c r="H2212" s="68">
        <v>0.99727502812305302</v>
      </c>
      <c r="I2212" s="68">
        <v>0.99744975054452401</v>
      </c>
      <c r="J2212" s="68">
        <v>0.99741179072330499</v>
      </c>
      <c r="K2212" s="35">
        <v>0.99746158288804998</v>
      </c>
      <c r="L2212" s="35">
        <v>0.99769554442319996</v>
      </c>
      <c r="M2212" s="35">
        <v>0.99801165910369505</v>
      </c>
      <c r="N2212" s="35">
        <v>0.99818703399792696</v>
      </c>
      <c r="O2212" s="35">
        <v>0.99835160102168197</v>
      </c>
      <c r="P2212" s="35">
        <v>0.99852759700622096</v>
      </c>
      <c r="Q2212" s="35">
        <v>0.99868538616771296</v>
      </c>
    </row>
    <row r="2213" spans="1:17" ht="15" customHeight="1">
      <c r="A2213" s="8" t="s">
        <v>217</v>
      </c>
      <c r="B2213" s="48" t="s">
        <v>228</v>
      </c>
      <c r="C2213" s="48" t="s">
        <v>169</v>
      </c>
      <c r="D2213" s="48" t="s">
        <v>186</v>
      </c>
      <c r="E2213" s="48" t="s">
        <v>181</v>
      </c>
      <c r="F2213" s="48" t="s">
        <v>171</v>
      </c>
      <c r="G2213" s="67">
        <v>0.99504545580750903</v>
      </c>
      <c r="H2213" s="68">
        <v>0.99551682419091003</v>
      </c>
      <c r="I2213" s="68">
        <v>0.99581962915937094</v>
      </c>
      <c r="J2213" s="68">
        <v>0.99585073016789805</v>
      </c>
      <c r="K2213" s="35">
        <v>0.99594090359563303</v>
      </c>
      <c r="L2213" s="35">
        <v>0.99635624340068696</v>
      </c>
      <c r="M2213" s="35">
        <v>0.99686031544017195</v>
      </c>
      <c r="N2213" s="35">
        <v>0.99715308372888001</v>
      </c>
      <c r="O2213" s="35">
        <v>0.99740419513208101</v>
      </c>
      <c r="P2213" s="35">
        <v>0.99763669857330195</v>
      </c>
      <c r="Q2213" s="35">
        <v>0.99789873965031906</v>
      </c>
    </row>
    <row r="2214" spans="1:17" ht="15" customHeight="1">
      <c r="A2214" s="8" t="s">
        <v>217</v>
      </c>
      <c r="B2214" s="48" t="s">
        <v>228</v>
      </c>
      <c r="C2214" s="48" t="s">
        <v>169</v>
      </c>
      <c r="D2214" s="48" t="s">
        <v>186</v>
      </c>
      <c r="E2214" s="48" t="s">
        <v>161</v>
      </c>
      <c r="F2214" s="48" t="s">
        <v>171</v>
      </c>
      <c r="G2214" s="67">
        <v>0.99231615284268504</v>
      </c>
      <c r="H2214" s="68">
        <v>0.99297672755660504</v>
      </c>
      <c r="I2214" s="68">
        <v>0.99345074650842302</v>
      </c>
      <c r="J2214" s="68">
        <v>0.99353067666785</v>
      </c>
      <c r="K2214" s="35">
        <v>0.99365443376288298</v>
      </c>
      <c r="L2214" s="35">
        <v>0.99431096894858295</v>
      </c>
      <c r="M2214" s="35">
        <v>0.99511904517401994</v>
      </c>
      <c r="N2214" s="35">
        <v>0.99550328251710296</v>
      </c>
      <c r="O2214" s="35">
        <v>0.995881144057576</v>
      </c>
      <c r="P2214" s="35">
        <v>0.99621101347520402</v>
      </c>
      <c r="Q2214" s="35">
        <v>0.99651392326336796</v>
      </c>
    </row>
    <row r="2215" spans="1:17" ht="15" customHeight="1">
      <c r="A2215" s="8" t="s">
        <v>217</v>
      </c>
      <c r="B2215" s="48" t="s">
        <v>228</v>
      </c>
      <c r="C2215" s="48" t="s">
        <v>169</v>
      </c>
      <c r="D2215" s="48" t="s">
        <v>186</v>
      </c>
      <c r="E2215" s="48" t="s">
        <v>182</v>
      </c>
      <c r="F2215" s="48" t="s">
        <v>171</v>
      </c>
      <c r="G2215" s="67">
        <v>0.98866872980333298</v>
      </c>
      <c r="H2215" s="68">
        <v>0.98982354073592704</v>
      </c>
      <c r="I2215" s="68">
        <v>0.99036920985365295</v>
      </c>
      <c r="J2215" s="68">
        <v>0.99042850702960605</v>
      </c>
      <c r="K2215" s="35">
        <v>0.99043341577284405</v>
      </c>
      <c r="L2215" s="35">
        <v>0.99142618273610605</v>
      </c>
      <c r="M2215" s="35">
        <v>0.99266627324227896</v>
      </c>
      <c r="N2215" s="35">
        <v>0.99327904328153505</v>
      </c>
      <c r="O2215" s="35">
        <v>0.99375804792883204</v>
      </c>
      <c r="P2215" s="35">
        <v>0.99421143349117802</v>
      </c>
      <c r="Q2215" s="35">
        <v>0.99461210216213802</v>
      </c>
    </row>
    <row r="2216" spans="1:17" ht="15" customHeight="1">
      <c r="A2216" s="8" t="s">
        <v>217</v>
      </c>
      <c r="B2216" s="48" t="s">
        <v>228</v>
      </c>
      <c r="C2216" s="48" t="s">
        <v>169</v>
      </c>
      <c r="D2216" s="48" t="s">
        <v>186</v>
      </c>
      <c r="E2216" s="48" t="s">
        <v>164</v>
      </c>
      <c r="F2216" s="48" t="s">
        <v>171</v>
      </c>
      <c r="G2216" s="67">
        <v>0.98389254824272399</v>
      </c>
      <c r="H2216" s="68">
        <v>0.98538562952359199</v>
      </c>
      <c r="I2216" s="68">
        <v>0.98622625368170702</v>
      </c>
      <c r="J2216" s="68">
        <v>0.985928059596341</v>
      </c>
      <c r="K2216" s="35">
        <v>0.98609276125562295</v>
      </c>
      <c r="L2216" s="35">
        <v>0.98718606528230501</v>
      </c>
      <c r="M2216" s="35">
        <v>0.98864490496690605</v>
      </c>
      <c r="N2216" s="35">
        <v>0.98948236514555499</v>
      </c>
      <c r="O2216" s="35">
        <v>0.99012174917782902</v>
      </c>
      <c r="P2216" s="35">
        <v>0.99065641836529095</v>
      </c>
      <c r="Q2216" s="35">
        <v>0.99115959603341497</v>
      </c>
    </row>
    <row r="2217" spans="1:17" ht="15" customHeight="1">
      <c r="A2217" s="8" t="s">
        <v>217</v>
      </c>
      <c r="B2217" s="48" t="s">
        <v>228</v>
      </c>
      <c r="C2217" s="48" t="s">
        <v>169</v>
      </c>
      <c r="D2217" s="48" t="s">
        <v>186</v>
      </c>
      <c r="E2217" s="48" t="s">
        <v>165</v>
      </c>
      <c r="F2217" s="48" t="s">
        <v>171</v>
      </c>
      <c r="G2217" s="67">
        <v>0.976104141673379</v>
      </c>
      <c r="H2217" s="68">
        <v>0.97824332370965905</v>
      </c>
      <c r="I2217" s="68">
        <v>0.97919836147438299</v>
      </c>
      <c r="J2217" s="68">
        <v>0.97887650803666604</v>
      </c>
      <c r="K2217" s="35">
        <v>0.97846764862517699</v>
      </c>
      <c r="L2217" s="35">
        <v>0.98006604631477601</v>
      </c>
      <c r="M2217" s="35">
        <v>0.98198196830746998</v>
      </c>
      <c r="N2217" s="35">
        <v>0.98296788267964796</v>
      </c>
      <c r="O2217" s="35">
        <v>0.98388452585697095</v>
      </c>
      <c r="P2217" s="35">
        <v>0.98459068684303896</v>
      </c>
      <c r="Q2217" s="35">
        <v>0.98515557755195804</v>
      </c>
    </row>
    <row r="2218" spans="1:17" ht="15" customHeight="1">
      <c r="A2218" s="8" t="s">
        <v>217</v>
      </c>
      <c r="B2218" s="48" t="s">
        <v>228</v>
      </c>
      <c r="C2218" s="48" t="s">
        <v>169</v>
      </c>
      <c r="D2218" s="48" t="s">
        <v>186</v>
      </c>
      <c r="E2218" s="48" t="s">
        <v>183</v>
      </c>
      <c r="F2218" s="48" t="s">
        <v>171</v>
      </c>
      <c r="G2218" s="67">
        <v>0.962829526566643</v>
      </c>
      <c r="H2218" s="68">
        <v>0.96567214086977105</v>
      </c>
      <c r="I2218" s="68">
        <v>0.96706166541917704</v>
      </c>
      <c r="J2218" s="68">
        <v>0.96630258254399004</v>
      </c>
      <c r="K2218" s="35">
        <v>0.96613660769098597</v>
      </c>
      <c r="L2218" s="35">
        <v>0.96833598168713098</v>
      </c>
      <c r="M2218" s="35">
        <v>0.97052193428872002</v>
      </c>
      <c r="N2218" s="35">
        <v>0.97162404384892298</v>
      </c>
      <c r="O2218" s="35">
        <v>0.97280106014711198</v>
      </c>
      <c r="P2218" s="35">
        <v>0.97393387946171905</v>
      </c>
      <c r="Q2218" s="35">
        <v>0.97476714308516899</v>
      </c>
    </row>
    <row r="2219" spans="1:17" ht="15" customHeight="1">
      <c r="A2219" s="8" t="s">
        <v>217</v>
      </c>
      <c r="B2219" s="48" t="s">
        <v>228</v>
      </c>
      <c r="C2219" s="48" t="s">
        <v>169</v>
      </c>
      <c r="D2219" s="48" t="s">
        <v>186</v>
      </c>
      <c r="E2219" s="48" t="s">
        <v>184</v>
      </c>
      <c r="F2219" s="48" t="s">
        <v>171</v>
      </c>
      <c r="G2219" s="67">
        <v>0.93854390730774595</v>
      </c>
      <c r="H2219" s="68">
        <v>0.94208146633019596</v>
      </c>
      <c r="I2219" s="68">
        <v>0.94371349488444101</v>
      </c>
      <c r="J2219" s="68">
        <v>0.94268242311614603</v>
      </c>
      <c r="K2219" s="35">
        <v>0.94170130336359503</v>
      </c>
      <c r="L2219" s="35">
        <v>0.94464000333500997</v>
      </c>
      <c r="M2219" s="35">
        <v>0.94869111078853596</v>
      </c>
      <c r="N2219" s="35">
        <v>0.94977563427322997</v>
      </c>
      <c r="O2219" s="35">
        <v>0.95116770937582096</v>
      </c>
      <c r="P2219" s="35">
        <v>0.952730077524922</v>
      </c>
      <c r="Q2219" s="35">
        <v>0.954192887905709</v>
      </c>
    </row>
    <row r="2220" spans="1:17" ht="15" customHeight="1">
      <c r="A2220" s="8" t="s">
        <v>217</v>
      </c>
      <c r="B2220" s="48" t="s">
        <v>228</v>
      </c>
      <c r="C2220" s="48" t="s">
        <v>169</v>
      </c>
      <c r="D2220" s="48" t="s">
        <v>186</v>
      </c>
      <c r="E2220" s="48" t="s">
        <v>185</v>
      </c>
      <c r="F2220" s="48" t="s">
        <v>171</v>
      </c>
      <c r="G2220" s="67">
        <v>0.84007718662230502</v>
      </c>
      <c r="H2220" s="68">
        <v>0.84706586915256399</v>
      </c>
      <c r="I2220" s="68">
        <v>0.84899831593506603</v>
      </c>
      <c r="J2220" s="68">
        <v>0.84117842423986799</v>
      </c>
      <c r="K2220" s="35">
        <v>0.84476258575265994</v>
      </c>
      <c r="L2220" s="35">
        <v>0.85556538095074597</v>
      </c>
      <c r="M2220" s="35">
        <v>0.86728630946593399</v>
      </c>
      <c r="N2220" s="35">
        <v>0.87314193555175001</v>
      </c>
      <c r="O2220" s="35">
        <v>0.87483221608610096</v>
      </c>
      <c r="P2220" s="35">
        <v>0.87598185906188697</v>
      </c>
      <c r="Q2220" s="35">
        <v>0.87724347007345005</v>
      </c>
    </row>
    <row r="2221" spans="1:17" ht="15" customHeight="1">
      <c r="A2221" s="8" t="s">
        <v>217</v>
      </c>
      <c r="B2221" s="48" t="s">
        <v>228</v>
      </c>
      <c r="C2221" s="48" t="s">
        <v>169</v>
      </c>
      <c r="D2221" s="48" t="s">
        <v>187</v>
      </c>
      <c r="E2221" s="48" t="s">
        <v>333</v>
      </c>
      <c r="F2221" s="48" t="s">
        <v>171</v>
      </c>
      <c r="G2221" s="67">
        <v>0.996426497045519</v>
      </c>
      <c r="H2221" s="68">
        <v>0.99638189063803395</v>
      </c>
      <c r="I2221" s="68">
        <v>0.99604477837524197</v>
      </c>
      <c r="J2221" s="68">
        <v>0.99540226685062005</v>
      </c>
      <c r="K2221" s="35">
        <v>0.99532381690592397</v>
      </c>
      <c r="L2221" s="35">
        <v>0.99552827181375603</v>
      </c>
      <c r="M2221" s="35">
        <v>0.995545736010506</v>
      </c>
      <c r="N2221" s="35">
        <v>0.99510343672385904</v>
      </c>
      <c r="O2221" s="35">
        <v>0.99463064350242403</v>
      </c>
      <c r="P2221" s="35">
        <v>0.99423525434205096</v>
      </c>
      <c r="Q2221" s="35">
        <v>0.99394381531583498</v>
      </c>
    </row>
    <row r="2222" spans="1:17" ht="15" customHeight="1">
      <c r="A2222" s="8" t="s">
        <v>217</v>
      </c>
      <c r="B2222" s="48" t="s">
        <v>228</v>
      </c>
      <c r="C2222" s="48" t="s">
        <v>169</v>
      </c>
      <c r="D2222" s="48" t="s">
        <v>187</v>
      </c>
      <c r="E2222" s="48" t="s">
        <v>321</v>
      </c>
      <c r="F2222" s="48" t="s">
        <v>171</v>
      </c>
      <c r="G2222" s="67">
        <v>0.99862036699957502</v>
      </c>
      <c r="H2222" s="68">
        <v>0.99882499874600605</v>
      </c>
      <c r="I2222" s="68">
        <v>0.99890431715991002</v>
      </c>
      <c r="J2222" s="68">
        <v>0.99892485339895598</v>
      </c>
      <c r="K2222" s="35">
        <v>0.99879069643004004</v>
      </c>
      <c r="L2222" s="35">
        <v>0.99880901183175697</v>
      </c>
      <c r="M2222" s="35">
        <v>0.998857418743481</v>
      </c>
      <c r="N2222" s="35">
        <v>0.99889742224352795</v>
      </c>
      <c r="O2222" s="35">
        <v>0.99893981377695196</v>
      </c>
      <c r="P2222" s="35">
        <v>0.99897447482889201</v>
      </c>
      <c r="Q2222" s="35">
        <v>0.99901157888009895</v>
      </c>
    </row>
    <row r="2223" spans="1:17" ht="15" customHeight="1">
      <c r="A2223" s="8" t="s">
        <v>217</v>
      </c>
      <c r="B2223" s="48" t="s">
        <v>228</v>
      </c>
      <c r="C2223" s="48" t="s">
        <v>169</v>
      </c>
      <c r="D2223" s="48" t="s">
        <v>187</v>
      </c>
      <c r="E2223" s="48" t="s">
        <v>322</v>
      </c>
      <c r="F2223" s="48" t="s">
        <v>171</v>
      </c>
      <c r="G2223" s="67">
        <v>0.99985188235941103</v>
      </c>
      <c r="H2223" s="68">
        <v>0.99988104086266905</v>
      </c>
      <c r="I2223" s="68">
        <v>0.99989325235873106</v>
      </c>
      <c r="J2223" s="68">
        <v>0.99988342793321905</v>
      </c>
      <c r="K2223" s="35">
        <v>0.99990803361629199</v>
      </c>
      <c r="L2223" s="35">
        <v>0.99990810007293895</v>
      </c>
      <c r="M2223" s="35">
        <v>0.99992395534199696</v>
      </c>
      <c r="N2223" s="35">
        <v>0.999931891887611</v>
      </c>
      <c r="O2223" s="35">
        <v>0.99993382845478695</v>
      </c>
      <c r="P2223" s="35">
        <v>0.99993790582414499</v>
      </c>
      <c r="Q2223" s="35">
        <v>0.99993997293313297</v>
      </c>
    </row>
    <row r="2224" spans="1:17" ht="15" customHeight="1">
      <c r="A2224" s="8" t="s">
        <v>217</v>
      </c>
      <c r="B2224" s="48" t="s">
        <v>228</v>
      </c>
      <c r="C2224" s="48" t="s">
        <v>169</v>
      </c>
      <c r="D2224" s="48" t="s">
        <v>187</v>
      </c>
      <c r="E2224" s="48" t="s">
        <v>175</v>
      </c>
      <c r="F2224" s="48" t="s">
        <v>171</v>
      </c>
      <c r="G2224" s="67">
        <v>0.99985480782775404</v>
      </c>
      <c r="H2224" s="68">
        <v>0.99988555818788405</v>
      </c>
      <c r="I2224" s="68">
        <v>0.99989512943790104</v>
      </c>
      <c r="J2224" s="68">
        <v>0.99988490146029696</v>
      </c>
      <c r="K2224" s="35">
        <v>0.99990999999999997</v>
      </c>
      <c r="L2224" s="35">
        <v>0.99990999999999997</v>
      </c>
      <c r="M2224" s="35">
        <v>0.99992977234360103</v>
      </c>
      <c r="N2224" s="35">
        <v>0.99993600256510495</v>
      </c>
      <c r="O2224" s="35">
        <v>0.99994205821898796</v>
      </c>
      <c r="P2224" s="35">
        <v>0.99994404568624096</v>
      </c>
      <c r="Q2224" s="35">
        <v>0.99994805819619503</v>
      </c>
    </row>
    <row r="2225" spans="1:17" ht="15" customHeight="1">
      <c r="A2225" s="8" t="s">
        <v>217</v>
      </c>
      <c r="B2225" s="48" t="s">
        <v>228</v>
      </c>
      <c r="C2225" s="48" t="s">
        <v>169</v>
      </c>
      <c r="D2225" s="48" t="s">
        <v>187</v>
      </c>
      <c r="E2225" s="48" t="s">
        <v>176</v>
      </c>
      <c r="F2225" s="48" t="s">
        <v>171</v>
      </c>
      <c r="G2225" s="67">
        <v>0.99970928485650101</v>
      </c>
      <c r="H2225" s="68">
        <v>0.99976717002689897</v>
      </c>
      <c r="I2225" s="68">
        <v>0.99979425849887005</v>
      </c>
      <c r="J2225" s="68">
        <v>0.99978993552927498</v>
      </c>
      <c r="K2225" s="35">
        <v>0.99982687525406899</v>
      </c>
      <c r="L2225" s="35">
        <v>0.99983711821345</v>
      </c>
      <c r="M2225" s="35">
        <v>0.99985970388743195</v>
      </c>
      <c r="N2225" s="35">
        <v>0.99987081325447902</v>
      </c>
      <c r="O2225" s="35">
        <v>0.99988150544863397</v>
      </c>
      <c r="P2225" s="35">
        <v>0.99989585887391097</v>
      </c>
      <c r="Q2225" s="35">
        <v>0.99990188071010899</v>
      </c>
    </row>
    <row r="2226" spans="1:17" ht="15" customHeight="1">
      <c r="A2226" s="8" t="s">
        <v>217</v>
      </c>
      <c r="B2226" s="48" t="s">
        <v>228</v>
      </c>
      <c r="C2226" s="48" t="s">
        <v>169</v>
      </c>
      <c r="D2226" s="48" t="s">
        <v>187</v>
      </c>
      <c r="E2226" s="48" t="s">
        <v>177</v>
      </c>
      <c r="F2226" s="48" t="s">
        <v>171</v>
      </c>
      <c r="G2226" s="67">
        <v>0.99960344439553706</v>
      </c>
      <c r="H2226" s="68">
        <v>0.99966393162769596</v>
      </c>
      <c r="I2226" s="68">
        <v>0.99968491922959002</v>
      </c>
      <c r="J2226" s="68">
        <v>0.99967853154657804</v>
      </c>
      <c r="K2226" s="35">
        <v>0.99971438859297801</v>
      </c>
      <c r="L2226" s="35">
        <v>0.99973796160899997</v>
      </c>
      <c r="M2226" s="35">
        <v>0.99976546509287001</v>
      </c>
      <c r="N2226" s="35">
        <v>0.99978157398407996</v>
      </c>
      <c r="O2226" s="35">
        <v>0.99980328438057697</v>
      </c>
      <c r="P2226" s="35">
        <v>0.99982156141782297</v>
      </c>
      <c r="Q2226" s="35">
        <v>0.99983768340672197</v>
      </c>
    </row>
    <row r="2227" spans="1:17" ht="15" customHeight="1">
      <c r="A2227" s="8" t="s">
        <v>217</v>
      </c>
      <c r="B2227" s="48" t="s">
        <v>228</v>
      </c>
      <c r="C2227" s="48" t="s">
        <v>169</v>
      </c>
      <c r="D2227" s="48" t="s">
        <v>187</v>
      </c>
      <c r="E2227" s="48" t="s">
        <v>157</v>
      </c>
      <c r="F2227" s="48" t="s">
        <v>171</v>
      </c>
      <c r="G2227" s="67">
        <v>0.99950251121917399</v>
      </c>
      <c r="H2227" s="68">
        <v>0.99956517977190595</v>
      </c>
      <c r="I2227" s="68">
        <v>0.99960160230209605</v>
      </c>
      <c r="J2227" s="68">
        <v>0.99960876870495996</v>
      </c>
      <c r="K2227" s="35">
        <v>0.99962369103182902</v>
      </c>
      <c r="L2227" s="35">
        <v>0.99966660448678202</v>
      </c>
      <c r="M2227" s="35">
        <v>0.99971771324816305</v>
      </c>
      <c r="N2227" s="35">
        <v>0.99974359766605703</v>
      </c>
      <c r="O2227" s="35">
        <v>0.99976758407826605</v>
      </c>
      <c r="P2227" s="35">
        <v>0.99978521578773005</v>
      </c>
      <c r="Q2227" s="35">
        <v>0.99980747722234797</v>
      </c>
    </row>
    <row r="2228" spans="1:17" ht="15" customHeight="1">
      <c r="A2228" s="8" t="s">
        <v>217</v>
      </c>
      <c r="B2228" s="48" t="s">
        <v>228</v>
      </c>
      <c r="C2228" s="48" t="s">
        <v>169</v>
      </c>
      <c r="D2228" s="48" t="s">
        <v>187</v>
      </c>
      <c r="E2228" s="48" t="s">
        <v>158</v>
      </c>
      <c r="F2228" s="48" t="s">
        <v>171</v>
      </c>
      <c r="G2228" s="67">
        <v>0.99937302390444804</v>
      </c>
      <c r="H2228" s="68">
        <v>0.99944503487570802</v>
      </c>
      <c r="I2228" s="68">
        <v>0.99948320851091599</v>
      </c>
      <c r="J2228" s="68">
        <v>0.999495035885267</v>
      </c>
      <c r="K2228" s="35">
        <v>0.99948647601635399</v>
      </c>
      <c r="L2228" s="35">
        <v>0.99953658069430495</v>
      </c>
      <c r="M2228" s="35">
        <v>0.99961796175912099</v>
      </c>
      <c r="N2228" s="35">
        <v>0.99965429424919605</v>
      </c>
      <c r="O2228" s="35">
        <v>0.99968606939506799</v>
      </c>
      <c r="P2228" s="35">
        <v>0.99971791124303799</v>
      </c>
      <c r="Q2228" s="35">
        <v>0.99974736805493702</v>
      </c>
    </row>
    <row r="2229" spans="1:17" ht="15" customHeight="1">
      <c r="A2229" s="8" t="s">
        <v>217</v>
      </c>
      <c r="B2229" s="48" t="s">
        <v>228</v>
      </c>
      <c r="C2229" s="48" t="s">
        <v>169</v>
      </c>
      <c r="D2229" s="48" t="s">
        <v>187</v>
      </c>
      <c r="E2229" s="48" t="s">
        <v>178</v>
      </c>
      <c r="F2229" s="48" t="s">
        <v>171</v>
      </c>
      <c r="G2229" s="67">
        <v>0.99916327440039199</v>
      </c>
      <c r="H2229" s="68">
        <v>0.99925449521711796</v>
      </c>
      <c r="I2229" s="68">
        <v>0.99930695509053202</v>
      </c>
      <c r="J2229" s="68">
        <v>0.99931118285170895</v>
      </c>
      <c r="K2229" s="35">
        <v>0.99929716925269596</v>
      </c>
      <c r="L2229" s="35">
        <v>0.99937027125178801</v>
      </c>
      <c r="M2229" s="35">
        <v>0.99946521327556803</v>
      </c>
      <c r="N2229" s="35">
        <v>0.99952010642258404</v>
      </c>
      <c r="O2229" s="35">
        <v>0.99956440214535003</v>
      </c>
      <c r="P2229" s="35">
        <v>0.99960618790142897</v>
      </c>
      <c r="Q2229" s="35">
        <v>0.99964803038100503</v>
      </c>
    </row>
    <row r="2230" spans="1:17" ht="15" customHeight="1">
      <c r="A2230" s="8" t="s">
        <v>217</v>
      </c>
      <c r="B2230" s="48" t="s">
        <v>228</v>
      </c>
      <c r="C2230" s="48" t="s">
        <v>169</v>
      </c>
      <c r="D2230" s="48" t="s">
        <v>187</v>
      </c>
      <c r="E2230" s="48" t="s">
        <v>179</v>
      </c>
      <c r="F2230" s="48" t="s">
        <v>171</v>
      </c>
      <c r="G2230" s="67">
        <v>0.99880729951052305</v>
      </c>
      <c r="H2230" s="68">
        <v>0.99893905271802597</v>
      </c>
      <c r="I2230" s="68">
        <v>0.99900620524670802</v>
      </c>
      <c r="J2230" s="68">
        <v>0.99902851766088097</v>
      </c>
      <c r="K2230" s="35">
        <v>0.99897950363436605</v>
      </c>
      <c r="L2230" s="35">
        <v>0.99910277158679195</v>
      </c>
      <c r="M2230" s="35">
        <v>0.99924380869143403</v>
      </c>
      <c r="N2230" s="35">
        <v>0.99930536893898003</v>
      </c>
      <c r="O2230" s="35">
        <v>0.99937646421341897</v>
      </c>
      <c r="P2230" s="35">
        <v>0.99943884140510098</v>
      </c>
      <c r="Q2230" s="35">
        <v>0.99949248646355904</v>
      </c>
    </row>
    <row r="2231" spans="1:17" ht="15" customHeight="1">
      <c r="A2231" s="8" t="s">
        <v>217</v>
      </c>
      <c r="B2231" s="48" t="s">
        <v>228</v>
      </c>
      <c r="C2231" s="48" t="s">
        <v>169</v>
      </c>
      <c r="D2231" s="48" t="s">
        <v>187</v>
      </c>
      <c r="E2231" s="48" t="s">
        <v>180</v>
      </c>
      <c r="F2231" s="48" t="s">
        <v>171</v>
      </c>
      <c r="G2231" s="67">
        <v>0.99819136115379803</v>
      </c>
      <c r="H2231" s="68">
        <v>0.99838199524356297</v>
      </c>
      <c r="I2231" s="68">
        <v>0.99850521236082002</v>
      </c>
      <c r="J2231" s="68">
        <v>0.99852851823062605</v>
      </c>
      <c r="K2231" s="35">
        <v>0.99849005622045095</v>
      </c>
      <c r="L2231" s="35">
        <v>0.99867101321760998</v>
      </c>
      <c r="M2231" s="35">
        <v>0.99888308956528205</v>
      </c>
      <c r="N2231" s="35">
        <v>0.99896715235879596</v>
      </c>
      <c r="O2231" s="35">
        <v>0.99905547036862496</v>
      </c>
      <c r="P2231" s="35">
        <v>0.99915718829675304</v>
      </c>
      <c r="Q2231" s="35">
        <v>0.99924156428213295</v>
      </c>
    </row>
    <row r="2232" spans="1:17" ht="15" customHeight="1">
      <c r="A2232" s="8" t="s">
        <v>217</v>
      </c>
      <c r="B2232" s="48" t="s">
        <v>228</v>
      </c>
      <c r="C2232" s="48" t="s">
        <v>169</v>
      </c>
      <c r="D2232" s="48" t="s">
        <v>187</v>
      </c>
      <c r="E2232" s="48" t="s">
        <v>181</v>
      </c>
      <c r="F2232" s="48" t="s">
        <v>171</v>
      </c>
      <c r="G2232" s="67">
        <v>0.99721380034215601</v>
      </c>
      <c r="H2232" s="68">
        <v>0.99748539562913496</v>
      </c>
      <c r="I2232" s="68">
        <v>0.99768530621291096</v>
      </c>
      <c r="J2232" s="68">
        <v>0.99778425501718504</v>
      </c>
      <c r="K2232" s="35">
        <v>0.997686127678025</v>
      </c>
      <c r="L2232" s="35">
        <v>0.998000379895982</v>
      </c>
      <c r="M2232" s="35">
        <v>0.998359309096293</v>
      </c>
      <c r="N2232" s="35">
        <v>0.998491649740883</v>
      </c>
      <c r="O2232" s="35">
        <v>0.99861760404494104</v>
      </c>
      <c r="P2232" s="35">
        <v>0.99874167748623799</v>
      </c>
      <c r="Q2232" s="35">
        <v>0.99888735659755101</v>
      </c>
    </row>
    <row r="2233" spans="1:17" ht="15" customHeight="1">
      <c r="A2233" s="8" t="s">
        <v>217</v>
      </c>
      <c r="B2233" s="48" t="s">
        <v>228</v>
      </c>
      <c r="C2233" s="48" t="s">
        <v>169</v>
      </c>
      <c r="D2233" s="48" t="s">
        <v>187</v>
      </c>
      <c r="E2233" s="48" t="s">
        <v>161</v>
      </c>
      <c r="F2233" s="48" t="s">
        <v>171</v>
      </c>
      <c r="G2233" s="67">
        <v>0.99584648562837397</v>
      </c>
      <c r="H2233" s="68">
        <v>0.99620124276045396</v>
      </c>
      <c r="I2233" s="68">
        <v>0.99648914021388402</v>
      </c>
      <c r="J2233" s="68">
        <v>0.99668514545010101</v>
      </c>
      <c r="K2233" s="35">
        <v>0.99653148485619802</v>
      </c>
      <c r="L2233" s="35">
        <v>0.99703343976536396</v>
      </c>
      <c r="M2233" s="35">
        <v>0.99760650356454905</v>
      </c>
      <c r="N2233" s="35">
        <v>0.99781462582960201</v>
      </c>
      <c r="O2233" s="35">
        <v>0.99799129840597001</v>
      </c>
      <c r="P2233" s="35">
        <v>0.99816716481338896</v>
      </c>
      <c r="Q2233" s="35">
        <v>0.99833166274174401</v>
      </c>
    </row>
    <row r="2234" spans="1:17" ht="15" customHeight="1">
      <c r="A2234" s="8" t="s">
        <v>217</v>
      </c>
      <c r="B2234" s="48" t="s">
        <v>228</v>
      </c>
      <c r="C2234" s="48" t="s">
        <v>169</v>
      </c>
      <c r="D2234" s="48" t="s">
        <v>187</v>
      </c>
      <c r="E2234" s="48" t="s">
        <v>182</v>
      </c>
      <c r="F2234" s="48" t="s">
        <v>171</v>
      </c>
      <c r="G2234" s="67">
        <v>0.99386910049092103</v>
      </c>
      <c r="H2234" s="68">
        <v>0.99446241476853703</v>
      </c>
      <c r="I2234" s="68">
        <v>0.99478333826802701</v>
      </c>
      <c r="J2234" s="68">
        <v>0.99505517596787596</v>
      </c>
      <c r="K2234" s="35">
        <v>0.99461259639992905</v>
      </c>
      <c r="L2234" s="35">
        <v>0.995365997208566</v>
      </c>
      <c r="M2234" s="35">
        <v>0.99630644109243005</v>
      </c>
      <c r="N2234" s="35">
        <v>0.99666136784968196</v>
      </c>
      <c r="O2234" s="35">
        <v>0.99693460142271795</v>
      </c>
      <c r="P2234" s="35">
        <v>0.99717657684005201</v>
      </c>
      <c r="Q2234" s="35">
        <v>0.997405664413888</v>
      </c>
    </row>
    <row r="2235" spans="1:17" ht="15" customHeight="1">
      <c r="A2235" s="8" t="s">
        <v>217</v>
      </c>
      <c r="B2235" s="48" t="s">
        <v>228</v>
      </c>
      <c r="C2235" s="48" t="s">
        <v>169</v>
      </c>
      <c r="D2235" s="48" t="s">
        <v>187</v>
      </c>
      <c r="E2235" s="48" t="s">
        <v>164</v>
      </c>
      <c r="F2235" s="48" t="s">
        <v>171</v>
      </c>
      <c r="G2235" s="67">
        <v>0.99059412556535198</v>
      </c>
      <c r="H2235" s="68">
        <v>0.99146806531910103</v>
      </c>
      <c r="I2235" s="68">
        <v>0.99200411860451898</v>
      </c>
      <c r="J2235" s="68">
        <v>0.99215289150177699</v>
      </c>
      <c r="K2235" s="35">
        <v>0.99173979625189002</v>
      </c>
      <c r="L2235" s="35">
        <v>0.99260584048812395</v>
      </c>
      <c r="M2235" s="35">
        <v>0.99375553285114204</v>
      </c>
      <c r="N2235" s="35">
        <v>0.99429304915814998</v>
      </c>
      <c r="O2235" s="35">
        <v>0.99470804668502899</v>
      </c>
      <c r="P2235" s="35">
        <v>0.99503158779803103</v>
      </c>
      <c r="Q2235" s="35">
        <v>0.99532547897440504</v>
      </c>
    </row>
    <row r="2236" spans="1:17" ht="15" customHeight="1">
      <c r="A2236" s="8" t="s">
        <v>217</v>
      </c>
      <c r="B2236" s="48" t="s">
        <v>228</v>
      </c>
      <c r="C2236" s="48" t="s">
        <v>169</v>
      </c>
      <c r="D2236" s="48" t="s">
        <v>187</v>
      </c>
      <c r="E2236" s="48" t="s">
        <v>165</v>
      </c>
      <c r="F2236" s="48" t="s">
        <v>171</v>
      </c>
      <c r="G2236" s="67">
        <v>0.98509694244922497</v>
      </c>
      <c r="H2236" s="68">
        <v>0.98645668250025897</v>
      </c>
      <c r="I2236" s="68">
        <v>0.98720978151238303</v>
      </c>
      <c r="J2236" s="68">
        <v>0.98741661065848496</v>
      </c>
      <c r="K2236" s="35">
        <v>0.98657586492596205</v>
      </c>
      <c r="L2236" s="35">
        <v>0.98788110174088195</v>
      </c>
      <c r="M2236" s="35">
        <v>0.98941257680988004</v>
      </c>
      <c r="N2236" s="35">
        <v>0.99004923056503902</v>
      </c>
      <c r="O2236" s="35">
        <v>0.99070774069061995</v>
      </c>
      <c r="P2236" s="35">
        <v>0.99119299527251903</v>
      </c>
      <c r="Q2236" s="35">
        <v>0.99158583319419202</v>
      </c>
    </row>
    <row r="2237" spans="1:17" ht="15" customHeight="1">
      <c r="A2237" s="8" t="s">
        <v>217</v>
      </c>
      <c r="B2237" s="48" t="s">
        <v>228</v>
      </c>
      <c r="C2237" s="48" t="s">
        <v>169</v>
      </c>
      <c r="D2237" s="48" t="s">
        <v>187</v>
      </c>
      <c r="E2237" s="48" t="s">
        <v>183</v>
      </c>
      <c r="F2237" s="48" t="s">
        <v>171</v>
      </c>
      <c r="G2237" s="67">
        <v>0.97504030640912098</v>
      </c>
      <c r="H2237" s="68">
        <v>0.97709740057293004</v>
      </c>
      <c r="I2237" s="68">
        <v>0.97822927225261702</v>
      </c>
      <c r="J2237" s="68">
        <v>0.97838406947604595</v>
      </c>
      <c r="K2237" s="35">
        <v>0.97782171681842001</v>
      </c>
      <c r="L2237" s="35">
        <v>0.97970535150523197</v>
      </c>
      <c r="M2237" s="35">
        <v>0.98147411390226003</v>
      </c>
      <c r="N2237" s="35">
        <v>0.98215410055857499</v>
      </c>
      <c r="O2237" s="35">
        <v>0.98295229750193303</v>
      </c>
      <c r="P2237" s="35">
        <v>0.98378019075753098</v>
      </c>
      <c r="Q2237" s="35">
        <v>0.98439408038278298</v>
      </c>
    </row>
    <row r="2238" spans="1:17" ht="15" customHeight="1">
      <c r="A2238" s="8" t="s">
        <v>217</v>
      </c>
      <c r="B2238" s="48" t="s">
        <v>228</v>
      </c>
      <c r="C2238" s="48" t="s">
        <v>169</v>
      </c>
      <c r="D2238" s="48" t="s">
        <v>187</v>
      </c>
      <c r="E2238" s="48" t="s">
        <v>184</v>
      </c>
      <c r="F2238" s="48" t="s">
        <v>171</v>
      </c>
      <c r="G2238" s="67">
        <v>0.95445798972945295</v>
      </c>
      <c r="H2238" s="68">
        <v>0.95772799980058299</v>
      </c>
      <c r="I2238" s="68">
        <v>0.95918170314929496</v>
      </c>
      <c r="J2238" s="68">
        <v>0.95938772947234197</v>
      </c>
      <c r="K2238" s="35">
        <v>0.95844311569377005</v>
      </c>
      <c r="L2238" s="35">
        <v>0.96126842019491099</v>
      </c>
      <c r="M2238" s="35">
        <v>0.96480655890851597</v>
      </c>
      <c r="N2238" s="35">
        <v>0.965421179416322</v>
      </c>
      <c r="O2238" s="35">
        <v>0.96642271630729504</v>
      </c>
      <c r="P2238" s="35">
        <v>0.96762739687599297</v>
      </c>
      <c r="Q2238" s="35">
        <v>0.968785542247658</v>
      </c>
    </row>
    <row r="2239" spans="1:17" ht="15" customHeight="1">
      <c r="A2239" s="8" t="s">
        <v>217</v>
      </c>
      <c r="B2239" s="48" t="s">
        <v>228</v>
      </c>
      <c r="C2239" s="48" t="s">
        <v>169</v>
      </c>
      <c r="D2239" s="48" t="s">
        <v>187</v>
      </c>
      <c r="E2239" s="48" t="s">
        <v>185</v>
      </c>
      <c r="F2239" s="48" t="s">
        <v>171</v>
      </c>
      <c r="G2239" s="67">
        <v>0.86841070330730696</v>
      </c>
      <c r="H2239" s="68">
        <v>0.87266788250902005</v>
      </c>
      <c r="I2239" s="68">
        <v>0.87682850135936796</v>
      </c>
      <c r="J2239" s="68">
        <v>0.87122421006856898</v>
      </c>
      <c r="K2239" s="35">
        <v>0.87280060306287099</v>
      </c>
      <c r="L2239" s="35">
        <v>0.88122381238034098</v>
      </c>
      <c r="M2239" s="35">
        <v>0.89267290855433701</v>
      </c>
      <c r="N2239" s="35">
        <v>0.89917238434766</v>
      </c>
      <c r="O2239" s="35">
        <v>0.90065343151326305</v>
      </c>
      <c r="P2239" s="35">
        <v>0.90030922795562196</v>
      </c>
      <c r="Q2239" s="35">
        <v>0.90014401981859105</v>
      </c>
    </row>
    <row r="2240" spans="1:17" ht="15" customHeight="1">
      <c r="A2240" s="8" t="s">
        <v>217</v>
      </c>
      <c r="B2240" s="48" t="s">
        <v>228</v>
      </c>
      <c r="C2240" s="48" t="s">
        <v>338</v>
      </c>
      <c r="D2240" s="48" t="s">
        <v>153</v>
      </c>
      <c r="E2240" s="48" t="s">
        <v>333</v>
      </c>
      <c r="F2240" s="48" t="s">
        <v>171</v>
      </c>
      <c r="G2240" s="67">
        <v>0.99703586322541304</v>
      </c>
      <c r="H2240" s="68">
        <v>0.99704794630556104</v>
      </c>
      <c r="I2240" s="68">
        <v>0.99679928393541195</v>
      </c>
      <c r="J2240" s="68">
        <v>0.99631279186925004</v>
      </c>
      <c r="K2240" s="35">
        <v>0.99577714945173301</v>
      </c>
      <c r="L2240" s="35">
        <v>0.99597277072815704</v>
      </c>
      <c r="M2240" s="35">
        <v>0.99606852866145601</v>
      </c>
      <c r="N2240" s="35">
        <v>0.99569092063132603</v>
      </c>
      <c r="O2240" s="35">
        <v>0.99526588539806904</v>
      </c>
      <c r="P2240" s="35">
        <v>0.99481709769438098</v>
      </c>
      <c r="Q2240" s="35">
        <v>0.99437481478969303</v>
      </c>
    </row>
    <row r="2241" spans="1:17" ht="15" customHeight="1">
      <c r="A2241" s="8" t="s">
        <v>217</v>
      </c>
      <c r="B2241" s="48" t="s">
        <v>228</v>
      </c>
      <c r="C2241" s="48" t="s">
        <v>338</v>
      </c>
      <c r="D2241" s="48" t="s">
        <v>153</v>
      </c>
      <c r="E2241" s="48" t="s">
        <v>321</v>
      </c>
      <c r="F2241" s="48" t="s">
        <v>171</v>
      </c>
      <c r="G2241" s="67">
        <v>0.99833612888038303</v>
      </c>
      <c r="H2241" s="68">
        <v>0.99859427470068296</v>
      </c>
      <c r="I2241" s="68">
        <v>0.99868374797037396</v>
      </c>
      <c r="J2241" s="68">
        <v>0.99859747976718405</v>
      </c>
      <c r="K2241" s="35">
        <v>0.99840307718210897</v>
      </c>
      <c r="L2241" s="35">
        <v>0.99839425081002298</v>
      </c>
      <c r="M2241" s="35">
        <v>0.99844065881940403</v>
      </c>
      <c r="N2241" s="35">
        <v>0.99849120270553804</v>
      </c>
      <c r="O2241" s="35">
        <v>0.998544210297863</v>
      </c>
      <c r="P2241" s="35">
        <v>0.99859165005931605</v>
      </c>
      <c r="Q2241" s="35">
        <v>0.99862641534756602</v>
      </c>
    </row>
    <row r="2242" spans="1:17" ht="15" customHeight="1">
      <c r="A2242" s="8" t="s">
        <v>217</v>
      </c>
      <c r="B2242" s="48" t="s">
        <v>228</v>
      </c>
      <c r="C2242" s="48" t="s">
        <v>338</v>
      </c>
      <c r="D2242" s="48" t="s">
        <v>153</v>
      </c>
      <c r="E2242" s="48" t="s">
        <v>322</v>
      </c>
      <c r="F2242" s="48" t="s">
        <v>171</v>
      </c>
      <c r="G2242" s="67">
        <v>0.99981765642782905</v>
      </c>
      <c r="H2242" s="68">
        <v>0.999844398705802</v>
      </c>
      <c r="I2242" s="68">
        <v>0.99985113681793003</v>
      </c>
      <c r="J2242" s="68">
        <v>0.99983497672280197</v>
      </c>
      <c r="K2242" s="35">
        <v>0.99985514740668002</v>
      </c>
      <c r="L2242" s="35">
        <v>0.999856303747236</v>
      </c>
      <c r="M2242" s="35">
        <v>0.99986504973872503</v>
      </c>
      <c r="N2242" s="35">
        <v>0.99986997043151904</v>
      </c>
      <c r="O2242" s="35">
        <v>0.99987205350946995</v>
      </c>
      <c r="P2242" s="35">
        <v>0.99987514632542895</v>
      </c>
      <c r="Q2242" s="35">
        <v>0.99988021120318205</v>
      </c>
    </row>
    <row r="2243" spans="1:17" ht="15" customHeight="1">
      <c r="A2243" s="8" t="s">
        <v>217</v>
      </c>
      <c r="B2243" s="48" t="s">
        <v>228</v>
      </c>
      <c r="C2243" s="48" t="s">
        <v>338</v>
      </c>
      <c r="D2243" s="48" t="s">
        <v>153</v>
      </c>
      <c r="E2243" s="48" t="s">
        <v>175</v>
      </c>
      <c r="F2243" s="48" t="s">
        <v>171</v>
      </c>
      <c r="G2243" s="67">
        <v>0.99978757775879501</v>
      </c>
      <c r="H2243" s="68">
        <v>0.99981799521360604</v>
      </c>
      <c r="I2243" s="68">
        <v>0.99982850121014799</v>
      </c>
      <c r="J2243" s="68">
        <v>0.99981525930833104</v>
      </c>
      <c r="K2243" s="35">
        <v>0.99984347309245403</v>
      </c>
      <c r="L2243" s="35">
        <v>0.99984735783553402</v>
      </c>
      <c r="M2243" s="35">
        <v>0.99985340847753501</v>
      </c>
      <c r="N2243" s="35">
        <v>0.99986210578718604</v>
      </c>
      <c r="O2243" s="35">
        <v>0.99987006696270797</v>
      </c>
      <c r="P2243" s="35">
        <v>0.99987500769658599</v>
      </c>
      <c r="Q2243" s="35">
        <v>0.99988091891347897</v>
      </c>
    </row>
    <row r="2244" spans="1:17" ht="15" customHeight="1">
      <c r="A2244" s="8" t="s">
        <v>217</v>
      </c>
      <c r="B2244" s="48" t="s">
        <v>228</v>
      </c>
      <c r="C2244" s="48" t="s">
        <v>338</v>
      </c>
      <c r="D2244" s="48" t="s">
        <v>153</v>
      </c>
      <c r="E2244" s="48" t="s">
        <v>176</v>
      </c>
      <c r="F2244" s="48" t="s">
        <v>171</v>
      </c>
      <c r="G2244" s="67">
        <v>0.99942542004125501</v>
      </c>
      <c r="H2244" s="68">
        <v>0.99952982983454897</v>
      </c>
      <c r="I2244" s="68">
        <v>0.99956667321203996</v>
      </c>
      <c r="J2244" s="68">
        <v>0.99951685219622499</v>
      </c>
      <c r="K2244" s="35">
        <v>0.99958265425128001</v>
      </c>
      <c r="L2244" s="35">
        <v>0.99960475698087703</v>
      </c>
      <c r="M2244" s="35">
        <v>0.99963465317664901</v>
      </c>
      <c r="N2244" s="35">
        <v>0.99965765128739503</v>
      </c>
      <c r="O2244" s="35">
        <v>0.99968065642336901</v>
      </c>
      <c r="P2244" s="35">
        <v>0.99969695967757999</v>
      </c>
      <c r="Q2244" s="35">
        <v>0.999712837006834</v>
      </c>
    </row>
    <row r="2245" spans="1:17" ht="15" customHeight="1">
      <c r="A2245" s="8" t="s">
        <v>217</v>
      </c>
      <c r="B2245" s="48" t="s">
        <v>228</v>
      </c>
      <c r="C2245" s="48" t="s">
        <v>338</v>
      </c>
      <c r="D2245" s="48" t="s">
        <v>153</v>
      </c>
      <c r="E2245" s="48" t="s">
        <v>177</v>
      </c>
      <c r="F2245" s="48" t="s">
        <v>171</v>
      </c>
      <c r="G2245" s="67">
        <v>0.99902457174090897</v>
      </c>
      <c r="H2245" s="68">
        <v>0.99919838580266296</v>
      </c>
      <c r="I2245" s="68">
        <v>0.99926603208294695</v>
      </c>
      <c r="J2245" s="68">
        <v>0.99919528204534702</v>
      </c>
      <c r="K2245" s="35">
        <v>0.99930274252167695</v>
      </c>
      <c r="L2245" s="35">
        <v>0.99934788886519299</v>
      </c>
      <c r="M2245" s="35">
        <v>0.99940372125347199</v>
      </c>
      <c r="N2245" s="35">
        <v>0.99944690635567202</v>
      </c>
      <c r="O2245" s="35">
        <v>0.99948763639538296</v>
      </c>
      <c r="P2245" s="35">
        <v>0.99952233177629801</v>
      </c>
      <c r="Q2245" s="35">
        <v>0.99955312971097798</v>
      </c>
    </row>
    <row r="2246" spans="1:17" ht="15" customHeight="1">
      <c r="A2246" s="8" t="s">
        <v>217</v>
      </c>
      <c r="B2246" s="48" t="s">
        <v>228</v>
      </c>
      <c r="C2246" s="48" t="s">
        <v>338</v>
      </c>
      <c r="D2246" s="48" t="s">
        <v>153</v>
      </c>
      <c r="E2246" s="48" t="s">
        <v>157</v>
      </c>
      <c r="F2246" s="48" t="s">
        <v>171</v>
      </c>
      <c r="G2246" s="67">
        <v>0.998942489730404</v>
      </c>
      <c r="H2246" s="68">
        <v>0.99910205858011902</v>
      </c>
      <c r="I2246" s="68">
        <v>0.99916441219745999</v>
      </c>
      <c r="J2246" s="68">
        <v>0.99911981260687599</v>
      </c>
      <c r="K2246" s="35">
        <v>0.99917605810265597</v>
      </c>
      <c r="L2246" s="35">
        <v>0.99925408343345801</v>
      </c>
      <c r="M2246" s="35">
        <v>0.99935221353858295</v>
      </c>
      <c r="N2246" s="35">
        <v>0.999404691951708</v>
      </c>
      <c r="O2246" s="35">
        <v>0.99945528333542399</v>
      </c>
      <c r="P2246" s="35">
        <v>0.99949927512971704</v>
      </c>
      <c r="Q2246" s="35">
        <v>0.99953741300151999</v>
      </c>
    </row>
    <row r="2247" spans="1:17" ht="15" customHeight="1">
      <c r="A2247" s="8" t="s">
        <v>217</v>
      </c>
      <c r="B2247" s="48" t="s">
        <v>228</v>
      </c>
      <c r="C2247" s="48" t="s">
        <v>338</v>
      </c>
      <c r="D2247" s="48" t="s">
        <v>153</v>
      </c>
      <c r="E2247" s="48" t="s">
        <v>158</v>
      </c>
      <c r="F2247" s="48" t="s">
        <v>171</v>
      </c>
      <c r="G2247" s="67">
        <v>0.99884543979029095</v>
      </c>
      <c r="H2247" s="68">
        <v>0.999009703311319</v>
      </c>
      <c r="I2247" s="68">
        <v>0.99907039613599902</v>
      </c>
      <c r="J2247" s="68">
        <v>0.99900971153124096</v>
      </c>
      <c r="K2247" s="35">
        <v>0.99901638442319896</v>
      </c>
      <c r="L2247" s="35">
        <v>0.99912097898912999</v>
      </c>
      <c r="M2247" s="35">
        <v>0.99925777733191101</v>
      </c>
      <c r="N2247" s="35">
        <v>0.99931701952743501</v>
      </c>
      <c r="O2247" s="35">
        <v>0.999367461350118</v>
      </c>
      <c r="P2247" s="35">
        <v>0.99941838509005698</v>
      </c>
      <c r="Q2247" s="35">
        <v>0.999466308503838</v>
      </c>
    </row>
    <row r="2248" spans="1:17" ht="15" customHeight="1">
      <c r="A2248" s="8" t="s">
        <v>217</v>
      </c>
      <c r="B2248" s="48" t="s">
        <v>228</v>
      </c>
      <c r="C2248" s="48" t="s">
        <v>338</v>
      </c>
      <c r="D2248" s="48" t="s">
        <v>153</v>
      </c>
      <c r="E2248" s="48" t="s">
        <v>178</v>
      </c>
      <c r="F2248" s="48" t="s">
        <v>171</v>
      </c>
      <c r="G2248" s="67">
        <v>0.99861577745294505</v>
      </c>
      <c r="H2248" s="68">
        <v>0.99880377468387305</v>
      </c>
      <c r="I2248" s="68">
        <v>0.99887304834948099</v>
      </c>
      <c r="J2248" s="68">
        <v>0.99879626216048301</v>
      </c>
      <c r="K2248" s="35">
        <v>0.99872600663149402</v>
      </c>
      <c r="L2248" s="35">
        <v>0.99887785684003405</v>
      </c>
      <c r="M2248" s="35">
        <v>0.99906629805329805</v>
      </c>
      <c r="N2248" s="35">
        <v>0.99914463227105899</v>
      </c>
      <c r="O2248" s="35">
        <v>0.99920658052353095</v>
      </c>
      <c r="P2248" s="35">
        <v>0.99926584404024699</v>
      </c>
      <c r="Q2248" s="35">
        <v>0.99932114544139805</v>
      </c>
    </row>
    <row r="2249" spans="1:17" ht="15" customHeight="1">
      <c r="A2249" s="8" t="s">
        <v>217</v>
      </c>
      <c r="B2249" s="48" t="s">
        <v>228</v>
      </c>
      <c r="C2249" s="48" t="s">
        <v>338</v>
      </c>
      <c r="D2249" s="48" t="s">
        <v>153</v>
      </c>
      <c r="E2249" s="48" t="s">
        <v>179</v>
      </c>
      <c r="F2249" s="48" t="s">
        <v>171</v>
      </c>
      <c r="G2249" s="67">
        <v>0.99819387820267602</v>
      </c>
      <c r="H2249" s="68">
        <v>0.998396345832812</v>
      </c>
      <c r="I2249" s="68">
        <v>0.99848188787380099</v>
      </c>
      <c r="J2249" s="68">
        <v>0.99841233547943897</v>
      </c>
      <c r="K2249" s="35">
        <v>0.99822063174256503</v>
      </c>
      <c r="L2249" s="35">
        <v>0.99845616417632999</v>
      </c>
      <c r="M2249" s="35">
        <v>0.99872806088412502</v>
      </c>
      <c r="N2249" s="35">
        <v>0.99881739897392996</v>
      </c>
      <c r="O2249" s="35">
        <v>0.998915775596109</v>
      </c>
      <c r="P2249" s="35">
        <v>0.99899960846539504</v>
      </c>
      <c r="Q2249" s="35">
        <v>0.99907522066966403</v>
      </c>
    </row>
    <row r="2250" spans="1:17" ht="15" customHeight="1">
      <c r="A2250" s="8" t="s">
        <v>217</v>
      </c>
      <c r="B2250" s="48" t="s">
        <v>228</v>
      </c>
      <c r="C2250" s="48" t="s">
        <v>338</v>
      </c>
      <c r="D2250" s="48" t="s">
        <v>153</v>
      </c>
      <c r="E2250" s="48" t="s">
        <v>180</v>
      </c>
      <c r="F2250" s="48" t="s">
        <v>171</v>
      </c>
      <c r="G2250" s="67">
        <v>0.99736618263106602</v>
      </c>
      <c r="H2250" s="68">
        <v>0.99761672833447701</v>
      </c>
      <c r="I2250" s="68">
        <v>0.99772866373783997</v>
      </c>
      <c r="J2250" s="68">
        <v>0.99767081512858502</v>
      </c>
      <c r="K2250" s="35">
        <v>0.99735857523696803</v>
      </c>
      <c r="L2250" s="35">
        <v>0.99771589893912205</v>
      </c>
      <c r="M2250" s="35">
        <v>0.99810748539891803</v>
      </c>
      <c r="N2250" s="35">
        <v>0.998225427404559</v>
      </c>
      <c r="O2250" s="35">
        <v>0.99835171607197803</v>
      </c>
      <c r="P2250" s="35">
        <v>0.99848705085511402</v>
      </c>
      <c r="Q2250" s="35">
        <v>0.99860572799743896</v>
      </c>
    </row>
    <row r="2251" spans="1:17" ht="15" customHeight="1">
      <c r="A2251" s="8" t="s">
        <v>217</v>
      </c>
      <c r="B2251" s="48" t="s">
        <v>228</v>
      </c>
      <c r="C2251" s="48" t="s">
        <v>338</v>
      </c>
      <c r="D2251" s="48" t="s">
        <v>153</v>
      </c>
      <c r="E2251" s="48" t="s">
        <v>181</v>
      </c>
      <c r="F2251" s="48" t="s">
        <v>171</v>
      </c>
      <c r="G2251" s="67">
        <v>0.99605325089948105</v>
      </c>
      <c r="H2251" s="68">
        <v>0.99637424239119399</v>
      </c>
      <c r="I2251" s="68">
        <v>0.99655364576123595</v>
      </c>
      <c r="J2251" s="68">
        <v>0.99652858183903104</v>
      </c>
      <c r="K2251" s="35">
        <v>0.99594560091697804</v>
      </c>
      <c r="L2251" s="35">
        <v>0.99655799672928802</v>
      </c>
      <c r="M2251" s="35">
        <v>0.99722407354522502</v>
      </c>
      <c r="N2251" s="35">
        <v>0.99738933916956096</v>
      </c>
      <c r="O2251" s="35">
        <v>0.99755595511773099</v>
      </c>
      <c r="P2251" s="35">
        <v>0.997739631569171</v>
      </c>
      <c r="Q2251" s="35">
        <v>0.99792797804915301</v>
      </c>
    </row>
    <row r="2252" spans="1:17" ht="15" customHeight="1">
      <c r="A2252" s="8" t="s">
        <v>217</v>
      </c>
      <c r="B2252" s="48" t="s">
        <v>228</v>
      </c>
      <c r="C2252" s="48" t="s">
        <v>338</v>
      </c>
      <c r="D2252" s="48" t="s">
        <v>153</v>
      </c>
      <c r="E2252" s="48" t="s">
        <v>161</v>
      </c>
      <c r="F2252" s="48" t="s">
        <v>171</v>
      </c>
      <c r="G2252" s="67">
        <v>0.99426217290963703</v>
      </c>
      <c r="H2252" s="68">
        <v>0.99464410025883399</v>
      </c>
      <c r="I2252" s="68">
        <v>0.99488584445042305</v>
      </c>
      <c r="J2252" s="68">
        <v>0.99493377189784804</v>
      </c>
      <c r="K2252" s="35">
        <v>0.99408326444619499</v>
      </c>
      <c r="L2252" s="35">
        <v>0.99494265366366597</v>
      </c>
      <c r="M2252" s="35">
        <v>0.99592778764363898</v>
      </c>
      <c r="N2252" s="35">
        <v>0.99618471569632905</v>
      </c>
      <c r="O2252" s="35">
        <v>0.99640699711978797</v>
      </c>
      <c r="P2252" s="35">
        <v>0.99663334413182603</v>
      </c>
      <c r="Q2252" s="35">
        <v>0.99687575289896402</v>
      </c>
    </row>
    <row r="2253" spans="1:17" ht="15" customHeight="1">
      <c r="A2253" s="8" t="s">
        <v>217</v>
      </c>
      <c r="B2253" s="48" t="s">
        <v>228</v>
      </c>
      <c r="C2253" s="48" t="s">
        <v>338</v>
      </c>
      <c r="D2253" s="48" t="s">
        <v>153</v>
      </c>
      <c r="E2253" s="48" t="s">
        <v>182</v>
      </c>
      <c r="F2253" s="48" t="s">
        <v>171</v>
      </c>
      <c r="G2253" s="67">
        <v>0.99180264305910704</v>
      </c>
      <c r="H2253" s="68">
        <v>0.99228713542568803</v>
      </c>
      <c r="I2253" s="68">
        <v>0.99261882263266998</v>
      </c>
      <c r="J2253" s="68">
        <v>0.99276962136666003</v>
      </c>
      <c r="K2253" s="35">
        <v>0.99117399666282002</v>
      </c>
      <c r="L2253" s="35">
        <v>0.99255665048607</v>
      </c>
      <c r="M2253" s="35">
        <v>0.99409071856576503</v>
      </c>
      <c r="N2253" s="35">
        <v>0.99452437823147699</v>
      </c>
      <c r="O2253" s="35">
        <v>0.99485839203076698</v>
      </c>
      <c r="P2253" s="35">
        <v>0.99515156800587501</v>
      </c>
      <c r="Q2253" s="35">
        <v>0.99545328185918402</v>
      </c>
    </row>
    <row r="2254" spans="1:17" ht="15" customHeight="1">
      <c r="A2254" s="8" t="s">
        <v>217</v>
      </c>
      <c r="B2254" s="48" t="s">
        <v>228</v>
      </c>
      <c r="C2254" s="48" t="s">
        <v>338</v>
      </c>
      <c r="D2254" s="48" t="s">
        <v>153</v>
      </c>
      <c r="E2254" s="48" t="s">
        <v>164</v>
      </c>
      <c r="F2254" s="48" t="s">
        <v>171</v>
      </c>
      <c r="G2254" s="67">
        <v>0.98800125251738902</v>
      </c>
      <c r="H2254" s="68">
        <v>0.98867441572092696</v>
      </c>
      <c r="I2254" s="68">
        <v>0.98908826487039303</v>
      </c>
      <c r="J2254" s="68">
        <v>0.98924165482689197</v>
      </c>
      <c r="K2254" s="35">
        <v>0.98731251906066497</v>
      </c>
      <c r="L2254" s="35">
        <v>0.98895973750412702</v>
      </c>
      <c r="M2254" s="35">
        <v>0.99085375046854096</v>
      </c>
      <c r="N2254" s="35">
        <v>0.9913548932549</v>
      </c>
      <c r="O2254" s="35">
        <v>0.99185008745484504</v>
      </c>
      <c r="P2254" s="35">
        <v>0.99225117197061197</v>
      </c>
      <c r="Q2254" s="35">
        <v>0.99260596792038003</v>
      </c>
    </row>
    <row r="2255" spans="1:17" ht="15" customHeight="1">
      <c r="A2255" s="8" t="s">
        <v>217</v>
      </c>
      <c r="B2255" s="48" t="s">
        <v>228</v>
      </c>
      <c r="C2255" s="48" t="s">
        <v>338</v>
      </c>
      <c r="D2255" s="48" t="s">
        <v>153</v>
      </c>
      <c r="E2255" s="48" t="s">
        <v>165</v>
      </c>
      <c r="F2255" s="48" t="s">
        <v>171</v>
      </c>
      <c r="G2255" s="67">
        <v>0.98158620662197404</v>
      </c>
      <c r="H2255" s="68">
        <v>0.98253277686540297</v>
      </c>
      <c r="I2255" s="68">
        <v>0.98310150543071795</v>
      </c>
      <c r="J2255" s="68">
        <v>0.98317921587970702</v>
      </c>
      <c r="K2255" s="35">
        <v>0.97962315211304096</v>
      </c>
      <c r="L2255" s="35">
        <v>0.982295098720113</v>
      </c>
      <c r="M2255" s="35">
        <v>0.98515852041285101</v>
      </c>
      <c r="N2255" s="35">
        <v>0.98578651911725201</v>
      </c>
      <c r="O2255" s="35">
        <v>0.98635120017324895</v>
      </c>
      <c r="P2255" s="35">
        <v>0.98694446200363894</v>
      </c>
      <c r="Q2255" s="35">
        <v>0.98744266603228303</v>
      </c>
    </row>
    <row r="2256" spans="1:17" ht="15" customHeight="1">
      <c r="A2256" s="8" t="s">
        <v>217</v>
      </c>
      <c r="B2256" s="48" t="s">
        <v>228</v>
      </c>
      <c r="C2256" s="48" t="s">
        <v>338</v>
      </c>
      <c r="D2256" s="48" t="s">
        <v>153</v>
      </c>
      <c r="E2256" s="48" t="s">
        <v>183</v>
      </c>
      <c r="F2256" s="48" t="s">
        <v>171</v>
      </c>
      <c r="G2256" s="67">
        <v>0.97132430296044903</v>
      </c>
      <c r="H2256" s="68">
        <v>0.97243188776151701</v>
      </c>
      <c r="I2256" s="68">
        <v>0.97319463506447001</v>
      </c>
      <c r="J2256" s="68">
        <v>0.97318810980271098</v>
      </c>
      <c r="K2256" s="35">
        <v>0.96950574102158504</v>
      </c>
      <c r="L2256" s="35">
        <v>0.97250823759493799</v>
      </c>
      <c r="M2256" s="35">
        <v>0.97582504177376805</v>
      </c>
      <c r="N2256" s="35">
        <v>0.97655762966256299</v>
      </c>
      <c r="O2256" s="35">
        <v>0.97726390799437901</v>
      </c>
      <c r="P2256" s="35">
        <v>0.97790663945414502</v>
      </c>
      <c r="Q2256" s="35">
        <v>0.97860458958964502</v>
      </c>
    </row>
    <row r="2257" spans="1:17" ht="15" customHeight="1">
      <c r="A2257" s="8" t="s">
        <v>217</v>
      </c>
      <c r="B2257" s="48" t="s">
        <v>228</v>
      </c>
      <c r="C2257" s="48" t="s">
        <v>338</v>
      </c>
      <c r="D2257" s="48" t="s">
        <v>153</v>
      </c>
      <c r="E2257" s="48" t="s">
        <v>184</v>
      </c>
      <c r="F2257" s="48" t="s">
        <v>171</v>
      </c>
      <c r="G2257" s="67">
        <v>0.95257515775339696</v>
      </c>
      <c r="H2257" s="68">
        <v>0.95428046377752396</v>
      </c>
      <c r="I2257" s="68">
        <v>0.95467359404868402</v>
      </c>
      <c r="J2257" s="68">
        <v>0.95446351315817402</v>
      </c>
      <c r="K2257" s="35">
        <v>0.94813415184251604</v>
      </c>
      <c r="L2257" s="35">
        <v>0.95310221047911803</v>
      </c>
      <c r="M2257" s="35">
        <v>0.95836617981238803</v>
      </c>
      <c r="N2257" s="35">
        <v>0.95924019516529702</v>
      </c>
      <c r="O2257" s="35">
        <v>0.96003043892113504</v>
      </c>
      <c r="P2257" s="35">
        <v>0.96083300725945098</v>
      </c>
      <c r="Q2257" s="35">
        <v>0.96153121663861096</v>
      </c>
    </row>
    <row r="2258" spans="1:17" ht="15" customHeight="1">
      <c r="A2258" s="8" t="s">
        <v>217</v>
      </c>
      <c r="B2258" s="48" t="s">
        <v>228</v>
      </c>
      <c r="C2258" s="48" t="s">
        <v>338</v>
      </c>
      <c r="D2258" s="48" t="s">
        <v>153</v>
      </c>
      <c r="E2258" s="48" t="s">
        <v>185</v>
      </c>
      <c r="F2258" s="48" t="s">
        <v>171</v>
      </c>
      <c r="G2258" s="67">
        <v>0.88659050102958503</v>
      </c>
      <c r="H2258" s="68">
        <v>0.890477690133616</v>
      </c>
      <c r="I2258" s="68">
        <v>0.89509494903866005</v>
      </c>
      <c r="J2258" s="68">
        <v>0.89233940989984695</v>
      </c>
      <c r="K2258" s="35">
        <v>0.88385600377975104</v>
      </c>
      <c r="L2258" s="35">
        <v>0.88993537443269899</v>
      </c>
      <c r="M2258" s="35">
        <v>0.89844489109251202</v>
      </c>
      <c r="N2258" s="35">
        <v>0.90268934927429401</v>
      </c>
      <c r="O2258" s="35">
        <v>0.90506631250434499</v>
      </c>
      <c r="P2258" s="35">
        <v>0.90664649561665001</v>
      </c>
      <c r="Q2258" s="35">
        <v>0.907581759919173</v>
      </c>
    </row>
    <row r="2259" spans="1:17" ht="15" customHeight="1">
      <c r="A2259" s="8" t="s">
        <v>217</v>
      </c>
      <c r="B2259" s="48" t="s">
        <v>228</v>
      </c>
      <c r="C2259" s="48" t="s">
        <v>338</v>
      </c>
      <c r="D2259" s="48" t="s">
        <v>186</v>
      </c>
      <c r="E2259" s="48" t="s">
        <v>333</v>
      </c>
      <c r="F2259" s="48" t="s">
        <v>171</v>
      </c>
      <c r="G2259" s="67">
        <v>0.99674069308362001</v>
      </c>
      <c r="H2259" s="68">
        <v>0.99679794603007799</v>
      </c>
      <c r="I2259" s="68">
        <v>0.99653579015910199</v>
      </c>
      <c r="J2259" s="68">
        <v>0.99595038357485599</v>
      </c>
      <c r="K2259" s="35">
        <v>0.99552897153048303</v>
      </c>
      <c r="L2259" s="35">
        <v>0.99570593613535796</v>
      </c>
      <c r="M2259" s="35">
        <v>0.99578420814499402</v>
      </c>
      <c r="N2259" s="35">
        <v>0.99543347964386997</v>
      </c>
      <c r="O2259" s="35">
        <v>0.99504227334804496</v>
      </c>
      <c r="P2259" s="35">
        <v>0.99463384362930995</v>
      </c>
      <c r="Q2259" s="35">
        <v>0.99423647205846799</v>
      </c>
    </row>
    <row r="2260" spans="1:17" ht="15" customHeight="1">
      <c r="A2260" s="8" t="s">
        <v>217</v>
      </c>
      <c r="B2260" s="48" t="s">
        <v>228</v>
      </c>
      <c r="C2260" s="48" t="s">
        <v>338</v>
      </c>
      <c r="D2260" s="48" t="s">
        <v>186</v>
      </c>
      <c r="E2260" s="48" t="s">
        <v>321</v>
      </c>
      <c r="F2260" s="48" t="s">
        <v>171</v>
      </c>
      <c r="G2260" s="67">
        <v>0.99825103456409203</v>
      </c>
      <c r="H2260" s="68">
        <v>0.99855797291529802</v>
      </c>
      <c r="I2260" s="68">
        <v>0.99865025255381901</v>
      </c>
      <c r="J2260" s="68">
        <v>0.99850695392885802</v>
      </c>
      <c r="K2260" s="35">
        <v>0.99830487984440697</v>
      </c>
      <c r="L2260" s="35">
        <v>0.99829495651919897</v>
      </c>
      <c r="M2260" s="35">
        <v>0.99834416326140996</v>
      </c>
      <c r="N2260" s="35">
        <v>0.99839893898862497</v>
      </c>
      <c r="O2260" s="35">
        <v>0.99845382277868699</v>
      </c>
      <c r="P2260" s="35">
        <v>0.99850776767115101</v>
      </c>
      <c r="Q2260" s="35">
        <v>0.99854473943469801</v>
      </c>
    </row>
    <row r="2261" spans="1:17" ht="15" customHeight="1">
      <c r="A2261" s="8" t="s">
        <v>217</v>
      </c>
      <c r="B2261" s="48" t="s">
        <v>228</v>
      </c>
      <c r="C2261" s="48" t="s">
        <v>338</v>
      </c>
      <c r="D2261" s="48" t="s">
        <v>186</v>
      </c>
      <c r="E2261" s="48" t="s">
        <v>322</v>
      </c>
      <c r="F2261" s="48" t="s">
        <v>171</v>
      </c>
      <c r="G2261" s="67">
        <v>0.99983759445412701</v>
      </c>
      <c r="H2261" s="68">
        <v>0.99986074194677499</v>
      </c>
      <c r="I2261" s="68">
        <v>0.99986701866695604</v>
      </c>
      <c r="J2261" s="68">
        <v>0.99984824051246302</v>
      </c>
      <c r="K2261" s="35">
        <v>0.99986396083159101</v>
      </c>
      <c r="L2261" s="35">
        <v>0.99986431735432602</v>
      </c>
      <c r="M2261" s="35">
        <v>0.99987574078402097</v>
      </c>
      <c r="N2261" s="35">
        <v>0.99987770547859001</v>
      </c>
      <c r="O2261" s="35">
        <v>0.99987986602329904</v>
      </c>
      <c r="P2261" s="35">
        <v>0.99988397940456097</v>
      </c>
      <c r="Q2261" s="35">
        <v>0.99989004060853504</v>
      </c>
    </row>
    <row r="2262" spans="1:17" ht="15" customHeight="1">
      <c r="A2262" s="8" t="s">
        <v>217</v>
      </c>
      <c r="B2262" s="48" t="s">
        <v>228</v>
      </c>
      <c r="C2262" s="48" t="s">
        <v>338</v>
      </c>
      <c r="D2262" s="48" t="s">
        <v>186</v>
      </c>
      <c r="E2262" s="48" t="s">
        <v>175</v>
      </c>
      <c r="F2262" s="48" t="s">
        <v>171</v>
      </c>
      <c r="G2262" s="67">
        <v>0.99979362199064803</v>
      </c>
      <c r="H2262" s="68">
        <v>0.99982067248023998</v>
      </c>
      <c r="I2262" s="68">
        <v>0.99983028049585998</v>
      </c>
      <c r="J2262" s="68">
        <v>0.99981422489702598</v>
      </c>
      <c r="K2262" s="35">
        <v>0.99983536950009599</v>
      </c>
      <c r="L2262" s="35">
        <v>0.99984113811817898</v>
      </c>
      <c r="M2262" s="35">
        <v>0.99984718632102898</v>
      </c>
      <c r="N2262" s="35">
        <v>0.99985638575286795</v>
      </c>
      <c r="O2262" s="35">
        <v>0.99986432547067905</v>
      </c>
      <c r="P2262" s="35">
        <v>0.99987019123618204</v>
      </c>
      <c r="Q2262" s="35">
        <v>0.99987601535294002</v>
      </c>
    </row>
    <row r="2263" spans="1:17" ht="15" customHeight="1">
      <c r="A2263" s="8" t="s">
        <v>217</v>
      </c>
      <c r="B2263" s="48" t="s">
        <v>228</v>
      </c>
      <c r="C2263" s="48" t="s">
        <v>338</v>
      </c>
      <c r="D2263" s="48" t="s">
        <v>186</v>
      </c>
      <c r="E2263" s="48" t="s">
        <v>176</v>
      </c>
      <c r="F2263" s="48" t="s">
        <v>171</v>
      </c>
      <c r="G2263" s="67">
        <v>0.99918269757814704</v>
      </c>
      <c r="H2263" s="68">
        <v>0.99934680036371004</v>
      </c>
      <c r="I2263" s="68">
        <v>0.99939832401350204</v>
      </c>
      <c r="J2263" s="68">
        <v>0.99930059577601005</v>
      </c>
      <c r="K2263" s="35">
        <v>0.99941182029415998</v>
      </c>
      <c r="L2263" s="35">
        <v>0.99943879297869198</v>
      </c>
      <c r="M2263" s="35">
        <v>0.99947986843616898</v>
      </c>
      <c r="N2263" s="35">
        <v>0.99950920465666504</v>
      </c>
      <c r="O2263" s="35">
        <v>0.99954370202535603</v>
      </c>
      <c r="P2263" s="35">
        <v>0.99956591239764703</v>
      </c>
      <c r="Q2263" s="35">
        <v>0.99958550230637899</v>
      </c>
    </row>
    <row r="2264" spans="1:17" ht="15" customHeight="1">
      <c r="A2264" s="8" t="s">
        <v>217</v>
      </c>
      <c r="B2264" s="48" t="s">
        <v>228</v>
      </c>
      <c r="C2264" s="48" t="s">
        <v>338</v>
      </c>
      <c r="D2264" s="48" t="s">
        <v>186</v>
      </c>
      <c r="E2264" s="48" t="s">
        <v>177</v>
      </c>
      <c r="F2264" s="48" t="s">
        <v>171</v>
      </c>
      <c r="G2264" s="67">
        <v>0.99859339044587803</v>
      </c>
      <c r="H2264" s="68">
        <v>0.998854139460427</v>
      </c>
      <c r="I2264" s="68">
        <v>0.99894441325374195</v>
      </c>
      <c r="J2264" s="68">
        <v>0.99880024571488502</v>
      </c>
      <c r="K2264" s="35">
        <v>0.99898273872744203</v>
      </c>
      <c r="L2264" s="35">
        <v>0.99904383670941799</v>
      </c>
      <c r="M2264" s="35">
        <v>0.99912550715434001</v>
      </c>
      <c r="N2264" s="35">
        <v>0.99919089468350197</v>
      </c>
      <c r="O2264" s="35">
        <v>0.99925077378176397</v>
      </c>
      <c r="P2264" s="35">
        <v>0.99930188204402703</v>
      </c>
      <c r="Q2264" s="35">
        <v>0.99934793922324905</v>
      </c>
    </row>
    <row r="2265" spans="1:17" ht="15" customHeight="1">
      <c r="A2265" s="8" t="s">
        <v>217</v>
      </c>
      <c r="B2265" s="48" t="s">
        <v>228</v>
      </c>
      <c r="C2265" s="48" t="s">
        <v>338</v>
      </c>
      <c r="D2265" s="48" t="s">
        <v>186</v>
      </c>
      <c r="E2265" s="48" t="s">
        <v>157</v>
      </c>
      <c r="F2265" s="48" t="s">
        <v>171</v>
      </c>
      <c r="G2265" s="67">
        <v>0.99850306693193003</v>
      </c>
      <c r="H2265" s="68">
        <v>0.99873471758053101</v>
      </c>
      <c r="I2265" s="68">
        <v>0.99882931081081205</v>
      </c>
      <c r="J2265" s="68">
        <v>0.99873698205417305</v>
      </c>
      <c r="K2265" s="35">
        <v>0.99885518431579301</v>
      </c>
      <c r="L2265" s="35">
        <v>0.99895878997004195</v>
      </c>
      <c r="M2265" s="35">
        <v>0.99909011101853396</v>
      </c>
      <c r="N2265" s="35">
        <v>0.99917207915248196</v>
      </c>
      <c r="O2265" s="35">
        <v>0.999247797417402</v>
      </c>
      <c r="P2265" s="35">
        <v>0.99931193615298797</v>
      </c>
      <c r="Q2265" s="35">
        <v>0.99937000446040003</v>
      </c>
    </row>
    <row r="2266" spans="1:17" ht="15" customHeight="1">
      <c r="A2266" s="8" t="s">
        <v>217</v>
      </c>
      <c r="B2266" s="48" t="s">
        <v>228</v>
      </c>
      <c r="C2266" s="48" t="s">
        <v>338</v>
      </c>
      <c r="D2266" s="48" t="s">
        <v>186</v>
      </c>
      <c r="E2266" s="48" t="s">
        <v>158</v>
      </c>
      <c r="F2266" s="48" t="s">
        <v>171</v>
      </c>
      <c r="G2266" s="67">
        <v>0.99837465096595301</v>
      </c>
      <c r="H2266" s="68">
        <v>0.99861952545797805</v>
      </c>
      <c r="I2266" s="68">
        <v>0.99871685258224296</v>
      </c>
      <c r="J2266" s="68">
        <v>0.99861662536579299</v>
      </c>
      <c r="K2266" s="35">
        <v>0.99869048547714301</v>
      </c>
      <c r="L2266" s="35">
        <v>0.99881656906120397</v>
      </c>
      <c r="M2266" s="35">
        <v>0.99899050911099996</v>
      </c>
      <c r="N2266" s="35">
        <v>0.99908267522399896</v>
      </c>
      <c r="O2266" s="35">
        <v>0.99915842562502999</v>
      </c>
      <c r="P2266" s="35">
        <v>0.99923137324472</v>
      </c>
      <c r="Q2266" s="35">
        <v>0.99930123248865599</v>
      </c>
    </row>
    <row r="2267" spans="1:17" ht="15" customHeight="1">
      <c r="A2267" s="8" t="s">
        <v>217</v>
      </c>
      <c r="B2267" s="48" t="s">
        <v>228</v>
      </c>
      <c r="C2267" s="48" t="s">
        <v>338</v>
      </c>
      <c r="D2267" s="48" t="s">
        <v>186</v>
      </c>
      <c r="E2267" s="48" t="s">
        <v>178</v>
      </c>
      <c r="F2267" s="48" t="s">
        <v>171</v>
      </c>
      <c r="G2267" s="67">
        <v>0.99811123597816598</v>
      </c>
      <c r="H2267" s="68">
        <v>0.99838491684541597</v>
      </c>
      <c r="I2267" s="68">
        <v>0.99848949334715298</v>
      </c>
      <c r="J2267" s="68">
        <v>0.99836199778089396</v>
      </c>
      <c r="K2267" s="35">
        <v>0.99836327771164302</v>
      </c>
      <c r="L2267" s="35">
        <v>0.99853976321026705</v>
      </c>
      <c r="M2267" s="35">
        <v>0.99875663975025997</v>
      </c>
      <c r="N2267" s="35">
        <v>0.99886960819364901</v>
      </c>
      <c r="O2267" s="35">
        <v>0.99895963501278695</v>
      </c>
      <c r="P2267" s="35">
        <v>0.99904893183643595</v>
      </c>
      <c r="Q2267" s="35">
        <v>0.99912725592670903</v>
      </c>
    </row>
    <row r="2268" spans="1:17" ht="15" customHeight="1">
      <c r="A2268" s="8" t="s">
        <v>217</v>
      </c>
      <c r="B2268" s="48" t="s">
        <v>228</v>
      </c>
      <c r="C2268" s="48" t="s">
        <v>338</v>
      </c>
      <c r="D2268" s="48" t="s">
        <v>186</v>
      </c>
      <c r="E2268" s="48" t="s">
        <v>179</v>
      </c>
      <c r="F2268" s="48" t="s">
        <v>171</v>
      </c>
      <c r="G2268" s="67">
        <v>0.99765428261302802</v>
      </c>
      <c r="H2268" s="68">
        <v>0.99794437386103596</v>
      </c>
      <c r="I2268" s="68">
        <v>0.99805673574356901</v>
      </c>
      <c r="J2268" s="68">
        <v>0.99793730165808803</v>
      </c>
      <c r="K2268" s="35">
        <v>0.99781205895762604</v>
      </c>
      <c r="L2268" s="35">
        <v>0.99807220788759698</v>
      </c>
      <c r="M2268" s="35">
        <v>0.99838343153217002</v>
      </c>
      <c r="N2268" s="35">
        <v>0.99850545547786196</v>
      </c>
      <c r="O2268" s="35">
        <v>0.998638757758328</v>
      </c>
      <c r="P2268" s="35">
        <v>0.99875476087567105</v>
      </c>
      <c r="Q2268" s="35">
        <v>0.99885574119587595</v>
      </c>
    </row>
    <row r="2269" spans="1:17" ht="15" customHeight="1">
      <c r="A2269" s="8" t="s">
        <v>217</v>
      </c>
      <c r="B2269" s="48" t="s">
        <v>228</v>
      </c>
      <c r="C2269" s="48" t="s">
        <v>338</v>
      </c>
      <c r="D2269" s="48" t="s">
        <v>186</v>
      </c>
      <c r="E2269" s="48" t="s">
        <v>180</v>
      </c>
      <c r="F2269" s="48" t="s">
        <v>171</v>
      </c>
      <c r="G2269" s="67">
        <v>0.99663897606499696</v>
      </c>
      <c r="H2269" s="68">
        <v>0.99698920511124001</v>
      </c>
      <c r="I2269" s="68">
        <v>0.99714649672229205</v>
      </c>
      <c r="J2269" s="68">
        <v>0.99702009803806901</v>
      </c>
      <c r="K2269" s="35">
        <v>0.99679068241665503</v>
      </c>
      <c r="L2269" s="35">
        <v>0.99717871024295202</v>
      </c>
      <c r="M2269" s="35">
        <v>0.99762177801690899</v>
      </c>
      <c r="N2269" s="35">
        <v>0.99778582712349595</v>
      </c>
      <c r="O2269" s="35">
        <v>0.99794548557495899</v>
      </c>
      <c r="P2269" s="35">
        <v>0.99812367577406802</v>
      </c>
      <c r="Q2269" s="35">
        <v>0.99828174085114696</v>
      </c>
    </row>
    <row r="2270" spans="1:17" ht="15" customHeight="1">
      <c r="A2270" s="8" t="s">
        <v>217</v>
      </c>
      <c r="B2270" s="48" t="s">
        <v>228</v>
      </c>
      <c r="C2270" s="48" t="s">
        <v>338</v>
      </c>
      <c r="D2270" s="48" t="s">
        <v>186</v>
      </c>
      <c r="E2270" s="48" t="s">
        <v>181</v>
      </c>
      <c r="F2270" s="48" t="s">
        <v>171</v>
      </c>
      <c r="G2270" s="67">
        <v>0.99490952811244904</v>
      </c>
      <c r="H2270" s="68">
        <v>0.99535969948053304</v>
      </c>
      <c r="I2270" s="68">
        <v>0.99560789223297397</v>
      </c>
      <c r="J2270" s="68">
        <v>0.99553307286044501</v>
      </c>
      <c r="K2270" s="35">
        <v>0.99505215997141705</v>
      </c>
      <c r="L2270" s="35">
        <v>0.99571315662707405</v>
      </c>
      <c r="M2270" s="35">
        <v>0.99645877130777805</v>
      </c>
      <c r="N2270" s="35">
        <v>0.996688630770031</v>
      </c>
      <c r="O2270" s="35">
        <v>0.99691507246298505</v>
      </c>
      <c r="P2270" s="35">
        <v>0.99714640928589604</v>
      </c>
      <c r="Q2270" s="35">
        <v>0.99739501051380097</v>
      </c>
    </row>
    <row r="2271" spans="1:17" ht="15" customHeight="1">
      <c r="A2271" s="8" t="s">
        <v>217</v>
      </c>
      <c r="B2271" s="48" t="s">
        <v>228</v>
      </c>
      <c r="C2271" s="48" t="s">
        <v>338</v>
      </c>
      <c r="D2271" s="48" t="s">
        <v>186</v>
      </c>
      <c r="E2271" s="48" t="s">
        <v>161</v>
      </c>
      <c r="F2271" s="48" t="s">
        <v>171</v>
      </c>
      <c r="G2271" s="67">
        <v>0.99255491237279003</v>
      </c>
      <c r="H2271" s="68">
        <v>0.99307229554000398</v>
      </c>
      <c r="I2271" s="68">
        <v>0.99341635830469199</v>
      </c>
      <c r="J2271" s="68">
        <v>0.99343329972640504</v>
      </c>
      <c r="K2271" s="35">
        <v>0.99270711162941305</v>
      </c>
      <c r="L2271" s="35">
        <v>0.99364333019019402</v>
      </c>
      <c r="M2271" s="35">
        <v>0.99472346954225099</v>
      </c>
      <c r="N2271" s="35">
        <v>0.99507958146223097</v>
      </c>
      <c r="O2271" s="35">
        <v>0.99538005911347405</v>
      </c>
      <c r="P2271" s="35">
        <v>0.99568335949246201</v>
      </c>
      <c r="Q2271" s="35">
        <v>0.99598628530287803</v>
      </c>
    </row>
    <row r="2272" spans="1:17" ht="15" customHeight="1">
      <c r="A2272" s="8" t="s">
        <v>217</v>
      </c>
      <c r="B2272" s="48" t="s">
        <v>228</v>
      </c>
      <c r="C2272" s="48" t="s">
        <v>338</v>
      </c>
      <c r="D2272" s="48" t="s">
        <v>186</v>
      </c>
      <c r="E2272" s="48" t="s">
        <v>182</v>
      </c>
      <c r="F2272" s="48" t="s">
        <v>171</v>
      </c>
      <c r="G2272" s="67">
        <v>0.98941036626353096</v>
      </c>
      <c r="H2272" s="68">
        <v>0.990069764823724</v>
      </c>
      <c r="I2272" s="68">
        <v>0.99051132209172399</v>
      </c>
      <c r="J2272" s="68">
        <v>0.99066601160664403</v>
      </c>
      <c r="K2272" s="35">
        <v>0.98921024706863303</v>
      </c>
      <c r="L2272" s="35">
        <v>0.99069508709159104</v>
      </c>
      <c r="M2272" s="35">
        <v>0.99238358029691498</v>
      </c>
      <c r="N2272" s="35">
        <v>0.99293435024764198</v>
      </c>
      <c r="O2272" s="35">
        <v>0.99338354074336799</v>
      </c>
      <c r="P2272" s="35">
        <v>0.99377482145242102</v>
      </c>
      <c r="Q2272" s="35">
        <v>0.99417119392180098</v>
      </c>
    </row>
    <row r="2273" spans="1:17" ht="15" customHeight="1">
      <c r="A2273" s="8" t="s">
        <v>217</v>
      </c>
      <c r="B2273" s="48" t="s">
        <v>228</v>
      </c>
      <c r="C2273" s="48" t="s">
        <v>338</v>
      </c>
      <c r="D2273" s="48" t="s">
        <v>186</v>
      </c>
      <c r="E2273" s="48" t="s">
        <v>164</v>
      </c>
      <c r="F2273" s="48" t="s">
        <v>171</v>
      </c>
      <c r="G2273" s="67">
        <v>0.98436460365023803</v>
      </c>
      <c r="H2273" s="68">
        <v>0.98526276309565997</v>
      </c>
      <c r="I2273" s="68">
        <v>0.98589162910351902</v>
      </c>
      <c r="J2273" s="68">
        <v>0.98597772482225199</v>
      </c>
      <c r="K2273" s="35">
        <v>0.98427954433520604</v>
      </c>
      <c r="L2273" s="35">
        <v>0.986073996564927</v>
      </c>
      <c r="M2273" s="35">
        <v>0.98819485575651</v>
      </c>
      <c r="N2273" s="35">
        <v>0.98888175597097105</v>
      </c>
      <c r="O2273" s="35">
        <v>0.98950927526975796</v>
      </c>
      <c r="P2273" s="35">
        <v>0.99006955444410005</v>
      </c>
      <c r="Q2273" s="35">
        <v>0.99055797229325004</v>
      </c>
    </row>
    <row r="2274" spans="1:17" ht="15" customHeight="1">
      <c r="A2274" s="8" t="s">
        <v>217</v>
      </c>
      <c r="B2274" s="48" t="s">
        <v>228</v>
      </c>
      <c r="C2274" s="48" t="s">
        <v>338</v>
      </c>
      <c r="D2274" s="48" t="s">
        <v>186</v>
      </c>
      <c r="E2274" s="48" t="s">
        <v>165</v>
      </c>
      <c r="F2274" s="48" t="s">
        <v>171</v>
      </c>
      <c r="G2274" s="67">
        <v>0.97596268200409797</v>
      </c>
      <c r="H2274" s="68">
        <v>0.97737148725018297</v>
      </c>
      <c r="I2274" s="68">
        <v>0.97814565682200205</v>
      </c>
      <c r="J2274" s="68">
        <v>0.97814751137480505</v>
      </c>
      <c r="K2274" s="35">
        <v>0.974859178809795</v>
      </c>
      <c r="L2274" s="35">
        <v>0.977698941240708</v>
      </c>
      <c r="M2274" s="35">
        <v>0.98090177154059</v>
      </c>
      <c r="N2274" s="35">
        <v>0.98179993595505999</v>
      </c>
      <c r="O2274" s="35">
        <v>0.98257859906741896</v>
      </c>
      <c r="P2274" s="35">
        <v>0.98331969858422796</v>
      </c>
      <c r="Q2274" s="35">
        <v>0.98402946790568202</v>
      </c>
    </row>
    <row r="2275" spans="1:17" ht="15" customHeight="1">
      <c r="A2275" s="8" t="s">
        <v>217</v>
      </c>
      <c r="B2275" s="48" t="s">
        <v>228</v>
      </c>
      <c r="C2275" s="48" t="s">
        <v>338</v>
      </c>
      <c r="D2275" s="48" t="s">
        <v>186</v>
      </c>
      <c r="E2275" s="48" t="s">
        <v>183</v>
      </c>
      <c r="F2275" s="48" t="s">
        <v>171</v>
      </c>
      <c r="G2275" s="67">
        <v>0.96333155681801996</v>
      </c>
      <c r="H2275" s="68">
        <v>0.96514487653438397</v>
      </c>
      <c r="I2275" s="68">
        <v>0.96626675500662695</v>
      </c>
      <c r="J2275" s="68">
        <v>0.96579897286305505</v>
      </c>
      <c r="K2275" s="35">
        <v>0.96261198180498697</v>
      </c>
      <c r="L2275" s="35">
        <v>0.96584639989519905</v>
      </c>
      <c r="M2275" s="35">
        <v>0.96940096657005104</v>
      </c>
      <c r="N2275" s="35">
        <v>0.97051444808354104</v>
      </c>
      <c r="O2275" s="35">
        <v>0.97150539572597605</v>
      </c>
      <c r="P2275" s="35">
        <v>0.97238304461881198</v>
      </c>
      <c r="Q2275" s="35">
        <v>0.97323084665327597</v>
      </c>
    </row>
    <row r="2276" spans="1:17" ht="15" customHeight="1">
      <c r="A2276" s="8" t="s">
        <v>217</v>
      </c>
      <c r="B2276" s="48" t="s">
        <v>228</v>
      </c>
      <c r="C2276" s="48" t="s">
        <v>338</v>
      </c>
      <c r="D2276" s="48" t="s">
        <v>186</v>
      </c>
      <c r="E2276" s="48" t="s">
        <v>184</v>
      </c>
      <c r="F2276" s="48" t="s">
        <v>171</v>
      </c>
      <c r="G2276" s="67">
        <v>0.94170241822739698</v>
      </c>
      <c r="H2276" s="68">
        <v>0.94441437349449298</v>
      </c>
      <c r="I2276" s="68">
        <v>0.94503265710593498</v>
      </c>
      <c r="J2276" s="68">
        <v>0.943983446491509</v>
      </c>
      <c r="K2276" s="35">
        <v>0.938349611882074</v>
      </c>
      <c r="L2276" s="35">
        <v>0.94342852101438401</v>
      </c>
      <c r="M2276" s="35">
        <v>0.949088048696763</v>
      </c>
      <c r="N2276" s="35">
        <v>0.95017970064740798</v>
      </c>
      <c r="O2276" s="35">
        <v>0.95136918529024495</v>
      </c>
      <c r="P2276" s="35">
        <v>0.95243194625084004</v>
      </c>
      <c r="Q2276" s="35">
        <v>0.95336900086630605</v>
      </c>
    </row>
    <row r="2277" spans="1:17" ht="15" customHeight="1">
      <c r="A2277" s="8" t="s">
        <v>217</v>
      </c>
      <c r="B2277" s="48" t="s">
        <v>228</v>
      </c>
      <c r="C2277" s="48" t="s">
        <v>338</v>
      </c>
      <c r="D2277" s="48" t="s">
        <v>186</v>
      </c>
      <c r="E2277" s="48" t="s">
        <v>185</v>
      </c>
      <c r="F2277" s="48" t="s">
        <v>171</v>
      </c>
      <c r="G2277" s="67">
        <v>0.87611605845126705</v>
      </c>
      <c r="H2277" s="68">
        <v>0.88350409763079396</v>
      </c>
      <c r="I2277" s="68">
        <v>0.88642788233632797</v>
      </c>
      <c r="J2277" s="68">
        <v>0.88143231884089401</v>
      </c>
      <c r="K2277" s="35">
        <v>0.87399314968550301</v>
      </c>
      <c r="L2277" s="35">
        <v>0.88000114703557197</v>
      </c>
      <c r="M2277" s="35">
        <v>0.88857189076185294</v>
      </c>
      <c r="N2277" s="35">
        <v>0.893415111506068</v>
      </c>
      <c r="O2277" s="35">
        <v>0.89593027252143598</v>
      </c>
      <c r="P2277" s="35">
        <v>0.89802935735601896</v>
      </c>
      <c r="Q2277" s="35">
        <v>0.89938077096102598</v>
      </c>
    </row>
    <row r="2278" spans="1:17" ht="15" customHeight="1">
      <c r="A2278" s="8" t="s">
        <v>217</v>
      </c>
      <c r="B2278" s="48" t="s">
        <v>228</v>
      </c>
      <c r="C2278" s="48" t="s">
        <v>338</v>
      </c>
      <c r="D2278" s="48" t="s">
        <v>187</v>
      </c>
      <c r="E2278" s="48" t="s">
        <v>333</v>
      </c>
      <c r="F2278" s="48" t="s">
        <v>171</v>
      </c>
      <c r="G2278" s="67">
        <v>0.99734508892144902</v>
      </c>
      <c r="H2278" s="68">
        <v>0.99730610938790198</v>
      </c>
      <c r="I2278" s="68">
        <v>0.997068564049578</v>
      </c>
      <c r="J2278" s="68">
        <v>0.99668176202392</v>
      </c>
      <c r="K2278" s="35">
        <v>0.99603101943947503</v>
      </c>
      <c r="L2278" s="35">
        <v>0.99624572507929399</v>
      </c>
      <c r="M2278" s="35">
        <v>0.99635939196809398</v>
      </c>
      <c r="N2278" s="35">
        <v>0.99595417859618596</v>
      </c>
      <c r="O2278" s="35">
        <v>0.99549442259824905</v>
      </c>
      <c r="P2278" s="35">
        <v>0.99500425217854604</v>
      </c>
      <c r="Q2278" s="35">
        <v>0.99451598490066895</v>
      </c>
    </row>
    <row r="2279" spans="1:17" ht="15" customHeight="1">
      <c r="A2279" s="8" t="s">
        <v>217</v>
      </c>
      <c r="B2279" s="48" t="s">
        <v>228</v>
      </c>
      <c r="C2279" s="48" t="s">
        <v>338</v>
      </c>
      <c r="D2279" s="48" t="s">
        <v>187</v>
      </c>
      <c r="E2279" s="48" t="s">
        <v>321</v>
      </c>
      <c r="F2279" s="48" t="s">
        <v>171</v>
      </c>
      <c r="G2279" s="67">
        <v>0.99842480560639701</v>
      </c>
      <c r="H2279" s="68">
        <v>0.99863208846964902</v>
      </c>
      <c r="I2279" s="68">
        <v>0.99871853813347</v>
      </c>
      <c r="J2279" s="68">
        <v>0.99869137812619402</v>
      </c>
      <c r="K2279" s="35">
        <v>0.99850521971101502</v>
      </c>
      <c r="L2279" s="35">
        <v>0.998497498136663</v>
      </c>
      <c r="M2279" s="35">
        <v>0.99854101125944905</v>
      </c>
      <c r="N2279" s="35">
        <v>0.99858715245233898</v>
      </c>
      <c r="O2279" s="35">
        <v>0.99863820653705904</v>
      </c>
      <c r="P2279" s="35">
        <v>0.99867887951893497</v>
      </c>
      <c r="Q2279" s="35">
        <v>0.99871134656779104</v>
      </c>
    </row>
    <row r="2280" spans="1:17" ht="15" customHeight="1">
      <c r="A2280" s="8" t="s">
        <v>217</v>
      </c>
      <c r="B2280" s="48" t="s">
        <v>228</v>
      </c>
      <c r="C2280" s="48" t="s">
        <v>338</v>
      </c>
      <c r="D2280" s="48" t="s">
        <v>187</v>
      </c>
      <c r="E2280" s="48" t="s">
        <v>322</v>
      </c>
      <c r="F2280" s="48" t="s">
        <v>171</v>
      </c>
      <c r="G2280" s="67">
        <v>0.99979680928905401</v>
      </c>
      <c r="H2280" s="68">
        <v>0.99982737570373603</v>
      </c>
      <c r="I2280" s="68">
        <v>0.99983460464239404</v>
      </c>
      <c r="J2280" s="68">
        <v>0.999821213698735</v>
      </c>
      <c r="K2280" s="35">
        <v>0.99984599866839796</v>
      </c>
      <c r="L2280" s="35">
        <v>0.99984799746365005</v>
      </c>
      <c r="M2280" s="35">
        <v>0.99985398041514795</v>
      </c>
      <c r="N2280" s="35">
        <v>0.99986195909891395</v>
      </c>
      <c r="O2280" s="35">
        <v>0.99986396081249895</v>
      </c>
      <c r="P2280" s="35">
        <v>0.99986599585212599</v>
      </c>
      <c r="Q2280" s="35">
        <v>0.99987002860835195</v>
      </c>
    </row>
    <row r="2281" spans="1:17" ht="15" customHeight="1">
      <c r="A2281" s="8" t="s">
        <v>217</v>
      </c>
      <c r="B2281" s="48" t="s">
        <v>228</v>
      </c>
      <c r="C2281" s="48" t="s">
        <v>338</v>
      </c>
      <c r="D2281" s="48" t="s">
        <v>187</v>
      </c>
      <c r="E2281" s="48" t="s">
        <v>175</v>
      </c>
      <c r="F2281" s="48" t="s">
        <v>171</v>
      </c>
      <c r="G2281" s="67">
        <v>0.99978126303277604</v>
      </c>
      <c r="H2281" s="68">
        <v>0.99981520017871395</v>
      </c>
      <c r="I2281" s="68">
        <v>0.99982666048908198</v>
      </c>
      <c r="J2281" s="68">
        <v>0.99981633597175401</v>
      </c>
      <c r="K2281" s="35">
        <v>0.99985192202293205</v>
      </c>
      <c r="L2281" s="35">
        <v>0.99985382819663504</v>
      </c>
      <c r="M2281" s="35">
        <v>0.99985986441801999</v>
      </c>
      <c r="N2281" s="35">
        <v>0.99986803329834095</v>
      </c>
      <c r="O2281" s="35">
        <v>0.99987601779679902</v>
      </c>
      <c r="P2281" s="35">
        <v>0.99987999999999999</v>
      </c>
      <c r="Q2281" s="35">
        <v>0.99988600152199902</v>
      </c>
    </row>
    <row r="2282" spans="1:17" ht="15" customHeight="1">
      <c r="A2282" s="8" t="s">
        <v>217</v>
      </c>
      <c r="B2282" s="48" t="s">
        <v>228</v>
      </c>
      <c r="C2282" s="48" t="s">
        <v>338</v>
      </c>
      <c r="D2282" s="48" t="s">
        <v>187</v>
      </c>
      <c r="E2282" s="48" t="s">
        <v>176</v>
      </c>
      <c r="F2282" s="48" t="s">
        <v>171</v>
      </c>
      <c r="G2282" s="67">
        <v>0.999695358934793</v>
      </c>
      <c r="H2282" s="68">
        <v>0.99972711250025104</v>
      </c>
      <c r="I2282" s="68">
        <v>0.99974312556103195</v>
      </c>
      <c r="J2282" s="68">
        <v>0.999741726289196</v>
      </c>
      <c r="K2282" s="35">
        <v>0.99976132495361703</v>
      </c>
      <c r="L2282" s="35">
        <v>0.99977944065075697</v>
      </c>
      <c r="M2282" s="35">
        <v>0.99979729587458599</v>
      </c>
      <c r="N2282" s="35">
        <v>0.999813295442327</v>
      </c>
      <c r="O2282" s="35">
        <v>0.99982407696643705</v>
      </c>
      <c r="P2282" s="35">
        <v>0.99983411002582601</v>
      </c>
      <c r="Q2282" s="35">
        <v>0.99984601503770998</v>
      </c>
    </row>
    <row r="2283" spans="1:17" ht="15" customHeight="1">
      <c r="A2283" s="8" t="s">
        <v>217</v>
      </c>
      <c r="B2283" s="48" t="s">
        <v>228</v>
      </c>
      <c r="C2283" s="48" t="s">
        <v>338</v>
      </c>
      <c r="D2283" s="48" t="s">
        <v>187</v>
      </c>
      <c r="E2283" s="48" t="s">
        <v>177</v>
      </c>
      <c r="F2283" s="48" t="s">
        <v>171</v>
      </c>
      <c r="G2283" s="67">
        <v>0.99953961608780695</v>
      </c>
      <c r="H2283" s="68">
        <v>0.99959371854835</v>
      </c>
      <c r="I2283" s="68">
        <v>0.99961542945188697</v>
      </c>
      <c r="J2283" s="68">
        <v>0.99961075337118899</v>
      </c>
      <c r="K2283" s="35">
        <v>0.99963976231375895</v>
      </c>
      <c r="L2283" s="35">
        <v>0.999669745322047</v>
      </c>
      <c r="M2283" s="35">
        <v>0.99970194152102398</v>
      </c>
      <c r="N2283" s="35">
        <v>0.99972130770994505</v>
      </c>
      <c r="O2283" s="35">
        <v>0.99974114565217098</v>
      </c>
      <c r="P2283" s="35">
        <v>0.99975800639582202</v>
      </c>
      <c r="Q2283" s="35">
        <v>0.999772031034588</v>
      </c>
    </row>
    <row r="2284" spans="1:17" ht="15" customHeight="1">
      <c r="A2284" s="8" t="s">
        <v>217</v>
      </c>
      <c r="B2284" s="48" t="s">
        <v>228</v>
      </c>
      <c r="C2284" s="48" t="s">
        <v>338</v>
      </c>
      <c r="D2284" s="48" t="s">
        <v>187</v>
      </c>
      <c r="E2284" s="48" t="s">
        <v>157</v>
      </c>
      <c r="F2284" s="48" t="s">
        <v>171</v>
      </c>
      <c r="G2284" s="67">
        <v>0.99945185209700504</v>
      </c>
      <c r="H2284" s="68">
        <v>0.99951522869211695</v>
      </c>
      <c r="I2284" s="68">
        <v>0.99953972502452004</v>
      </c>
      <c r="J2284" s="68">
        <v>0.99953275942192699</v>
      </c>
      <c r="K2284" s="35">
        <v>0.99951733645825103</v>
      </c>
      <c r="L2284" s="35">
        <v>0.99956687930738997</v>
      </c>
      <c r="M2284" s="35">
        <v>0.99963217377582603</v>
      </c>
      <c r="N2284" s="35">
        <v>0.99965604875996705</v>
      </c>
      <c r="O2284" s="35">
        <v>0.99967966764639804</v>
      </c>
      <c r="P2284" s="35">
        <v>0.99970164457551702</v>
      </c>
      <c r="Q2284" s="35">
        <v>0.99971804490354699</v>
      </c>
    </row>
    <row r="2285" spans="1:17" ht="15" customHeight="1">
      <c r="A2285" s="8" t="s">
        <v>217</v>
      </c>
      <c r="B2285" s="48" t="s">
        <v>228</v>
      </c>
      <c r="C2285" s="48" t="s">
        <v>338</v>
      </c>
      <c r="D2285" s="48" t="s">
        <v>187</v>
      </c>
      <c r="E2285" s="48" t="s">
        <v>158</v>
      </c>
      <c r="F2285" s="48" t="s">
        <v>171</v>
      </c>
      <c r="G2285" s="67">
        <v>0.99936494393171005</v>
      </c>
      <c r="H2285" s="68">
        <v>0.99943243863198405</v>
      </c>
      <c r="I2285" s="68">
        <v>0.99945610886910097</v>
      </c>
      <c r="J2285" s="68">
        <v>0.99944591700160301</v>
      </c>
      <c r="K2285" s="35">
        <v>0.99937438395544798</v>
      </c>
      <c r="L2285" s="35">
        <v>0.99944879584387603</v>
      </c>
      <c r="M2285" s="35">
        <v>0.99954238334782197</v>
      </c>
      <c r="N2285" s="35">
        <v>0.99956840313907303</v>
      </c>
      <c r="O2285" s="35">
        <v>0.99959415835784304</v>
      </c>
      <c r="P2285" s="35">
        <v>0.99962144389045904</v>
      </c>
      <c r="Q2285" s="35">
        <v>0.99964537980005397</v>
      </c>
    </row>
    <row r="2286" spans="1:17" ht="15" customHeight="1">
      <c r="A2286" s="8" t="s">
        <v>217</v>
      </c>
      <c r="B2286" s="48" t="s">
        <v>228</v>
      </c>
      <c r="C2286" s="48" t="s">
        <v>338</v>
      </c>
      <c r="D2286" s="48" t="s">
        <v>187</v>
      </c>
      <c r="E2286" s="48" t="s">
        <v>178</v>
      </c>
      <c r="F2286" s="48" t="s">
        <v>171</v>
      </c>
      <c r="G2286" s="67">
        <v>0.99915945714829402</v>
      </c>
      <c r="H2286" s="68">
        <v>0.99924334422885497</v>
      </c>
      <c r="I2286" s="68">
        <v>0.99927765519455303</v>
      </c>
      <c r="J2286" s="68">
        <v>0.99926502358640401</v>
      </c>
      <c r="K2286" s="35">
        <v>0.99912415471579497</v>
      </c>
      <c r="L2286" s="35">
        <v>0.99925169014639004</v>
      </c>
      <c r="M2286" s="35">
        <v>0.99939883371737703</v>
      </c>
      <c r="N2286" s="35">
        <v>0.99943694759058899</v>
      </c>
      <c r="O2286" s="35">
        <v>0.99947092109157398</v>
      </c>
      <c r="P2286" s="35">
        <v>0.99950058631903205</v>
      </c>
      <c r="Q2286" s="35">
        <v>0.99953128761507304</v>
      </c>
    </row>
    <row r="2287" spans="1:17" ht="15" customHeight="1">
      <c r="A2287" s="8" t="s">
        <v>217</v>
      </c>
      <c r="B2287" s="48" t="s">
        <v>228</v>
      </c>
      <c r="C2287" s="48" t="s">
        <v>338</v>
      </c>
      <c r="D2287" s="48" t="s">
        <v>187</v>
      </c>
      <c r="E2287" s="48" t="s">
        <v>179</v>
      </c>
      <c r="F2287" s="48" t="s">
        <v>171</v>
      </c>
      <c r="G2287" s="67">
        <v>0.99875795617303098</v>
      </c>
      <c r="H2287" s="68">
        <v>0.99887066282105197</v>
      </c>
      <c r="I2287" s="68">
        <v>0.99891842684677301</v>
      </c>
      <c r="J2287" s="68">
        <v>0.99890818243253099</v>
      </c>
      <c r="K2287" s="35">
        <v>0.99865533351817004</v>
      </c>
      <c r="L2287" s="35">
        <v>0.99886978446170205</v>
      </c>
      <c r="M2287" s="35">
        <v>0.99910532659753104</v>
      </c>
      <c r="N2287" s="35">
        <v>0.99914959070235498</v>
      </c>
      <c r="O2287" s="35">
        <v>0.999207926687116</v>
      </c>
      <c r="P2287" s="35">
        <v>0.99925976677370798</v>
      </c>
      <c r="Q2287" s="35">
        <v>0.99931109656289696</v>
      </c>
    </row>
    <row r="2288" spans="1:17" ht="15" customHeight="1">
      <c r="A2288" s="8" t="s">
        <v>217</v>
      </c>
      <c r="B2288" s="48" t="s">
        <v>228</v>
      </c>
      <c r="C2288" s="48" t="s">
        <v>338</v>
      </c>
      <c r="D2288" s="48" t="s">
        <v>187</v>
      </c>
      <c r="E2288" s="48" t="s">
        <v>180</v>
      </c>
      <c r="F2288" s="48" t="s">
        <v>171</v>
      </c>
      <c r="G2288" s="67">
        <v>0.998100994124417</v>
      </c>
      <c r="H2288" s="68">
        <v>0.99825570744069603</v>
      </c>
      <c r="I2288" s="68">
        <v>0.99832923033447696</v>
      </c>
      <c r="J2288" s="68">
        <v>0.99833064046957798</v>
      </c>
      <c r="K2288" s="35">
        <v>0.99794383994404501</v>
      </c>
      <c r="L2288" s="35">
        <v>0.99827895331588201</v>
      </c>
      <c r="M2288" s="35">
        <v>0.99862849199805603</v>
      </c>
      <c r="N2288" s="35">
        <v>0.99870438604387701</v>
      </c>
      <c r="O2288" s="35">
        <v>0.99878256825693101</v>
      </c>
      <c r="P2288" s="35">
        <v>0.99886882940198796</v>
      </c>
      <c r="Q2288" s="35">
        <v>0.99894869606600301</v>
      </c>
    </row>
    <row r="2289" spans="1:17" ht="15" customHeight="1">
      <c r="A2289" s="8" t="s">
        <v>217</v>
      </c>
      <c r="B2289" s="48" t="s">
        <v>228</v>
      </c>
      <c r="C2289" s="48" t="s">
        <v>338</v>
      </c>
      <c r="D2289" s="48" t="s">
        <v>187</v>
      </c>
      <c r="E2289" s="48" t="s">
        <v>181</v>
      </c>
      <c r="F2289" s="48" t="s">
        <v>171</v>
      </c>
      <c r="G2289" s="67">
        <v>0.997157554127857</v>
      </c>
      <c r="H2289" s="68">
        <v>0.99736923616393203</v>
      </c>
      <c r="I2289" s="68">
        <v>0.997495786637006</v>
      </c>
      <c r="J2289" s="68">
        <v>0.99753978791944198</v>
      </c>
      <c r="K2289" s="35">
        <v>0.99685888297576597</v>
      </c>
      <c r="L2289" s="35">
        <v>0.99741225129651001</v>
      </c>
      <c r="M2289" s="35">
        <v>0.99801535395817098</v>
      </c>
      <c r="N2289" s="35">
        <v>0.99813108939711603</v>
      </c>
      <c r="O2289" s="35">
        <v>0.99824521205825301</v>
      </c>
      <c r="P2289" s="35">
        <v>0.99836142461895505</v>
      </c>
      <c r="Q2289" s="35">
        <v>0.99848169669712705</v>
      </c>
    </row>
    <row r="2290" spans="1:17" ht="15" customHeight="1">
      <c r="A2290" s="8" t="s">
        <v>217</v>
      </c>
      <c r="B2290" s="48" t="s">
        <v>228</v>
      </c>
      <c r="C2290" s="48" t="s">
        <v>338</v>
      </c>
      <c r="D2290" s="48" t="s">
        <v>187</v>
      </c>
      <c r="E2290" s="48" t="s">
        <v>161</v>
      </c>
      <c r="F2290" s="48" t="s">
        <v>171</v>
      </c>
      <c r="G2290" s="67">
        <v>0.99583672468916196</v>
      </c>
      <c r="H2290" s="68">
        <v>0.99610444101496398</v>
      </c>
      <c r="I2290" s="68">
        <v>0.99628408215105202</v>
      </c>
      <c r="J2290" s="68">
        <v>0.99639803854749098</v>
      </c>
      <c r="K2290" s="35">
        <v>0.99545333689999105</v>
      </c>
      <c r="L2290" s="35">
        <v>0.99624863766525695</v>
      </c>
      <c r="M2290" s="35">
        <v>0.99711935396286999</v>
      </c>
      <c r="N2290" s="35">
        <v>0.99730405403664302</v>
      </c>
      <c r="O2290" s="35">
        <v>0.99747314549866695</v>
      </c>
      <c r="P2290" s="35">
        <v>0.99763631620475202</v>
      </c>
      <c r="Q2290" s="35">
        <v>0.99779263256267103</v>
      </c>
    </row>
    <row r="2291" spans="1:17" ht="15" customHeight="1">
      <c r="A2291" s="8" t="s">
        <v>217</v>
      </c>
      <c r="B2291" s="48" t="s">
        <v>228</v>
      </c>
      <c r="C2291" s="48" t="s">
        <v>338</v>
      </c>
      <c r="D2291" s="48" t="s">
        <v>187</v>
      </c>
      <c r="E2291" s="48" t="s">
        <v>182</v>
      </c>
      <c r="F2291" s="48" t="s">
        <v>171</v>
      </c>
      <c r="G2291" s="67">
        <v>0.99386866251127104</v>
      </c>
      <c r="H2291" s="68">
        <v>0.99425194136455597</v>
      </c>
      <c r="I2291" s="68">
        <v>0.99450979984184296</v>
      </c>
      <c r="J2291" s="68">
        <v>0.99471300419861597</v>
      </c>
      <c r="K2291" s="35">
        <v>0.99304073141545202</v>
      </c>
      <c r="L2291" s="35">
        <v>0.99434943402833498</v>
      </c>
      <c r="M2291" s="35">
        <v>0.99576716689101996</v>
      </c>
      <c r="N2291" s="35">
        <v>0.99606472493197196</v>
      </c>
      <c r="O2291" s="35">
        <v>0.99632254989221603</v>
      </c>
      <c r="P2291" s="35">
        <v>0.99655394341963799</v>
      </c>
      <c r="Q2291" s="35">
        <v>0.99678233578026498</v>
      </c>
    </row>
    <row r="2292" spans="1:17" ht="15" customHeight="1">
      <c r="A2292" s="8" t="s">
        <v>217</v>
      </c>
      <c r="B2292" s="48" t="s">
        <v>228</v>
      </c>
      <c r="C2292" s="48" t="s">
        <v>338</v>
      </c>
      <c r="D2292" s="48" t="s">
        <v>187</v>
      </c>
      <c r="E2292" s="48" t="s">
        <v>164</v>
      </c>
      <c r="F2292" s="48" t="s">
        <v>171</v>
      </c>
      <c r="G2292" s="67">
        <v>0.99097165762824502</v>
      </c>
      <c r="H2292" s="68">
        <v>0.99147377400193404</v>
      </c>
      <c r="I2292" s="68">
        <v>0.99181151865021</v>
      </c>
      <c r="J2292" s="68">
        <v>0.99206325883838897</v>
      </c>
      <c r="K2292" s="35">
        <v>0.98999656180843298</v>
      </c>
      <c r="L2292" s="35">
        <v>0.99158643188492401</v>
      </c>
      <c r="M2292" s="35">
        <v>0.99335713898794897</v>
      </c>
      <c r="N2292" s="35">
        <v>0.993734882346621</v>
      </c>
      <c r="O2292" s="35">
        <v>0.99407709189240301</v>
      </c>
      <c r="P2292" s="35">
        <v>0.99437987631746205</v>
      </c>
      <c r="Q2292" s="35">
        <v>0.99465722167005299</v>
      </c>
    </row>
    <row r="2293" spans="1:17" ht="15" customHeight="1">
      <c r="A2293" s="8" t="s">
        <v>217</v>
      </c>
      <c r="B2293" s="48" t="s">
        <v>228</v>
      </c>
      <c r="C2293" s="48" t="s">
        <v>338</v>
      </c>
      <c r="D2293" s="48" t="s">
        <v>187</v>
      </c>
      <c r="E2293" s="48" t="s">
        <v>165</v>
      </c>
      <c r="F2293" s="48" t="s">
        <v>171</v>
      </c>
      <c r="G2293" s="67">
        <v>0.98585953810864901</v>
      </c>
      <c r="H2293" s="68">
        <v>0.98651772848704999</v>
      </c>
      <c r="I2293" s="68">
        <v>0.98696930391320303</v>
      </c>
      <c r="J2293" s="68">
        <v>0.987286994321668</v>
      </c>
      <c r="K2293" s="35">
        <v>0.983559084329924</v>
      </c>
      <c r="L2293" s="35">
        <v>0.98610143154260399</v>
      </c>
      <c r="M2293" s="35">
        <v>0.98884013276915195</v>
      </c>
      <c r="N2293" s="35">
        <v>0.98936665429568205</v>
      </c>
      <c r="O2293" s="35">
        <v>0.98982257960182696</v>
      </c>
      <c r="P2293" s="35">
        <v>0.99025005977997005</v>
      </c>
      <c r="Q2293" s="35">
        <v>0.99064219210218996</v>
      </c>
    </row>
    <row r="2294" spans="1:17" ht="15" customHeight="1">
      <c r="A2294" s="8" t="s">
        <v>217</v>
      </c>
      <c r="B2294" s="48" t="s">
        <v>228</v>
      </c>
      <c r="C2294" s="48" t="s">
        <v>338</v>
      </c>
      <c r="D2294" s="48" t="s">
        <v>187</v>
      </c>
      <c r="E2294" s="48" t="s">
        <v>183</v>
      </c>
      <c r="F2294" s="48" t="s">
        <v>171</v>
      </c>
      <c r="G2294" s="67">
        <v>0.97693163629204804</v>
      </c>
      <c r="H2294" s="68">
        <v>0.97763086692861501</v>
      </c>
      <c r="I2294" s="68">
        <v>0.97824458170843498</v>
      </c>
      <c r="J2294" s="68">
        <v>0.97863389977039195</v>
      </c>
      <c r="K2294" s="35">
        <v>0.97465878716319998</v>
      </c>
      <c r="L2294" s="35">
        <v>0.97759424116704496</v>
      </c>
      <c r="M2294" s="35">
        <v>0.98077346737732596</v>
      </c>
      <c r="N2294" s="35">
        <v>0.98143520479817203</v>
      </c>
      <c r="O2294" s="35">
        <v>0.982102927926776</v>
      </c>
      <c r="P2294" s="35">
        <v>0.98267308425458999</v>
      </c>
      <c r="Q2294" s="35">
        <v>0.98321097876309305</v>
      </c>
    </row>
    <row r="2295" spans="1:17" ht="15" customHeight="1">
      <c r="A2295" s="8" t="s">
        <v>217</v>
      </c>
      <c r="B2295" s="48" t="s">
        <v>228</v>
      </c>
      <c r="C2295" s="48" t="s">
        <v>338</v>
      </c>
      <c r="D2295" s="48" t="s">
        <v>187</v>
      </c>
      <c r="E2295" s="48" t="s">
        <v>184</v>
      </c>
      <c r="F2295" s="48" t="s">
        <v>171</v>
      </c>
      <c r="G2295" s="67">
        <v>0.95958095391182296</v>
      </c>
      <c r="H2295" s="68">
        <v>0.96068099516477701</v>
      </c>
      <c r="I2295" s="68">
        <v>0.961084940667566</v>
      </c>
      <c r="J2295" s="68">
        <v>0.96162522412263696</v>
      </c>
      <c r="K2295" s="35">
        <v>0.95478284852758499</v>
      </c>
      <c r="L2295" s="35">
        <v>0.95959674994202904</v>
      </c>
      <c r="M2295" s="35">
        <v>0.96479620456579895</v>
      </c>
      <c r="N2295" s="35">
        <v>0.96559436816557997</v>
      </c>
      <c r="O2295" s="35">
        <v>0.96641009056817995</v>
      </c>
      <c r="P2295" s="35">
        <v>0.96728837571040405</v>
      </c>
      <c r="Q2295" s="35">
        <v>0.96798378111647998</v>
      </c>
    </row>
    <row r="2296" spans="1:17" ht="15" customHeight="1">
      <c r="A2296" s="8" t="s">
        <v>217</v>
      </c>
      <c r="B2296" s="48" t="s">
        <v>228</v>
      </c>
      <c r="C2296" s="48" t="s">
        <v>338</v>
      </c>
      <c r="D2296" s="48" t="s">
        <v>187</v>
      </c>
      <c r="E2296" s="48" t="s">
        <v>185</v>
      </c>
      <c r="F2296" s="48" t="s">
        <v>171</v>
      </c>
      <c r="G2296" s="67">
        <v>0.89170550618553202</v>
      </c>
      <c r="H2296" s="68">
        <v>0.89420388943171403</v>
      </c>
      <c r="I2296" s="68">
        <v>0.89991139341388904</v>
      </c>
      <c r="J2296" s="68">
        <v>0.89855044510915305</v>
      </c>
      <c r="K2296" s="35">
        <v>0.88937954653719697</v>
      </c>
      <c r="L2296" s="35">
        <v>0.89538520211525796</v>
      </c>
      <c r="M2296" s="35">
        <v>0.90373305728632802</v>
      </c>
      <c r="N2296" s="35">
        <v>0.90775217404670105</v>
      </c>
      <c r="O2296" s="35">
        <v>0.910127013787428</v>
      </c>
      <c r="P2296" s="35">
        <v>0.91158655523711196</v>
      </c>
      <c r="Q2296" s="35">
        <v>0.91245992279575605</v>
      </c>
    </row>
    <row r="2300" spans="1:17" ht="15" customHeight="1">
      <c r="A2300" s="21"/>
    </row>
  </sheetData>
  <autoFilter ref="A1156:P2296" xr:uid="{C917A0B1-B21A-4B81-8F20-4E504E5D62BE}"/>
  <mergeCells count="1">
    <mergeCell ref="A2:C2"/>
  </mergeCells>
  <pageMargins left="0.7" right="0.7" top="0.75" bottom="0.75" header="0.3" footer="0.3"/>
  <pageSetup fitToWidth="0" fitToHeight="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D1D05534067D498814068454E30AFC" ma:contentTypeVersion="10" ma:contentTypeDescription="Create a new document." ma:contentTypeScope="" ma:versionID="c59f93f095dc6528b58291f0c9bbd555">
  <xsd:schema xmlns:xsd="http://www.w3.org/2001/XMLSchema" xmlns:xs="http://www.w3.org/2001/XMLSchema" xmlns:p="http://schemas.microsoft.com/office/2006/metadata/properties" xmlns:ns3="df640ec9-aac5-4621-999f-33bf65e3474d" xmlns:ns4="4e32e53a-b40e-47f0-80a1-da57ed306cac" targetNamespace="http://schemas.microsoft.com/office/2006/metadata/properties" ma:root="true" ma:fieldsID="c5402a7b3300d8e8f24a421ccfd6462e" ns3:_="" ns4:_="">
    <xsd:import namespace="df640ec9-aac5-4621-999f-33bf65e3474d"/>
    <xsd:import namespace="4e32e53a-b40e-47f0-80a1-da57ed306ca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40ec9-aac5-4621-999f-33bf65e34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2e53a-b40e-47f0-80a1-da57ed306ca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798ECA-F7A4-43A9-96DD-EF9343C80B5C}">
  <ds:schemaRefs>
    <ds:schemaRef ds:uri="http://schemas.microsoft.com/sharepoint/v3/contenttype/forms"/>
  </ds:schemaRefs>
</ds:datastoreItem>
</file>

<file path=customXml/itemProps2.xml><?xml version="1.0" encoding="utf-8"?>
<ds:datastoreItem xmlns:ds="http://schemas.openxmlformats.org/officeDocument/2006/customXml" ds:itemID="{D9F4E75F-775E-4F58-A438-834F090DB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40ec9-aac5-4621-999f-33bf65e3474d"/>
    <ds:schemaRef ds:uri="4e32e53a-b40e-47f0-80a1-da57ed306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00378-83CA-4748-82F6-6B6EEE2F3B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usernotes</vt:lpstr>
      <vt:lpstr>EconomicSummary</vt:lpstr>
      <vt:lpstr>Employment</vt:lpstr>
      <vt:lpstr>GDP</vt:lpstr>
      <vt:lpstr>PersConsumpExp</vt:lpstr>
      <vt:lpstr>LaborForce</vt:lpstr>
      <vt:lpstr>Population</vt:lpstr>
      <vt:lpstr>Births</vt:lpstr>
      <vt:lpstr>Deaths</vt:lpstr>
      <vt:lpstr>Components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 Todd</dc:creator>
  <cp:keywords/>
  <dc:description/>
  <cp:lastModifiedBy>Graham, Todd</cp:lastModifiedBy>
  <cp:revision/>
  <dcterms:created xsi:type="dcterms:W3CDTF">2014-01-31T22:22:51Z</dcterms:created>
  <dcterms:modified xsi:type="dcterms:W3CDTF">2023-04-10T22:43:30Z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0x01010065D1D05534067D498814068454E30AFC</vt:lpwstr>
  </property>
</Properties>
</file>